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2105" windowHeight="10215" activeTab="1"/>
  </bookViews>
  <sheets>
    <sheet name="by category " sheetId="5" r:id="rId1"/>
    <sheet name="total" sheetId="2" r:id="rId2"/>
    <sheet name="remaining" sheetId="4" r:id="rId3"/>
  </sheets>
  <calcPr calcId="162913" calcMode="manual"/>
</workbook>
</file>

<file path=xl/calcChain.xml><?xml version="1.0" encoding="utf-8"?>
<calcChain xmlns="http://schemas.openxmlformats.org/spreadsheetml/2006/main">
  <c r="AE205" i="2" l="1"/>
  <c r="B6" i="4"/>
  <c r="C6" i="4"/>
  <c r="D6" i="4"/>
  <c r="C69" i="2" l="1"/>
  <c r="AP329" i="5" l="1"/>
  <c r="AQ329" i="5"/>
  <c r="K608" i="2" l="1"/>
  <c r="AK8" i="2" l="1"/>
  <c r="F14" i="4" s="1"/>
  <c r="D14" i="4"/>
  <c r="A12" i="4" l="1"/>
  <c r="C12" i="4"/>
  <c r="D12" i="4"/>
  <c r="A13" i="4"/>
  <c r="C13" i="4"/>
  <c r="D13" i="4"/>
  <c r="A14" i="4"/>
  <c r="C14" i="4"/>
  <c r="E14" i="4" s="1"/>
  <c r="A15" i="4"/>
  <c r="C15" i="4"/>
  <c r="D15" i="4"/>
  <c r="A16" i="4"/>
  <c r="C16" i="4"/>
  <c r="D16" i="4"/>
  <c r="A4" i="4"/>
  <c r="C4" i="4"/>
  <c r="D4" i="4"/>
  <c r="A5" i="4"/>
  <c r="C5" i="4"/>
  <c r="D5" i="4"/>
  <c r="A6" i="4"/>
  <c r="A7" i="4"/>
  <c r="C7" i="4"/>
  <c r="D7" i="4"/>
  <c r="A8" i="4"/>
  <c r="C8" i="4"/>
  <c r="D8" i="4"/>
  <c r="A9" i="4"/>
  <c r="C9" i="4"/>
  <c r="D9" i="4"/>
  <c r="A10" i="4"/>
  <c r="C10" i="4"/>
  <c r="D10" i="4"/>
  <c r="A11" i="4"/>
  <c r="C11" i="4"/>
  <c r="D11" i="4"/>
  <c r="E9" i="4" l="1"/>
  <c r="E15" i="4"/>
  <c r="E12" i="4"/>
  <c r="E8" i="4"/>
  <c r="E5" i="4"/>
  <c r="E11" i="4"/>
  <c r="E10" i="4"/>
  <c r="E6" i="4"/>
  <c r="E16" i="4"/>
  <c r="E13" i="4"/>
  <c r="E4" i="4"/>
  <c r="E7" i="4"/>
  <c r="S2661" i="2"/>
  <c r="T2661" i="2"/>
  <c r="W2641" i="2"/>
  <c r="W2" i="2"/>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41" i="2"/>
  <c r="W742" i="2"/>
  <c r="W743" i="2"/>
  <c r="W744" i="2"/>
  <c r="W745" i="2"/>
  <c r="W746" i="2"/>
  <c r="W747" i="2"/>
  <c r="W748" i="2"/>
  <c r="W749" i="2"/>
  <c r="W750" i="2"/>
  <c r="W751" i="2"/>
  <c r="W752" i="2"/>
  <c r="W753" i="2"/>
  <c r="W754" i="2"/>
  <c r="W755" i="2"/>
  <c r="W756" i="2"/>
  <c r="W757" i="2"/>
  <c r="W758" i="2"/>
  <c r="W759" i="2"/>
  <c r="W760" i="2"/>
  <c r="W761" i="2"/>
  <c r="W762" i="2"/>
  <c r="W763" i="2"/>
  <c r="W764" i="2"/>
  <c r="W765" i="2"/>
  <c r="W766" i="2"/>
  <c r="W767" i="2"/>
  <c r="W768" i="2"/>
  <c r="W769" i="2"/>
  <c r="W770" i="2"/>
  <c r="W771" i="2"/>
  <c r="W772" i="2"/>
  <c r="W773" i="2"/>
  <c r="W774" i="2"/>
  <c r="W775" i="2"/>
  <c r="W776" i="2"/>
  <c r="W777" i="2"/>
  <c r="W778" i="2"/>
  <c r="W779" i="2"/>
  <c r="W780" i="2"/>
  <c r="W781" i="2"/>
  <c r="W782" i="2"/>
  <c r="W783" i="2"/>
  <c r="W784" i="2"/>
  <c r="W785" i="2"/>
  <c r="W786" i="2"/>
  <c r="W787" i="2"/>
  <c r="W788" i="2"/>
  <c r="W789" i="2"/>
  <c r="W790" i="2"/>
  <c r="W791" i="2"/>
  <c r="W792" i="2"/>
  <c r="W793" i="2"/>
  <c r="W794" i="2"/>
  <c r="W795" i="2"/>
  <c r="W796" i="2"/>
  <c r="W797" i="2"/>
  <c r="W798" i="2"/>
  <c r="W799" i="2"/>
  <c r="W800" i="2"/>
  <c r="W801" i="2"/>
  <c r="W802" i="2"/>
  <c r="W803" i="2"/>
  <c r="W804" i="2"/>
  <c r="W805" i="2"/>
  <c r="W806" i="2"/>
  <c r="W807" i="2"/>
  <c r="W808" i="2"/>
  <c r="W809" i="2"/>
  <c r="W810" i="2"/>
  <c r="W811" i="2"/>
  <c r="W812" i="2"/>
  <c r="W813" i="2"/>
  <c r="W814" i="2"/>
  <c r="W815" i="2"/>
  <c r="W816" i="2"/>
  <c r="W817" i="2"/>
  <c r="W818" i="2"/>
  <c r="W819" i="2"/>
  <c r="W820" i="2"/>
  <c r="W821" i="2"/>
  <c r="W822" i="2"/>
  <c r="W823" i="2"/>
  <c r="W824" i="2"/>
  <c r="W825" i="2"/>
  <c r="W826" i="2"/>
  <c r="W827" i="2"/>
  <c r="W828" i="2"/>
  <c r="W829" i="2"/>
  <c r="W830" i="2"/>
  <c r="W831" i="2"/>
  <c r="W832" i="2"/>
  <c r="W833" i="2"/>
  <c r="W834" i="2"/>
  <c r="W835" i="2"/>
  <c r="W836" i="2"/>
  <c r="W837" i="2"/>
  <c r="W838" i="2"/>
  <c r="W839" i="2"/>
  <c r="W840" i="2"/>
  <c r="W841" i="2"/>
  <c r="W842" i="2"/>
  <c r="W843" i="2"/>
  <c r="W844" i="2"/>
  <c r="W845" i="2"/>
  <c r="W846" i="2"/>
  <c r="W847" i="2"/>
  <c r="W848" i="2"/>
  <c r="W849" i="2"/>
  <c r="W850" i="2"/>
  <c r="W851" i="2"/>
  <c r="W852" i="2"/>
  <c r="W853" i="2"/>
  <c r="W854" i="2"/>
  <c r="W855" i="2"/>
  <c r="W856" i="2"/>
  <c r="W857" i="2"/>
  <c r="W858" i="2"/>
  <c r="W859" i="2"/>
  <c r="W860" i="2"/>
  <c r="W861" i="2"/>
  <c r="W862" i="2"/>
  <c r="W863" i="2"/>
  <c r="W864" i="2"/>
  <c r="W865" i="2"/>
  <c r="W866" i="2"/>
  <c r="W867" i="2"/>
  <c r="W868" i="2"/>
  <c r="W869" i="2"/>
  <c r="W870" i="2"/>
  <c r="W871" i="2"/>
  <c r="W872" i="2"/>
  <c r="W873" i="2"/>
  <c r="W874" i="2"/>
  <c r="W875" i="2"/>
  <c r="W876" i="2"/>
  <c r="W877" i="2"/>
  <c r="W878" i="2"/>
  <c r="W879" i="2"/>
  <c r="W880" i="2"/>
  <c r="W881" i="2"/>
  <c r="W882" i="2"/>
  <c r="W883" i="2"/>
  <c r="W884" i="2"/>
  <c r="W885" i="2"/>
  <c r="W886" i="2"/>
  <c r="W887" i="2"/>
  <c r="W888" i="2"/>
  <c r="W889" i="2"/>
  <c r="W890" i="2"/>
  <c r="W891" i="2"/>
  <c r="W892" i="2"/>
  <c r="W893" i="2"/>
  <c r="W894" i="2"/>
  <c r="W895" i="2"/>
  <c r="W896" i="2"/>
  <c r="W897" i="2"/>
  <c r="W898" i="2"/>
  <c r="W899" i="2"/>
  <c r="W900" i="2"/>
  <c r="W901" i="2"/>
  <c r="W902" i="2"/>
  <c r="W903" i="2"/>
  <c r="W904" i="2"/>
  <c r="W905" i="2"/>
  <c r="W906" i="2"/>
  <c r="W907" i="2"/>
  <c r="W908" i="2"/>
  <c r="W909" i="2"/>
  <c r="W910" i="2"/>
  <c r="W911" i="2"/>
  <c r="W912" i="2"/>
  <c r="W913" i="2"/>
  <c r="W914" i="2"/>
  <c r="W915" i="2"/>
  <c r="W916" i="2"/>
  <c r="W917" i="2"/>
  <c r="W918" i="2"/>
  <c r="W919" i="2"/>
  <c r="W920" i="2"/>
  <c r="W921" i="2"/>
  <c r="W922" i="2"/>
  <c r="W923" i="2"/>
  <c r="W924" i="2"/>
  <c r="W925" i="2"/>
  <c r="W926" i="2"/>
  <c r="W927" i="2"/>
  <c r="W928" i="2"/>
  <c r="W929" i="2"/>
  <c r="W930" i="2"/>
  <c r="W931" i="2"/>
  <c r="W932" i="2"/>
  <c r="W933" i="2"/>
  <c r="W934" i="2"/>
  <c r="W935" i="2"/>
  <c r="W936" i="2"/>
  <c r="W937" i="2"/>
  <c r="W938" i="2"/>
  <c r="W939" i="2"/>
  <c r="W940" i="2"/>
  <c r="W941" i="2"/>
  <c r="W942" i="2"/>
  <c r="W943" i="2"/>
  <c r="W944" i="2"/>
  <c r="W945" i="2"/>
  <c r="W946" i="2"/>
  <c r="W947" i="2"/>
  <c r="W948" i="2"/>
  <c r="W949" i="2"/>
  <c r="W950" i="2"/>
  <c r="W951" i="2"/>
  <c r="W952" i="2"/>
  <c r="W953" i="2"/>
  <c r="W954" i="2"/>
  <c r="W955" i="2"/>
  <c r="W956" i="2"/>
  <c r="W957" i="2"/>
  <c r="W958" i="2"/>
  <c r="W959" i="2"/>
  <c r="W960" i="2"/>
  <c r="W961" i="2"/>
  <c r="W962" i="2"/>
  <c r="W963" i="2"/>
  <c r="W964" i="2"/>
  <c r="W965" i="2"/>
  <c r="W966" i="2"/>
  <c r="W967" i="2"/>
  <c r="W968" i="2"/>
  <c r="W969" i="2"/>
  <c r="W970" i="2"/>
  <c r="W971" i="2"/>
  <c r="W972" i="2"/>
  <c r="W973" i="2"/>
  <c r="W974" i="2"/>
  <c r="W975" i="2"/>
  <c r="W976" i="2"/>
  <c r="W977" i="2"/>
  <c r="W978" i="2"/>
  <c r="W979" i="2"/>
  <c r="W980" i="2"/>
  <c r="W981" i="2"/>
  <c r="W982" i="2"/>
  <c r="W983" i="2"/>
  <c r="W984" i="2"/>
  <c r="W985" i="2"/>
  <c r="W986" i="2"/>
  <c r="W987" i="2"/>
  <c r="W988" i="2"/>
  <c r="W989" i="2"/>
  <c r="W990" i="2"/>
  <c r="W991" i="2"/>
  <c r="W992" i="2"/>
  <c r="W993" i="2"/>
  <c r="W994" i="2"/>
  <c r="W995" i="2"/>
  <c r="W996" i="2"/>
  <c r="W997" i="2"/>
  <c r="W998" i="2"/>
  <c r="W999" i="2"/>
  <c r="W1000" i="2"/>
  <c r="W1001" i="2"/>
  <c r="W1002" i="2"/>
  <c r="W1003" i="2"/>
  <c r="W1004" i="2"/>
  <c r="W1005" i="2"/>
  <c r="W1006" i="2"/>
  <c r="W1007" i="2"/>
  <c r="W1008" i="2"/>
  <c r="W1009" i="2"/>
  <c r="W1010" i="2"/>
  <c r="W1011" i="2"/>
  <c r="W1012" i="2"/>
  <c r="W1013" i="2"/>
  <c r="W1014" i="2"/>
  <c r="W1015" i="2"/>
  <c r="W1016" i="2"/>
  <c r="W1017" i="2"/>
  <c r="W1018" i="2"/>
  <c r="W1019" i="2"/>
  <c r="W1020" i="2"/>
  <c r="W1021" i="2"/>
  <c r="W1022" i="2"/>
  <c r="W1023" i="2"/>
  <c r="W1024" i="2"/>
  <c r="W1025" i="2"/>
  <c r="W1026" i="2"/>
  <c r="W1027" i="2"/>
  <c r="W1028" i="2"/>
  <c r="W1029" i="2"/>
  <c r="W1030" i="2"/>
  <c r="W1031" i="2"/>
  <c r="W1032" i="2"/>
  <c r="W1033" i="2"/>
  <c r="W1034" i="2"/>
  <c r="W1035" i="2"/>
  <c r="W1036" i="2"/>
  <c r="W1037" i="2"/>
  <c r="W1038" i="2"/>
  <c r="W1039" i="2"/>
  <c r="W1040" i="2"/>
  <c r="W1041" i="2"/>
  <c r="W1042" i="2"/>
  <c r="W1043" i="2"/>
  <c r="W1044" i="2"/>
  <c r="W1045" i="2"/>
  <c r="W1046" i="2"/>
  <c r="W1047" i="2"/>
  <c r="W1048" i="2"/>
  <c r="W1049" i="2"/>
  <c r="W1050" i="2"/>
  <c r="W1051" i="2"/>
  <c r="W1052" i="2"/>
  <c r="W1053" i="2"/>
  <c r="W1054" i="2"/>
  <c r="W1055" i="2"/>
  <c r="W1056" i="2"/>
  <c r="W1057" i="2"/>
  <c r="W1058" i="2"/>
  <c r="W1059" i="2"/>
  <c r="W1060" i="2"/>
  <c r="W1061" i="2"/>
  <c r="W1062" i="2"/>
  <c r="W1063" i="2"/>
  <c r="W1064" i="2"/>
  <c r="W1065" i="2"/>
  <c r="W1066" i="2"/>
  <c r="W1067" i="2"/>
  <c r="W1068" i="2"/>
  <c r="W1069" i="2"/>
  <c r="W1070" i="2"/>
  <c r="W1071" i="2"/>
  <c r="W1072" i="2"/>
  <c r="W1073" i="2"/>
  <c r="W1074" i="2"/>
  <c r="W1075" i="2"/>
  <c r="W1076" i="2"/>
  <c r="W1077" i="2"/>
  <c r="W1078" i="2"/>
  <c r="W1079" i="2"/>
  <c r="W1080" i="2"/>
  <c r="W1081" i="2"/>
  <c r="W1082" i="2"/>
  <c r="W1083" i="2"/>
  <c r="W1084" i="2"/>
  <c r="W1085" i="2"/>
  <c r="W1086" i="2"/>
  <c r="W1087" i="2"/>
  <c r="W1088" i="2"/>
  <c r="W1089" i="2"/>
  <c r="W1090" i="2"/>
  <c r="W1091" i="2"/>
  <c r="W1092" i="2"/>
  <c r="W1093" i="2"/>
  <c r="W1094" i="2"/>
  <c r="W1095" i="2"/>
  <c r="W1096" i="2"/>
  <c r="W1097" i="2"/>
  <c r="W1098" i="2"/>
  <c r="W1099" i="2"/>
  <c r="W1100" i="2"/>
  <c r="W1101" i="2"/>
  <c r="W1102" i="2"/>
  <c r="W1103" i="2"/>
  <c r="W1104" i="2"/>
  <c r="W1105" i="2"/>
  <c r="W1106"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3" i="2"/>
  <c r="W1134" i="2"/>
  <c r="W1135" i="2"/>
  <c r="W1136" i="2"/>
  <c r="W1137" i="2"/>
  <c r="W1138" i="2"/>
  <c r="W1139" i="2"/>
  <c r="W1140" i="2"/>
  <c r="W1141" i="2"/>
  <c r="W1142" i="2"/>
  <c r="W1143" i="2"/>
  <c r="W1144" i="2"/>
  <c r="W1145" i="2"/>
  <c r="W1146" i="2"/>
  <c r="W1147" i="2"/>
  <c r="W1148" i="2"/>
  <c r="W1149" i="2"/>
  <c r="W1150" i="2"/>
  <c r="W1151" i="2"/>
  <c r="W1152" i="2"/>
  <c r="W1153" i="2"/>
  <c r="W1154" i="2"/>
  <c r="W1155" i="2"/>
  <c r="W1156"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6" i="2"/>
  <c r="W1197" i="2"/>
  <c r="W1198"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6" i="2"/>
  <c r="W1227" i="2"/>
  <c r="W1228" i="2"/>
  <c r="W1229" i="2"/>
  <c r="W1230" i="2"/>
  <c r="W1231" i="2"/>
  <c r="W1232" i="2"/>
  <c r="W1233" i="2"/>
  <c r="W1234" i="2"/>
  <c r="W1235" i="2"/>
  <c r="W1236" i="2"/>
  <c r="W1237" i="2"/>
  <c r="W1238" i="2"/>
  <c r="W1239" i="2"/>
  <c r="W1240" i="2"/>
  <c r="W1241" i="2"/>
  <c r="W1242" i="2"/>
  <c r="W1243" i="2"/>
  <c r="W1244" i="2"/>
  <c r="W1245" i="2"/>
  <c r="W1246" i="2"/>
  <c r="W1247" i="2"/>
  <c r="W1248" i="2"/>
  <c r="W1249" i="2"/>
  <c r="W1250" i="2"/>
  <c r="W1251" i="2"/>
  <c r="W1252" i="2"/>
  <c r="W1253" i="2"/>
  <c r="W1254" i="2"/>
  <c r="W1255" i="2"/>
  <c r="W1256" i="2"/>
  <c r="W1257" i="2"/>
  <c r="W1258" i="2"/>
  <c r="W1259" i="2"/>
  <c r="W1260" i="2"/>
  <c r="W1261" i="2"/>
  <c r="W1262" i="2"/>
  <c r="W1263" i="2"/>
  <c r="W1264" i="2"/>
  <c r="W1265" i="2"/>
  <c r="W1266" i="2"/>
  <c r="W1267" i="2"/>
  <c r="W1268" i="2"/>
  <c r="W1269" i="2"/>
  <c r="W1270" i="2"/>
  <c r="W1271" i="2"/>
  <c r="W1272" i="2"/>
  <c r="W1273" i="2"/>
  <c r="W1274" i="2"/>
  <c r="W1275" i="2"/>
  <c r="W1276" i="2"/>
  <c r="W1277" i="2"/>
  <c r="W1278" i="2"/>
  <c r="W1279" i="2"/>
  <c r="W1280" i="2"/>
  <c r="W1281" i="2"/>
  <c r="W1282" i="2"/>
  <c r="W1283" i="2"/>
  <c r="W1284" i="2"/>
  <c r="W1285" i="2"/>
  <c r="W1286" i="2"/>
  <c r="W1287" i="2"/>
  <c r="W1288" i="2"/>
  <c r="W1289" i="2"/>
  <c r="W1290" i="2"/>
  <c r="W1291" i="2"/>
  <c r="W1292" i="2"/>
  <c r="W1293" i="2"/>
  <c r="W1294" i="2"/>
  <c r="W1295"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27" i="2"/>
  <c r="W1328" i="2"/>
  <c r="W1329" i="2"/>
  <c r="W1330" i="2"/>
  <c r="W1331" i="2"/>
  <c r="W1332" i="2"/>
  <c r="W1333" i="2"/>
  <c r="W1334" i="2"/>
  <c r="W1335" i="2"/>
  <c r="W1336" i="2"/>
  <c r="W1337" i="2"/>
  <c r="W1338" i="2"/>
  <c r="W1339" i="2"/>
  <c r="W1340" i="2"/>
  <c r="W1341" i="2"/>
  <c r="W1342" i="2"/>
  <c r="W1343" i="2"/>
  <c r="W1344" i="2"/>
  <c r="W1345" i="2"/>
  <c r="W1346" i="2"/>
  <c r="W1347" i="2"/>
  <c r="W1348" i="2"/>
  <c r="W1349" i="2"/>
  <c r="W1350" i="2"/>
  <c r="W1351" i="2"/>
  <c r="W1352" i="2"/>
  <c r="W1353" i="2"/>
  <c r="W1354" i="2"/>
  <c r="W1355" i="2"/>
  <c r="W1356" i="2"/>
  <c r="W1357" i="2"/>
  <c r="W1358" i="2"/>
  <c r="W1359" i="2"/>
  <c r="W1360" i="2"/>
  <c r="W1361" i="2"/>
  <c r="W1362" i="2"/>
  <c r="W1363" i="2"/>
  <c r="W1364" i="2"/>
  <c r="W1365" i="2"/>
  <c r="W1366" i="2"/>
  <c r="W1367" i="2"/>
  <c r="W1368" i="2"/>
  <c r="W1369" i="2"/>
  <c r="W1370" i="2"/>
  <c r="W1371" i="2"/>
  <c r="W1372" i="2"/>
  <c r="W1373" i="2"/>
  <c r="W1374" i="2"/>
  <c r="W1375" i="2"/>
  <c r="W1376" i="2"/>
  <c r="W1377" i="2"/>
  <c r="W1378" i="2"/>
  <c r="W1379" i="2"/>
  <c r="W1380" i="2"/>
  <c r="W1381" i="2"/>
  <c r="W1382" i="2"/>
  <c r="W1383" i="2"/>
  <c r="W1384" i="2"/>
  <c r="W1385" i="2"/>
  <c r="W1386" i="2"/>
  <c r="W1387" i="2"/>
  <c r="W1388" i="2"/>
  <c r="W1389" i="2"/>
  <c r="W1390" i="2"/>
  <c r="W1391" i="2"/>
  <c r="W1392" i="2"/>
  <c r="W1393" i="2"/>
  <c r="W1394" i="2"/>
  <c r="W1395" i="2"/>
  <c r="W1396" i="2"/>
  <c r="W1397" i="2"/>
  <c r="W1398" i="2"/>
  <c r="W1399" i="2"/>
  <c r="W1400" i="2"/>
  <c r="W1401" i="2"/>
  <c r="W1402" i="2"/>
  <c r="W1403" i="2"/>
  <c r="W1404" i="2"/>
  <c r="W1405" i="2"/>
  <c r="W1406" i="2"/>
  <c r="W1407" i="2"/>
  <c r="W1408" i="2"/>
  <c r="W1409" i="2"/>
  <c r="W1410" i="2"/>
  <c r="W1411" i="2"/>
  <c r="W1412" i="2"/>
  <c r="W1413" i="2"/>
  <c r="W1414" i="2"/>
  <c r="W1415" i="2"/>
  <c r="W1416" i="2"/>
  <c r="W1417" i="2"/>
  <c r="W1418" i="2"/>
  <c r="W1419" i="2"/>
  <c r="W1420" i="2"/>
  <c r="W1421" i="2"/>
  <c r="W1422" i="2"/>
  <c r="W1423" i="2"/>
  <c r="W1424" i="2"/>
  <c r="W1425" i="2"/>
  <c r="W1426" i="2"/>
  <c r="W1427" i="2"/>
  <c r="W1428" i="2"/>
  <c r="W1429" i="2"/>
  <c r="W1430" i="2"/>
  <c r="W1431" i="2"/>
  <c r="W1432" i="2"/>
  <c r="W1433" i="2"/>
  <c r="W1434" i="2"/>
  <c r="W1435" i="2"/>
  <c r="W1436" i="2"/>
  <c r="W1437" i="2"/>
  <c r="W1438" i="2"/>
  <c r="W1439" i="2"/>
  <c r="W1440" i="2"/>
  <c r="W1441" i="2"/>
  <c r="W1442" i="2"/>
  <c r="W1443" i="2"/>
  <c r="W1444" i="2"/>
  <c r="W1445" i="2"/>
  <c r="W1446" i="2"/>
  <c r="W1447" i="2"/>
  <c r="W1448" i="2"/>
  <c r="W1449" i="2"/>
  <c r="W1450" i="2"/>
  <c r="W1451" i="2"/>
  <c r="W1452" i="2"/>
  <c r="W1453" i="2"/>
  <c r="W1454" i="2"/>
  <c r="W1455" i="2"/>
  <c r="W1456" i="2"/>
  <c r="W1457" i="2"/>
  <c r="W1458" i="2"/>
  <c r="W1459" i="2"/>
  <c r="W1460" i="2"/>
  <c r="W1461" i="2"/>
  <c r="W1462" i="2"/>
  <c r="W1463" i="2"/>
  <c r="W1464" i="2"/>
  <c r="W1465" i="2"/>
  <c r="W1466" i="2"/>
  <c r="W1467" i="2"/>
  <c r="W1468" i="2"/>
  <c r="W1469" i="2"/>
  <c r="W1470" i="2"/>
  <c r="W1471" i="2"/>
  <c r="W1472" i="2"/>
  <c r="W1473" i="2"/>
  <c r="W1474" i="2"/>
  <c r="W1475" i="2"/>
  <c r="W1476" i="2"/>
  <c r="W1477" i="2"/>
  <c r="W1478" i="2"/>
  <c r="W1479" i="2"/>
  <c r="W1480" i="2"/>
  <c r="W1481" i="2"/>
  <c r="W1482" i="2"/>
  <c r="W1483" i="2"/>
  <c r="W1484" i="2"/>
  <c r="W1485" i="2"/>
  <c r="W1486" i="2"/>
  <c r="W1487" i="2"/>
  <c r="W1488" i="2"/>
  <c r="W1489" i="2"/>
  <c r="W1490" i="2"/>
  <c r="W1491" i="2"/>
  <c r="W1492" i="2"/>
  <c r="W1493" i="2"/>
  <c r="W1494" i="2"/>
  <c r="W1495" i="2"/>
  <c r="W1496" i="2"/>
  <c r="W1497" i="2"/>
  <c r="W1498" i="2"/>
  <c r="W1499" i="2"/>
  <c r="W1500" i="2"/>
  <c r="W1501" i="2"/>
  <c r="W1502" i="2"/>
  <c r="W1503" i="2"/>
  <c r="W1504" i="2"/>
  <c r="W1505" i="2"/>
  <c r="W1506" i="2"/>
  <c r="W1507" i="2"/>
  <c r="W1508" i="2"/>
  <c r="W1509" i="2"/>
  <c r="W1510" i="2"/>
  <c r="W1511" i="2"/>
  <c r="W1512" i="2"/>
  <c r="W1513" i="2"/>
  <c r="W1514" i="2"/>
  <c r="W1515" i="2"/>
  <c r="W1516" i="2"/>
  <c r="W1517" i="2"/>
  <c r="W1518" i="2"/>
  <c r="W1519" i="2"/>
  <c r="W1520" i="2"/>
  <c r="W1521" i="2"/>
  <c r="W1522" i="2"/>
  <c r="W1523" i="2"/>
  <c r="W1524" i="2"/>
  <c r="W1525" i="2"/>
  <c r="W1526" i="2"/>
  <c r="W1527" i="2"/>
  <c r="W1528" i="2"/>
  <c r="W1529" i="2"/>
  <c r="W1530" i="2"/>
  <c r="W1531" i="2"/>
  <c r="W1532" i="2"/>
  <c r="W1533" i="2"/>
  <c r="W1534" i="2"/>
  <c r="W1535" i="2"/>
  <c r="W1536" i="2"/>
  <c r="W1537" i="2"/>
  <c r="W1538" i="2"/>
  <c r="W1539" i="2"/>
  <c r="W1540" i="2"/>
  <c r="W1541" i="2"/>
  <c r="W1542" i="2"/>
  <c r="W1543" i="2"/>
  <c r="W1544" i="2"/>
  <c r="W1545" i="2"/>
  <c r="W1546" i="2"/>
  <c r="W1547" i="2"/>
  <c r="W1548" i="2"/>
  <c r="W1549" i="2"/>
  <c r="W1550" i="2"/>
  <c r="W1551" i="2"/>
  <c r="W1552" i="2"/>
  <c r="W1553" i="2"/>
  <c r="W1554" i="2"/>
  <c r="W1555" i="2"/>
  <c r="W1556" i="2"/>
  <c r="W1557" i="2"/>
  <c r="W1558" i="2"/>
  <c r="W1559" i="2"/>
  <c r="W1560" i="2"/>
  <c r="W1561" i="2"/>
  <c r="W1562" i="2"/>
  <c r="W1563" i="2"/>
  <c r="W1564" i="2"/>
  <c r="W1565" i="2"/>
  <c r="W1566" i="2"/>
  <c r="W1567" i="2"/>
  <c r="W1568" i="2"/>
  <c r="W1569" i="2"/>
  <c r="W1570" i="2"/>
  <c r="W1571" i="2"/>
  <c r="W1572" i="2"/>
  <c r="W1573" i="2"/>
  <c r="W1574" i="2"/>
  <c r="W1575" i="2"/>
  <c r="W1576" i="2"/>
  <c r="W1577" i="2"/>
  <c r="W1578" i="2"/>
  <c r="W1579" i="2"/>
  <c r="W1580" i="2"/>
  <c r="W1581" i="2"/>
  <c r="W1582" i="2"/>
  <c r="W1583" i="2"/>
  <c r="W1584" i="2"/>
  <c r="W1585" i="2"/>
  <c r="W1586" i="2"/>
  <c r="W1587" i="2"/>
  <c r="W1588" i="2"/>
  <c r="W1589" i="2"/>
  <c r="W1590" i="2"/>
  <c r="W1591" i="2"/>
  <c r="W1592" i="2"/>
  <c r="W1593" i="2"/>
  <c r="W1594" i="2"/>
  <c r="W1595" i="2"/>
  <c r="W1596" i="2"/>
  <c r="W1597" i="2"/>
  <c r="W1598"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8" i="2"/>
  <c r="W1629" i="2"/>
  <c r="W1630" i="2"/>
  <c r="W1631" i="2"/>
  <c r="W1632" i="2"/>
  <c r="W1633" i="2"/>
  <c r="W1634" i="2"/>
  <c r="W1635" i="2"/>
  <c r="W1636" i="2"/>
  <c r="W1637" i="2"/>
  <c r="W1638" i="2"/>
  <c r="W1639" i="2"/>
  <c r="W1640" i="2"/>
  <c r="W1641" i="2"/>
  <c r="W1642" i="2"/>
  <c r="W1643" i="2"/>
  <c r="W1644" i="2"/>
  <c r="W1645" i="2"/>
  <c r="W1646" i="2"/>
  <c r="W1647" i="2"/>
  <c r="W1648" i="2"/>
  <c r="W1649" i="2"/>
  <c r="W1650" i="2"/>
  <c r="W1651" i="2"/>
  <c r="W1652" i="2"/>
  <c r="W1653" i="2"/>
  <c r="W1654" i="2"/>
  <c r="W1655" i="2"/>
  <c r="W1656" i="2"/>
  <c r="W1657" i="2"/>
  <c r="W1658" i="2"/>
  <c r="W1659" i="2"/>
  <c r="W1660" i="2"/>
  <c r="W1661" i="2"/>
  <c r="W1662" i="2"/>
  <c r="W1663" i="2"/>
  <c r="W1664" i="2"/>
  <c r="W1665" i="2"/>
  <c r="W1666" i="2"/>
  <c r="W1667" i="2"/>
  <c r="W1668" i="2"/>
  <c r="W1669" i="2"/>
  <c r="W1670" i="2"/>
  <c r="W1671" i="2"/>
  <c r="W1672" i="2"/>
  <c r="W1673" i="2"/>
  <c r="W1674" i="2"/>
  <c r="W1675" i="2"/>
  <c r="W1676" i="2"/>
  <c r="W1677" i="2"/>
  <c r="W1678" i="2"/>
  <c r="W1679" i="2"/>
  <c r="W1680" i="2"/>
  <c r="W1681" i="2"/>
  <c r="W1682" i="2"/>
  <c r="W1683" i="2"/>
  <c r="W1684" i="2"/>
  <c r="W1685" i="2"/>
  <c r="W1686" i="2"/>
  <c r="W1687" i="2"/>
  <c r="W1688" i="2"/>
  <c r="W1689" i="2"/>
  <c r="W1690" i="2"/>
  <c r="W1691" i="2"/>
  <c r="W1692" i="2"/>
  <c r="W1693" i="2"/>
  <c r="W1694" i="2"/>
  <c r="W1695" i="2"/>
  <c r="W1696" i="2"/>
  <c r="W1697" i="2"/>
  <c r="W1698" i="2"/>
  <c r="W1699" i="2"/>
  <c r="W1700" i="2"/>
  <c r="W1701" i="2"/>
  <c r="W1702" i="2"/>
  <c r="W1703" i="2"/>
  <c r="W1704" i="2"/>
  <c r="W1705" i="2"/>
  <c r="W1706" i="2"/>
  <c r="W1707" i="2"/>
  <c r="W1708" i="2"/>
  <c r="W1709" i="2"/>
  <c r="W1710" i="2"/>
  <c r="W1711" i="2"/>
  <c r="W1712" i="2"/>
  <c r="W1713"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38" i="2"/>
  <c r="W1739" i="2"/>
  <c r="W1740"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6" i="2"/>
  <c r="W1767" i="2"/>
  <c r="W1768" i="2"/>
  <c r="W1769" i="2"/>
  <c r="W1770" i="2"/>
  <c r="W1771" i="2"/>
  <c r="W1772" i="2"/>
  <c r="W1773" i="2"/>
  <c r="W1774" i="2"/>
  <c r="W1775" i="2"/>
  <c r="W1776" i="2"/>
  <c r="W1777" i="2"/>
  <c r="W1778" i="2"/>
  <c r="W1779" i="2"/>
  <c r="W1780" i="2"/>
  <c r="W1781" i="2"/>
  <c r="W1782" i="2"/>
  <c r="W1783" i="2"/>
  <c r="W1784" i="2"/>
  <c r="W1785" i="2"/>
  <c r="W1786" i="2"/>
  <c r="W1787" i="2"/>
  <c r="W1788" i="2"/>
  <c r="W1789" i="2"/>
  <c r="W1790" i="2"/>
  <c r="W1791" i="2"/>
  <c r="W1792" i="2"/>
  <c r="W1793" i="2"/>
  <c r="W1794" i="2"/>
  <c r="W1795" i="2"/>
  <c r="W1796" i="2"/>
  <c r="W1797" i="2"/>
  <c r="W1798" i="2"/>
  <c r="W1799" i="2"/>
  <c r="W1800" i="2"/>
  <c r="W1801" i="2"/>
  <c r="W1802" i="2"/>
  <c r="W1803" i="2"/>
  <c r="W1804" i="2"/>
  <c r="W1805" i="2"/>
  <c r="W1806" i="2"/>
  <c r="W1807" i="2"/>
  <c r="W1808" i="2"/>
  <c r="W1809" i="2"/>
  <c r="W1810" i="2"/>
  <c r="W1811" i="2"/>
  <c r="W1812" i="2"/>
  <c r="W1813" i="2"/>
  <c r="W1814" i="2"/>
  <c r="W1815" i="2"/>
  <c r="W1816" i="2"/>
  <c r="W1817" i="2"/>
  <c r="W1818" i="2"/>
  <c r="W1819" i="2"/>
  <c r="W1820" i="2"/>
  <c r="W1821" i="2"/>
  <c r="W1822" i="2"/>
  <c r="W1823" i="2"/>
  <c r="W1824" i="2"/>
  <c r="W1825" i="2"/>
  <c r="W1826" i="2"/>
  <c r="W1827" i="2"/>
  <c r="W1828" i="2"/>
  <c r="W1829" i="2"/>
  <c r="W1830" i="2"/>
  <c r="W1831" i="2"/>
  <c r="W1832" i="2"/>
  <c r="W1833" i="2"/>
  <c r="W1834" i="2"/>
  <c r="W1835" i="2"/>
  <c r="W1836" i="2"/>
  <c r="W1837" i="2"/>
  <c r="W1838" i="2"/>
  <c r="W1839" i="2"/>
  <c r="W1840" i="2"/>
  <c r="W1841" i="2"/>
  <c r="W1842" i="2"/>
  <c r="W1843" i="2"/>
  <c r="W1844" i="2"/>
  <c r="W1845" i="2"/>
  <c r="W1846" i="2"/>
  <c r="W1847" i="2"/>
  <c r="W1848" i="2"/>
  <c r="W1849" i="2"/>
  <c r="W1850" i="2"/>
  <c r="W1851" i="2"/>
  <c r="W1852" i="2"/>
  <c r="W1853" i="2"/>
  <c r="W1854" i="2"/>
  <c r="W1855" i="2"/>
  <c r="W1856" i="2"/>
  <c r="W1857" i="2"/>
  <c r="W1858" i="2"/>
  <c r="W1859" i="2"/>
  <c r="W1860" i="2"/>
  <c r="W1861" i="2"/>
  <c r="W1862" i="2"/>
  <c r="W1863" i="2"/>
  <c r="W1864" i="2"/>
  <c r="W1865" i="2"/>
  <c r="W1866" i="2"/>
  <c r="W1867" i="2"/>
  <c r="W1868" i="2"/>
  <c r="W1869" i="2"/>
  <c r="W1870" i="2"/>
  <c r="W1871" i="2"/>
  <c r="W1872" i="2"/>
  <c r="W1873" i="2"/>
  <c r="W1874" i="2"/>
  <c r="W1875" i="2"/>
  <c r="W1876" i="2"/>
  <c r="W1877" i="2"/>
  <c r="W1878" i="2"/>
  <c r="W1879" i="2"/>
  <c r="W1880" i="2"/>
  <c r="W1881" i="2"/>
  <c r="W1882" i="2"/>
  <c r="W1883" i="2"/>
  <c r="W1884" i="2"/>
  <c r="W1885" i="2"/>
  <c r="W1886" i="2"/>
  <c r="W1887" i="2"/>
  <c r="W1888" i="2"/>
  <c r="W1889" i="2"/>
  <c r="W1890" i="2"/>
  <c r="W1891" i="2"/>
  <c r="W1892" i="2"/>
  <c r="W1893" i="2"/>
  <c r="W1894" i="2"/>
  <c r="W1895" i="2"/>
  <c r="W1896" i="2"/>
  <c r="W1897" i="2"/>
  <c r="W1898" i="2"/>
  <c r="W1899" i="2"/>
  <c r="W1900" i="2"/>
  <c r="W1901" i="2"/>
  <c r="W1902" i="2"/>
  <c r="W1903" i="2"/>
  <c r="W1904" i="2"/>
  <c r="W1905" i="2"/>
  <c r="W1906" i="2"/>
  <c r="W1907" i="2"/>
  <c r="W1908" i="2"/>
  <c r="W1909" i="2"/>
  <c r="W1910" i="2"/>
  <c r="W1911" i="2"/>
  <c r="W1912" i="2"/>
  <c r="W1913" i="2"/>
  <c r="W1914" i="2"/>
  <c r="W1915" i="2"/>
  <c r="W1916" i="2"/>
  <c r="W1917" i="2"/>
  <c r="W1918" i="2"/>
  <c r="W1919" i="2"/>
  <c r="W1920" i="2"/>
  <c r="W1921" i="2"/>
  <c r="W1922" i="2"/>
  <c r="W1923" i="2"/>
  <c r="W1924" i="2"/>
  <c r="W1925" i="2"/>
  <c r="W1926" i="2"/>
  <c r="W1927" i="2"/>
  <c r="W1928" i="2"/>
  <c r="W1929" i="2"/>
  <c r="W1930" i="2"/>
  <c r="W1931" i="2"/>
  <c r="W1932" i="2"/>
  <c r="W1933" i="2"/>
  <c r="W1934" i="2"/>
  <c r="W1935" i="2"/>
  <c r="W1936" i="2"/>
  <c r="W1937" i="2"/>
  <c r="W1938" i="2"/>
  <c r="W1939" i="2"/>
  <c r="W1940" i="2"/>
  <c r="W1941" i="2"/>
  <c r="W1942" i="2"/>
  <c r="W1943" i="2"/>
  <c r="W1944" i="2"/>
  <c r="W1945" i="2"/>
  <c r="W1946" i="2"/>
  <c r="W1947" i="2"/>
  <c r="W1948" i="2"/>
  <c r="W1949" i="2"/>
  <c r="W1950" i="2"/>
  <c r="W1951" i="2"/>
  <c r="W1952" i="2"/>
  <c r="W1953" i="2"/>
  <c r="W1954" i="2"/>
  <c r="W1955" i="2"/>
  <c r="W1956" i="2"/>
  <c r="W1957" i="2"/>
  <c r="W1958" i="2"/>
  <c r="W1959" i="2"/>
  <c r="W1960" i="2"/>
  <c r="W1961" i="2"/>
  <c r="W1962" i="2"/>
  <c r="W1963" i="2"/>
  <c r="W1964" i="2"/>
  <c r="W1965" i="2"/>
  <c r="W1966" i="2"/>
  <c r="W1967" i="2"/>
  <c r="W1968" i="2"/>
  <c r="W1969" i="2"/>
  <c r="W1970" i="2"/>
  <c r="W1971" i="2"/>
  <c r="W1972" i="2"/>
  <c r="W1973" i="2"/>
  <c r="W1974" i="2"/>
  <c r="W1975" i="2"/>
  <c r="W1976" i="2"/>
  <c r="W1977" i="2"/>
  <c r="W1978" i="2"/>
  <c r="W1979" i="2"/>
  <c r="W1980" i="2"/>
  <c r="W1981" i="2"/>
  <c r="W1982" i="2"/>
  <c r="W1983" i="2"/>
  <c r="W1984" i="2"/>
  <c r="W1985" i="2"/>
  <c r="W1986" i="2"/>
  <c r="W1987" i="2"/>
  <c r="W1988" i="2"/>
  <c r="W1989" i="2"/>
  <c r="W1990" i="2"/>
  <c r="W1991" i="2"/>
  <c r="W1992" i="2"/>
  <c r="W1993" i="2"/>
  <c r="W1994" i="2"/>
  <c r="W1995" i="2"/>
  <c r="W1996" i="2"/>
  <c r="W1997" i="2"/>
  <c r="W1998" i="2"/>
  <c r="W1999" i="2"/>
  <c r="W2000" i="2"/>
  <c r="W2001" i="2"/>
  <c r="W2002" i="2"/>
  <c r="W2003" i="2"/>
  <c r="W2004" i="2"/>
  <c r="W2005" i="2"/>
  <c r="W2006" i="2"/>
  <c r="W2007" i="2"/>
  <c r="W2008" i="2"/>
  <c r="W2009" i="2"/>
  <c r="W2010" i="2"/>
  <c r="W2011" i="2"/>
  <c r="W2012" i="2"/>
  <c r="W2013" i="2"/>
  <c r="W2014" i="2"/>
  <c r="W2015" i="2"/>
  <c r="W2016" i="2"/>
  <c r="W2017" i="2"/>
  <c r="W2018" i="2"/>
  <c r="W2019" i="2"/>
  <c r="W2020" i="2"/>
  <c r="W2021" i="2"/>
  <c r="W2022" i="2"/>
  <c r="W2023" i="2"/>
  <c r="W2024" i="2"/>
  <c r="W2025" i="2"/>
  <c r="W2026" i="2"/>
  <c r="W2027" i="2"/>
  <c r="W2028" i="2"/>
  <c r="W2029" i="2"/>
  <c r="W2030" i="2"/>
  <c r="W2031" i="2"/>
  <c r="W2032" i="2"/>
  <c r="W2033" i="2"/>
  <c r="W2034" i="2"/>
  <c r="W2035" i="2"/>
  <c r="W2036" i="2"/>
  <c r="W2037" i="2"/>
  <c r="W2038" i="2"/>
  <c r="W2039" i="2"/>
  <c r="W2040" i="2"/>
  <c r="W2041" i="2"/>
  <c r="W2042" i="2"/>
  <c r="W2043" i="2"/>
  <c r="W2044" i="2"/>
  <c r="W2045" i="2"/>
  <c r="W2046" i="2"/>
  <c r="W2047" i="2"/>
  <c r="W2048" i="2"/>
  <c r="W2049" i="2"/>
  <c r="W2050" i="2"/>
  <c r="W2051" i="2"/>
  <c r="W2052" i="2"/>
  <c r="W2053" i="2"/>
  <c r="W2054" i="2"/>
  <c r="W2055" i="2"/>
  <c r="W2056" i="2"/>
  <c r="W2057" i="2"/>
  <c r="W2058" i="2"/>
  <c r="W2059" i="2"/>
  <c r="W2060" i="2"/>
  <c r="W2061" i="2"/>
  <c r="W2062" i="2"/>
  <c r="W2063" i="2"/>
  <c r="W2064" i="2"/>
  <c r="W2065" i="2"/>
  <c r="W2066" i="2"/>
  <c r="W2067" i="2"/>
  <c r="W2068" i="2"/>
  <c r="W2069" i="2"/>
  <c r="W2070" i="2"/>
  <c r="W2071" i="2"/>
  <c r="W2072" i="2"/>
  <c r="W2073" i="2"/>
  <c r="W2074" i="2"/>
  <c r="W2075" i="2"/>
  <c r="W2076" i="2"/>
  <c r="W2077" i="2"/>
  <c r="W2078" i="2"/>
  <c r="W2079" i="2"/>
  <c r="W2080" i="2"/>
  <c r="W2081" i="2"/>
  <c r="W2082" i="2"/>
  <c r="W2083" i="2"/>
  <c r="W2084" i="2"/>
  <c r="W2085" i="2"/>
  <c r="W2086" i="2"/>
  <c r="W2087" i="2"/>
  <c r="W2088" i="2"/>
  <c r="W2089" i="2"/>
  <c r="W2090" i="2"/>
  <c r="W2091" i="2"/>
  <c r="W2092" i="2"/>
  <c r="W2093" i="2"/>
  <c r="W2094" i="2"/>
  <c r="W2095" i="2"/>
  <c r="W2096" i="2"/>
  <c r="W2097" i="2"/>
  <c r="W2098" i="2"/>
  <c r="W2099" i="2"/>
  <c r="W2100" i="2"/>
  <c r="W2101" i="2"/>
  <c r="W2102" i="2"/>
  <c r="W2103" i="2"/>
  <c r="W2104" i="2"/>
  <c r="W2105" i="2"/>
  <c r="W2106" i="2"/>
  <c r="W2107" i="2"/>
  <c r="W2108" i="2"/>
  <c r="W2109" i="2"/>
  <c r="W2110" i="2"/>
  <c r="W2111" i="2"/>
  <c r="W2112" i="2"/>
  <c r="W2113" i="2"/>
  <c r="W2114" i="2"/>
  <c r="W2115" i="2"/>
  <c r="W2116" i="2"/>
  <c r="W2117" i="2"/>
  <c r="W2118" i="2"/>
  <c r="W2119" i="2"/>
  <c r="W2120" i="2"/>
  <c r="W2121" i="2"/>
  <c r="W2122" i="2"/>
  <c r="W2123" i="2"/>
  <c r="W2124" i="2"/>
  <c r="W2125" i="2"/>
  <c r="W2126" i="2"/>
  <c r="W2127" i="2"/>
  <c r="W2128" i="2"/>
  <c r="W2129" i="2"/>
  <c r="W2130" i="2"/>
  <c r="W2131" i="2"/>
  <c r="W2132" i="2"/>
  <c r="W2133" i="2"/>
  <c r="W2134" i="2"/>
  <c r="W2135" i="2"/>
  <c r="W2136" i="2"/>
  <c r="W2137" i="2"/>
  <c r="W2138" i="2"/>
  <c r="W2139" i="2"/>
  <c r="W2140" i="2"/>
  <c r="W2141" i="2"/>
  <c r="W2142" i="2"/>
  <c r="W2143" i="2"/>
  <c r="W2144" i="2"/>
  <c r="W2145" i="2"/>
  <c r="W2146" i="2"/>
  <c r="W2147" i="2"/>
  <c r="W2148" i="2"/>
  <c r="W2149" i="2"/>
  <c r="W2150" i="2"/>
  <c r="W2151" i="2"/>
  <c r="W2152" i="2"/>
  <c r="W2153" i="2"/>
  <c r="W2154" i="2"/>
  <c r="W2155" i="2"/>
  <c r="W2156" i="2"/>
  <c r="W2157" i="2"/>
  <c r="W2158" i="2"/>
  <c r="W2159" i="2"/>
  <c r="W2160" i="2"/>
  <c r="W2161" i="2"/>
  <c r="W2162" i="2"/>
  <c r="W2163" i="2"/>
  <c r="W2164" i="2"/>
  <c r="W2165" i="2"/>
  <c r="W2166" i="2"/>
  <c r="W2167" i="2"/>
  <c r="W2168" i="2"/>
  <c r="W2169" i="2"/>
  <c r="W2170" i="2"/>
  <c r="W2171" i="2"/>
  <c r="W2172" i="2"/>
  <c r="W2173" i="2"/>
  <c r="W2174" i="2"/>
  <c r="W2175" i="2"/>
  <c r="W2176" i="2"/>
  <c r="W2177" i="2"/>
  <c r="W2178" i="2"/>
  <c r="W2179" i="2"/>
  <c r="W2180" i="2"/>
  <c r="W2181" i="2"/>
  <c r="W2182" i="2"/>
  <c r="W2183" i="2"/>
  <c r="W2184" i="2"/>
  <c r="W2185" i="2"/>
  <c r="W2186" i="2"/>
  <c r="W2187" i="2"/>
  <c r="W2188" i="2"/>
  <c r="W2189" i="2"/>
  <c r="W2190" i="2"/>
  <c r="W2191" i="2"/>
  <c r="W2192" i="2"/>
  <c r="W2193" i="2"/>
  <c r="W2194" i="2"/>
  <c r="W2195" i="2"/>
  <c r="W2196" i="2"/>
  <c r="W2197" i="2"/>
  <c r="W2198" i="2"/>
  <c r="W2199" i="2"/>
  <c r="W2200" i="2"/>
  <c r="W2201" i="2"/>
  <c r="W2202" i="2"/>
  <c r="W2203" i="2"/>
  <c r="W2204" i="2"/>
  <c r="W2205" i="2"/>
  <c r="W2206" i="2"/>
  <c r="W2207" i="2"/>
  <c r="W2208" i="2"/>
  <c r="W2209" i="2"/>
  <c r="W2210" i="2"/>
  <c r="W2211" i="2"/>
  <c r="W2212" i="2"/>
  <c r="W2213" i="2"/>
  <c r="W2214" i="2"/>
  <c r="W2215" i="2"/>
  <c r="W2216" i="2"/>
  <c r="W2217" i="2"/>
  <c r="W2218" i="2"/>
  <c r="W2219" i="2"/>
  <c r="W2220" i="2"/>
  <c r="W2221" i="2"/>
  <c r="W2222" i="2"/>
  <c r="W2223" i="2"/>
  <c r="W2224" i="2"/>
  <c r="W2225" i="2"/>
  <c r="W2226" i="2"/>
  <c r="W2227" i="2"/>
  <c r="W2228" i="2"/>
  <c r="W2229" i="2"/>
  <c r="W2230" i="2"/>
  <c r="W2231" i="2"/>
  <c r="W2232" i="2"/>
  <c r="W2233" i="2"/>
  <c r="W2234" i="2"/>
  <c r="W2235" i="2"/>
  <c r="W2236" i="2"/>
  <c r="W2237" i="2"/>
  <c r="W2238" i="2"/>
  <c r="W2239" i="2"/>
  <c r="W2240" i="2"/>
  <c r="W2241" i="2"/>
  <c r="W2242" i="2"/>
  <c r="W2243" i="2"/>
  <c r="W2244" i="2"/>
  <c r="W2245" i="2"/>
  <c r="W2246" i="2"/>
  <c r="W2247" i="2"/>
  <c r="W2248" i="2"/>
  <c r="W2249" i="2"/>
  <c r="W2250" i="2"/>
  <c r="W2251" i="2"/>
  <c r="W2252" i="2"/>
  <c r="W2253" i="2"/>
  <c r="W2254" i="2"/>
  <c r="W2255" i="2"/>
  <c r="W2256" i="2"/>
  <c r="W2257" i="2"/>
  <c r="W2258" i="2"/>
  <c r="W2259" i="2"/>
  <c r="W2260" i="2"/>
  <c r="W2261" i="2"/>
  <c r="W2262" i="2"/>
  <c r="W2263" i="2"/>
  <c r="W2264" i="2"/>
  <c r="W2265" i="2"/>
  <c r="W2266" i="2"/>
  <c r="W2267" i="2"/>
  <c r="W2268" i="2"/>
  <c r="W2269" i="2"/>
  <c r="W2270" i="2"/>
  <c r="W2271" i="2"/>
  <c r="W2272" i="2"/>
  <c r="W2273" i="2"/>
  <c r="W2274" i="2"/>
  <c r="W2275" i="2"/>
  <c r="W2276" i="2"/>
  <c r="W2277" i="2"/>
  <c r="W2278" i="2"/>
  <c r="W2279" i="2"/>
  <c r="W2280" i="2"/>
  <c r="W2281" i="2"/>
  <c r="W2282" i="2"/>
  <c r="W2283" i="2"/>
  <c r="W2284" i="2"/>
  <c r="W2285" i="2"/>
  <c r="W2286" i="2"/>
  <c r="W2287" i="2"/>
  <c r="W2288" i="2"/>
  <c r="W2289" i="2"/>
  <c r="W2290" i="2"/>
  <c r="W2291" i="2"/>
  <c r="W2292" i="2"/>
  <c r="W2293" i="2"/>
  <c r="W2294" i="2"/>
  <c r="W2295" i="2"/>
  <c r="W2296" i="2"/>
  <c r="W2297" i="2"/>
  <c r="W2298" i="2"/>
  <c r="W2299" i="2"/>
  <c r="W2300" i="2"/>
  <c r="W2301" i="2"/>
  <c r="W2302" i="2"/>
  <c r="W2303" i="2"/>
  <c r="W2304" i="2"/>
  <c r="W2305" i="2"/>
  <c r="W2306" i="2"/>
  <c r="W2307" i="2"/>
  <c r="W2308" i="2"/>
  <c r="W2309" i="2"/>
  <c r="W2310" i="2"/>
  <c r="W2311" i="2"/>
  <c r="W2312" i="2"/>
  <c r="W2313" i="2"/>
  <c r="W2314" i="2"/>
  <c r="W2315" i="2"/>
  <c r="W2316" i="2"/>
  <c r="W2317" i="2"/>
  <c r="W2318" i="2"/>
  <c r="W2319" i="2"/>
  <c r="W2320" i="2"/>
  <c r="W2321" i="2"/>
  <c r="W2322" i="2"/>
  <c r="W2323" i="2"/>
  <c r="W2324" i="2"/>
  <c r="W2325" i="2"/>
  <c r="W2326" i="2"/>
  <c r="W2327" i="2"/>
  <c r="W2328" i="2"/>
  <c r="W2329" i="2"/>
  <c r="W2330" i="2"/>
  <c r="W2331" i="2"/>
  <c r="W2332" i="2"/>
  <c r="W2333" i="2"/>
  <c r="W2334" i="2"/>
  <c r="W2335" i="2"/>
  <c r="W2336" i="2"/>
  <c r="W2337" i="2"/>
  <c r="W2338" i="2"/>
  <c r="W2339" i="2"/>
  <c r="W2340" i="2"/>
  <c r="W2341" i="2"/>
  <c r="W2342" i="2"/>
  <c r="W2343" i="2"/>
  <c r="W2344" i="2"/>
  <c r="W2345" i="2"/>
  <c r="W2346" i="2"/>
  <c r="W2347" i="2"/>
  <c r="W2348" i="2"/>
  <c r="W2349" i="2"/>
  <c r="W2350" i="2"/>
  <c r="W2351" i="2"/>
  <c r="W2352" i="2"/>
  <c r="W2353" i="2"/>
  <c r="W2354" i="2"/>
  <c r="W2355" i="2"/>
  <c r="W2356" i="2"/>
  <c r="W2357" i="2"/>
  <c r="W2358" i="2"/>
  <c r="W2359" i="2"/>
  <c r="W2360" i="2"/>
  <c r="W2361" i="2"/>
  <c r="W2362" i="2"/>
  <c r="W2363" i="2"/>
  <c r="W2364" i="2"/>
  <c r="W2365" i="2"/>
  <c r="W2366" i="2"/>
  <c r="W2367" i="2"/>
  <c r="W2368" i="2"/>
  <c r="W2369" i="2"/>
  <c r="W2370" i="2"/>
  <c r="W2371" i="2"/>
  <c r="W2372" i="2"/>
  <c r="W2373" i="2"/>
  <c r="W2374" i="2"/>
  <c r="W2375" i="2"/>
  <c r="W2376" i="2"/>
  <c r="W2377" i="2"/>
  <c r="W2378" i="2"/>
  <c r="W2379" i="2"/>
  <c r="W2380" i="2"/>
  <c r="W2381" i="2"/>
  <c r="W2382" i="2"/>
  <c r="W2383" i="2"/>
  <c r="W2384" i="2"/>
  <c r="W2385" i="2"/>
  <c r="W2386" i="2"/>
  <c r="W2387" i="2"/>
  <c r="W2388" i="2"/>
  <c r="W2389" i="2"/>
  <c r="W2390" i="2"/>
  <c r="W2391" i="2"/>
  <c r="W2392" i="2"/>
  <c r="W2393" i="2"/>
  <c r="W2394" i="2"/>
  <c r="W2395" i="2"/>
  <c r="W2396" i="2"/>
  <c r="W2397" i="2"/>
  <c r="W2398" i="2"/>
  <c r="W2399" i="2"/>
  <c r="W2400" i="2"/>
  <c r="W2401" i="2"/>
  <c r="W2402" i="2"/>
  <c r="W2403" i="2"/>
  <c r="W2404" i="2"/>
  <c r="W2405" i="2"/>
  <c r="W2406" i="2"/>
  <c r="W2407" i="2"/>
  <c r="W2408" i="2"/>
  <c r="W2409" i="2"/>
  <c r="W2410" i="2"/>
  <c r="W2411" i="2"/>
  <c r="W2412" i="2"/>
  <c r="W2413" i="2"/>
  <c r="W2414" i="2"/>
  <c r="W2415" i="2"/>
  <c r="W2416" i="2"/>
  <c r="W2417" i="2"/>
  <c r="W2418" i="2"/>
  <c r="W2419" i="2"/>
  <c r="W2420" i="2"/>
  <c r="W2421" i="2"/>
  <c r="W2422" i="2"/>
  <c r="W2423" i="2"/>
  <c r="W2424" i="2"/>
  <c r="W2425" i="2"/>
  <c r="W2426" i="2"/>
  <c r="W2427" i="2"/>
  <c r="W2428" i="2"/>
  <c r="W2429" i="2"/>
  <c r="W2430" i="2"/>
  <c r="W2431" i="2"/>
  <c r="W2432" i="2"/>
  <c r="W2433" i="2"/>
  <c r="W2434" i="2"/>
  <c r="W2435" i="2"/>
  <c r="W2436" i="2"/>
  <c r="W2437" i="2"/>
  <c r="W2438" i="2"/>
  <c r="W2439" i="2"/>
  <c r="W2440" i="2"/>
  <c r="W2441" i="2"/>
  <c r="W2442" i="2"/>
  <c r="W2443" i="2"/>
  <c r="W2444" i="2"/>
  <c r="W2445" i="2"/>
  <c r="W2446" i="2"/>
  <c r="W2447" i="2"/>
  <c r="W2448" i="2"/>
  <c r="W2449" i="2"/>
  <c r="W2450" i="2"/>
  <c r="W2451" i="2"/>
  <c r="W2452" i="2"/>
  <c r="W2453" i="2"/>
  <c r="W2454" i="2"/>
  <c r="W2455" i="2"/>
  <c r="W2456" i="2"/>
  <c r="W2457" i="2"/>
  <c r="W2458" i="2"/>
  <c r="W2459" i="2"/>
  <c r="W2460" i="2"/>
  <c r="W2461" i="2"/>
  <c r="W2462" i="2"/>
  <c r="W2463" i="2"/>
  <c r="W2464" i="2"/>
  <c r="W2465" i="2"/>
  <c r="W2466" i="2"/>
  <c r="W2467" i="2"/>
  <c r="W2468" i="2"/>
  <c r="W2469" i="2"/>
  <c r="W2470" i="2"/>
  <c r="W2471" i="2"/>
  <c r="W2472" i="2"/>
  <c r="W2473" i="2"/>
  <c r="W2474" i="2"/>
  <c r="W2475" i="2"/>
  <c r="W2476" i="2"/>
  <c r="W2477" i="2"/>
  <c r="W2478" i="2"/>
  <c r="W2479" i="2"/>
  <c r="W2480" i="2"/>
  <c r="W2481" i="2"/>
  <c r="W2482" i="2"/>
  <c r="W2483" i="2"/>
  <c r="W2484" i="2"/>
  <c r="W2485" i="2"/>
  <c r="W2486" i="2"/>
  <c r="W2487" i="2"/>
  <c r="W2488" i="2"/>
  <c r="W2489" i="2"/>
  <c r="W2490" i="2"/>
  <c r="W2491" i="2"/>
  <c r="W2492" i="2"/>
  <c r="W2493" i="2"/>
  <c r="W2494" i="2"/>
  <c r="W2495" i="2"/>
  <c r="W2496" i="2"/>
  <c r="W2497" i="2"/>
  <c r="W2498" i="2"/>
  <c r="W2499" i="2"/>
  <c r="W2500" i="2"/>
  <c r="W2501" i="2"/>
  <c r="W2502" i="2"/>
  <c r="W2503" i="2"/>
  <c r="W2504" i="2"/>
  <c r="W2505" i="2"/>
  <c r="W2506" i="2"/>
  <c r="W2507" i="2"/>
  <c r="W2508" i="2"/>
  <c r="W2509" i="2"/>
  <c r="W2510" i="2"/>
  <c r="W2511" i="2"/>
  <c r="W2512" i="2"/>
  <c r="W2513" i="2"/>
  <c r="W2514" i="2"/>
  <c r="W2515" i="2"/>
  <c r="W2516" i="2"/>
  <c r="W2517" i="2"/>
  <c r="W2518" i="2"/>
  <c r="W2519" i="2"/>
  <c r="W2520" i="2"/>
  <c r="W2521" i="2"/>
  <c r="W2522" i="2"/>
  <c r="W2523" i="2"/>
  <c r="W2524" i="2"/>
  <c r="W2525" i="2"/>
  <c r="W2526" i="2"/>
  <c r="W2527" i="2"/>
  <c r="W2528" i="2"/>
  <c r="W2529" i="2"/>
  <c r="W2530" i="2"/>
  <c r="W2531" i="2"/>
  <c r="W2532" i="2"/>
  <c r="W2533" i="2"/>
  <c r="W2534" i="2"/>
  <c r="W2535" i="2"/>
  <c r="W2536" i="2"/>
  <c r="W2537" i="2"/>
  <c r="W2538" i="2"/>
  <c r="W2539" i="2"/>
  <c r="W2540" i="2"/>
  <c r="W2541" i="2"/>
  <c r="W2542" i="2"/>
  <c r="W2543" i="2"/>
  <c r="W2544" i="2"/>
  <c r="W2545" i="2"/>
  <c r="W2546" i="2"/>
  <c r="W2547" i="2"/>
  <c r="W2548" i="2"/>
  <c r="W2549" i="2"/>
  <c r="W2550" i="2"/>
  <c r="W2551" i="2"/>
  <c r="W2552" i="2"/>
  <c r="W2553" i="2"/>
  <c r="W2554" i="2"/>
  <c r="W2555" i="2"/>
  <c r="W2556" i="2"/>
  <c r="W2557" i="2"/>
  <c r="W2558" i="2"/>
  <c r="W2559" i="2"/>
  <c r="W2560" i="2"/>
  <c r="W2561" i="2"/>
  <c r="W2562" i="2"/>
  <c r="W2563" i="2"/>
  <c r="W2564" i="2"/>
  <c r="W2565" i="2"/>
  <c r="W2566" i="2"/>
  <c r="W2567" i="2"/>
  <c r="W2568" i="2"/>
  <c r="W2569" i="2"/>
  <c r="W2570" i="2"/>
  <c r="W2571" i="2"/>
  <c r="W2572" i="2"/>
  <c r="W2573" i="2"/>
  <c r="W2574" i="2"/>
  <c r="W2575" i="2"/>
  <c r="W2576" i="2"/>
  <c r="W2577" i="2"/>
  <c r="W2578" i="2"/>
  <c r="W2579" i="2"/>
  <c r="W2580" i="2"/>
  <c r="W2581" i="2"/>
  <c r="W2582" i="2"/>
  <c r="W2583" i="2"/>
  <c r="W2584" i="2"/>
  <c r="W2585" i="2"/>
  <c r="W2586" i="2"/>
  <c r="W2587" i="2"/>
  <c r="W2588" i="2"/>
  <c r="W2589" i="2"/>
  <c r="W2590" i="2"/>
  <c r="W2591" i="2"/>
  <c r="W2592" i="2"/>
  <c r="W2593" i="2"/>
  <c r="W2594" i="2"/>
  <c r="W2595" i="2"/>
  <c r="W2596" i="2"/>
  <c r="W2597" i="2"/>
  <c r="W2598" i="2"/>
  <c r="W2599" i="2"/>
  <c r="W2600" i="2"/>
  <c r="W2601" i="2"/>
  <c r="W2602" i="2"/>
  <c r="W2603" i="2"/>
  <c r="W2604" i="2"/>
  <c r="W2605" i="2"/>
  <c r="W2606" i="2"/>
  <c r="W2607" i="2"/>
  <c r="W2608" i="2"/>
  <c r="W2609" i="2"/>
  <c r="W2610" i="2"/>
  <c r="W2611" i="2"/>
  <c r="W2612" i="2"/>
  <c r="W2613" i="2"/>
  <c r="W2614" i="2"/>
  <c r="W2615" i="2"/>
  <c r="W2616" i="2"/>
  <c r="W2617" i="2"/>
  <c r="W2618" i="2"/>
  <c r="W2619" i="2"/>
  <c r="W2620" i="2"/>
  <c r="W2621" i="2"/>
  <c r="W2622" i="2"/>
  <c r="W2623" i="2"/>
  <c r="W2624" i="2"/>
  <c r="W2625" i="2"/>
  <c r="W2626" i="2"/>
  <c r="W2627" i="2"/>
  <c r="W2628" i="2"/>
  <c r="W2629" i="2"/>
  <c r="W2630" i="2"/>
  <c r="W2631" i="2"/>
  <c r="W2632" i="2"/>
  <c r="W2633" i="2"/>
  <c r="W2634" i="2"/>
  <c r="W2635" i="2"/>
  <c r="W2636" i="2"/>
  <c r="W2637" i="2"/>
  <c r="W2638" i="2"/>
  <c r="W2639" i="2"/>
  <c r="W2640" i="2"/>
  <c r="W2642" i="2"/>
  <c r="W2643" i="2"/>
  <c r="W2644" i="2"/>
  <c r="W2645" i="2"/>
  <c r="W2646" i="2"/>
  <c r="W2647" i="2"/>
  <c r="W2648" i="2"/>
  <c r="W2649" i="2"/>
  <c r="W2650" i="2"/>
  <c r="W2651" i="2"/>
  <c r="W2652" i="2"/>
  <c r="W2653" i="2"/>
  <c r="W2654" i="2"/>
  <c r="W2655" i="2"/>
  <c r="W2656" i="2"/>
  <c r="W2657" i="2"/>
  <c r="W2658" i="2"/>
  <c r="W2659" i="2"/>
  <c r="W2660" i="2"/>
  <c r="AX6" i="5" l="1"/>
  <c r="B11" i="5" l="1"/>
  <c r="AU218" i="5" l="1"/>
  <c r="AV218" i="5"/>
  <c r="AW218" i="5"/>
  <c r="AX218" i="5"/>
  <c r="AU219" i="5"/>
  <c r="AV219" i="5"/>
  <c r="AW219" i="5"/>
  <c r="AX219" i="5"/>
  <c r="AU220" i="5"/>
  <c r="AV220" i="5"/>
  <c r="AW220" i="5"/>
  <c r="AX220" i="5"/>
  <c r="AU221" i="5"/>
  <c r="AV221" i="5"/>
  <c r="AW221" i="5"/>
  <c r="AX221" i="5"/>
  <c r="AU222" i="5"/>
  <c r="AV222" i="5"/>
  <c r="AW222" i="5"/>
  <c r="AX222" i="5"/>
  <c r="AU223" i="5"/>
  <c r="AV223" i="5"/>
  <c r="AW223" i="5"/>
  <c r="AX223" i="5"/>
  <c r="AU224" i="5"/>
  <c r="AV224" i="5"/>
  <c r="AW224" i="5"/>
  <c r="AX224" i="5"/>
  <c r="AU225" i="5"/>
  <c r="AV225" i="5"/>
  <c r="AW225" i="5"/>
  <c r="AX225" i="5"/>
  <c r="AU226" i="5"/>
  <c r="AV226" i="5"/>
  <c r="AW226" i="5"/>
  <c r="AX226" i="5"/>
  <c r="AU227" i="5"/>
  <c r="AV227" i="5"/>
  <c r="AW227" i="5"/>
  <c r="AX227" i="5"/>
  <c r="AU228" i="5"/>
  <c r="AV228" i="5"/>
  <c r="AW228" i="5"/>
  <c r="AX228" i="5"/>
  <c r="AU229" i="5"/>
  <c r="AV229" i="5"/>
  <c r="AW229" i="5"/>
  <c r="AX229" i="5"/>
  <c r="AU230" i="5"/>
  <c r="AV230" i="5"/>
  <c r="AW230" i="5"/>
  <c r="AX230" i="5"/>
  <c r="AU231" i="5"/>
  <c r="AV231" i="5"/>
  <c r="AW231" i="5"/>
  <c r="AX231" i="5"/>
  <c r="AU232" i="5"/>
  <c r="AV232" i="5"/>
  <c r="AW232" i="5"/>
  <c r="AX232" i="5"/>
  <c r="AU233" i="5"/>
  <c r="AV233" i="5"/>
  <c r="AW233" i="5"/>
  <c r="AX233" i="5"/>
  <c r="AU234" i="5"/>
  <c r="AV234" i="5"/>
  <c r="AW234" i="5"/>
  <c r="AX234" i="5"/>
  <c r="AU235" i="5"/>
  <c r="AV235" i="5"/>
  <c r="AW235" i="5"/>
  <c r="AX235" i="5"/>
  <c r="AU236" i="5"/>
  <c r="AV236" i="5"/>
  <c r="AW236" i="5"/>
  <c r="AX236" i="5"/>
  <c r="AU237" i="5"/>
  <c r="AV237" i="5"/>
  <c r="AW237" i="5"/>
  <c r="AX237" i="5"/>
  <c r="AU238" i="5"/>
  <c r="AV238" i="5"/>
  <c r="AW238" i="5"/>
  <c r="AX238" i="5"/>
  <c r="AU239" i="5"/>
  <c r="AV239" i="5"/>
  <c r="AW239" i="5"/>
  <c r="AX239" i="5"/>
  <c r="AU240" i="5"/>
  <c r="AV240" i="5"/>
  <c r="AW240" i="5"/>
  <c r="AX240" i="5"/>
  <c r="AU241" i="5"/>
  <c r="AV241" i="5"/>
  <c r="AW241" i="5"/>
  <c r="AX241" i="5"/>
  <c r="AU242" i="5"/>
  <c r="AV242" i="5"/>
  <c r="AW242" i="5"/>
  <c r="AX242" i="5"/>
  <c r="AU243" i="5"/>
  <c r="AV243" i="5"/>
  <c r="AW243" i="5"/>
  <c r="AX243" i="5"/>
  <c r="AU244" i="5"/>
  <c r="AV244" i="5"/>
  <c r="AW244" i="5"/>
  <c r="AX244" i="5"/>
  <c r="AU245" i="5"/>
  <c r="AV245" i="5"/>
  <c r="AW245" i="5"/>
  <c r="AX245" i="5"/>
  <c r="AU246" i="5"/>
  <c r="AV246" i="5"/>
  <c r="AW246" i="5"/>
  <c r="AX246" i="5"/>
  <c r="AU247" i="5"/>
  <c r="AV247" i="5"/>
  <c r="AW247" i="5"/>
  <c r="AX247" i="5"/>
  <c r="AU248" i="5"/>
  <c r="AV248" i="5"/>
  <c r="AW248" i="5"/>
  <c r="AX248" i="5"/>
  <c r="AU249" i="5"/>
  <c r="AV249" i="5"/>
  <c r="AW249" i="5"/>
  <c r="AX249" i="5"/>
  <c r="AU250" i="5"/>
  <c r="AV250" i="5"/>
  <c r="AW250" i="5"/>
  <c r="AX250" i="5"/>
  <c r="AU251" i="5"/>
  <c r="AV251" i="5"/>
  <c r="AW251" i="5"/>
  <c r="AX251" i="5"/>
  <c r="AU252" i="5"/>
  <c r="AV252" i="5"/>
  <c r="AW252" i="5"/>
  <c r="AX252" i="5"/>
  <c r="AU253" i="5"/>
  <c r="AV253" i="5"/>
  <c r="AW253" i="5"/>
  <c r="AX253" i="5"/>
  <c r="AU254" i="5"/>
  <c r="AV254" i="5"/>
  <c r="AW254" i="5"/>
  <c r="AX254" i="5"/>
  <c r="AU255" i="5"/>
  <c r="AV255" i="5"/>
  <c r="AW255" i="5"/>
  <c r="AX255" i="5"/>
  <c r="AU256" i="5"/>
  <c r="AV256" i="5"/>
  <c r="AW256" i="5"/>
  <c r="AX256" i="5"/>
  <c r="AU257" i="5"/>
  <c r="AV257" i="5"/>
  <c r="AW257" i="5"/>
  <c r="AX257" i="5"/>
  <c r="AU258" i="5"/>
  <c r="AV258" i="5"/>
  <c r="AW258" i="5"/>
  <c r="AX258" i="5"/>
  <c r="AU259" i="5"/>
  <c r="AV259" i="5"/>
  <c r="AW259" i="5"/>
  <c r="AX259" i="5"/>
  <c r="AU260" i="5"/>
  <c r="AV260" i="5"/>
  <c r="AW260" i="5"/>
  <c r="AX260" i="5"/>
  <c r="AU261" i="5"/>
  <c r="AV261" i="5"/>
  <c r="AW261" i="5"/>
  <c r="AX261" i="5"/>
  <c r="AU262" i="5"/>
  <c r="AV262" i="5"/>
  <c r="AW262" i="5"/>
  <c r="AX262" i="5"/>
  <c r="AU263" i="5"/>
  <c r="AV263" i="5"/>
  <c r="AW263" i="5"/>
  <c r="AX263" i="5"/>
  <c r="AU264" i="5"/>
  <c r="AV264" i="5"/>
  <c r="AW264" i="5"/>
  <c r="AX264" i="5"/>
  <c r="AU265" i="5"/>
  <c r="AV265" i="5"/>
  <c r="AW265" i="5"/>
  <c r="AX265" i="5"/>
  <c r="AU266" i="5"/>
  <c r="AV266" i="5"/>
  <c r="AW266" i="5"/>
  <c r="AX266" i="5"/>
  <c r="AU267" i="5"/>
  <c r="AV267" i="5"/>
  <c r="AW267" i="5"/>
  <c r="AX267" i="5"/>
  <c r="AU268" i="5"/>
  <c r="AV268" i="5"/>
  <c r="AW268" i="5"/>
  <c r="AX268" i="5"/>
  <c r="AU269" i="5"/>
  <c r="AV269" i="5"/>
  <c r="AW269" i="5"/>
  <c r="AX269" i="5"/>
  <c r="AU270" i="5"/>
  <c r="AV270" i="5"/>
  <c r="AW270" i="5"/>
  <c r="AX270" i="5"/>
  <c r="AU271" i="5"/>
  <c r="AV271" i="5"/>
  <c r="AW271" i="5"/>
  <c r="AX271" i="5"/>
  <c r="AU272" i="5"/>
  <c r="AV272" i="5"/>
  <c r="AW272" i="5"/>
  <c r="AX272" i="5"/>
  <c r="AU273" i="5"/>
  <c r="AV273" i="5"/>
  <c r="AW273" i="5"/>
  <c r="AX273" i="5"/>
  <c r="AU274" i="5"/>
  <c r="AV274" i="5"/>
  <c r="AW274" i="5"/>
  <c r="AX274" i="5"/>
  <c r="AU275" i="5"/>
  <c r="AV275" i="5"/>
  <c r="AW275" i="5"/>
  <c r="AX275" i="5"/>
  <c r="AU276" i="5"/>
  <c r="AV276" i="5"/>
  <c r="AW276" i="5"/>
  <c r="AX276" i="5"/>
  <c r="AU277" i="5"/>
  <c r="AV277" i="5"/>
  <c r="AW277" i="5"/>
  <c r="AX277" i="5"/>
  <c r="AU278" i="5"/>
  <c r="AV278" i="5"/>
  <c r="AW278" i="5"/>
  <c r="AX278" i="5"/>
  <c r="AU279" i="5"/>
  <c r="AV279" i="5"/>
  <c r="AW279" i="5"/>
  <c r="AX279" i="5"/>
  <c r="AU280" i="5"/>
  <c r="AV280" i="5"/>
  <c r="AW280" i="5"/>
  <c r="AX280" i="5"/>
  <c r="AU281" i="5"/>
  <c r="AV281" i="5"/>
  <c r="AW281" i="5"/>
  <c r="AX281" i="5"/>
  <c r="AU282" i="5"/>
  <c r="AV282" i="5"/>
  <c r="AW282" i="5"/>
  <c r="AX282" i="5"/>
  <c r="AU283" i="5"/>
  <c r="AV283" i="5"/>
  <c r="AW283" i="5"/>
  <c r="AX283" i="5"/>
  <c r="AU284" i="5"/>
  <c r="AV284" i="5"/>
  <c r="AW284" i="5"/>
  <c r="AX284" i="5"/>
  <c r="AU285" i="5"/>
  <c r="AV285" i="5"/>
  <c r="AW285" i="5"/>
  <c r="AX285" i="5"/>
  <c r="AU286" i="5"/>
  <c r="AV286" i="5"/>
  <c r="AW286" i="5"/>
  <c r="AX286" i="5"/>
  <c r="AU287" i="5"/>
  <c r="AV287" i="5"/>
  <c r="AW287" i="5"/>
  <c r="AX287" i="5"/>
  <c r="AU288" i="5"/>
  <c r="AV288" i="5"/>
  <c r="AW288" i="5"/>
  <c r="AX288" i="5"/>
  <c r="AU289" i="5"/>
  <c r="AV289" i="5"/>
  <c r="AW289" i="5"/>
  <c r="AX289" i="5"/>
  <c r="AU290" i="5"/>
  <c r="AV290" i="5"/>
  <c r="AW290" i="5"/>
  <c r="AX290" i="5"/>
  <c r="AU291" i="5"/>
  <c r="AV291" i="5"/>
  <c r="AW291" i="5"/>
  <c r="AX291" i="5"/>
  <c r="AU292" i="5"/>
  <c r="AV292" i="5"/>
  <c r="AW292" i="5"/>
  <c r="AX292" i="5"/>
  <c r="AU293" i="5"/>
  <c r="AV293" i="5"/>
  <c r="AW293" i="5"/>
  <c r="AX293" i="5"/>
  <c r="AU294" i="5"/>
  <c r="AV294" i="5"/>
  <c r="AW294" i="5"/>
  <c r="AX294" i="5"/>
  <c r="AU167" i="5"/>
  <c r="AV167" i="5"/>
  <c r="AW167" i="5"/>
  <c r="AX167" i="5"/>
  <c r="AU168" i="5"/>
  <c r="AV168" i="5"/>
  <c r="AW168" i="5"/>
  <c r="AX168" i="5"/>
  <c r="AU169" i="5"/>
  <c r="AV169" i="5"/>
  <c r="AW169" i="5"/>
  <c r="AX169" i="5"/>
  <c r="AU170" i="5"/>
  <c r="AV170" i="5"/>
  <c r="AW170" i="5"/>
  <c r="AX170" i="5"/>
  <c r="AU171" i="5"/>
  <c r="AV171" i="5"/>
  <c r="AW171" i="5"/>
  <c r="AX171" i="5"/>
  <c r="AU172" i="5"/>
  <c r="AV172" i="5"/>
  <c r="AW172" i="5"/>
  <c r="AX172" i="5"/>
  <c r="AU173" i="5"/>
  <c r="AV173" i="5"/>
  <c r="AW173" i="5"/>
  <c r="AX173" i="5"/>
  <c r="AU174" i="5"/>
  <c r="AV174" i="5"/>
  <c r="AW174" i="5"/>
  <c r="AX174" i="5"/>
  <c r="AU175" i="5"/>
  <c r="AV175" i="5"/>
  <c r="AW175" i="5"/>
  <c r="AX175" i="5"/>
  <c r="AU176" i="5"/>
  <c r="AV176" i="5"/>
  <c r="AW176" i="5"/>
  <c r="AX176" i="5"/>
  <c r="AU177" i="5"/>
  <c r="AV177" i="5"/>
  <c r="AW177" i="5"/>
  <c r="AX177" i="5"/>
  <c r="AU178" i="5"/>
  <c r="AV178" i="5"/>
  <c r="AW178" i="5"/>
  <c r="AX178" i="5"/>
  <c r="AU179" i="5"/>
  <c r="AV179" i="5"/>
  <c r="AW179" i="5"/>
  <c r="AX179" i="5"/>
  <c r="AU180" i="5"/>
  <c r="AV180" i="5"/>
  <c r="AW180" i="5"/>
  <c r="AX180" i="5"/>
  <c r="AU181" i="5"/>
  <c r="AV181" i="5"/>
  <c r="AW181" i="5"/>
  <c r="AX181" i="5"/>
  <c r="AU182" i="5"/>
  <c r="AV182" i="5"/>
  <c r="AW182" i="5"/>
  <c r="AX182" i="5"/>
  <c r="AU183" i="5"/>
  <c r="AV183" i="5"/>
  <c r="AW183" i="5"/>
  <c r="AX183" i="5"/>
  <c r="AU184" i="5"/>
  <c r="AV184" i="5"/>
  <c r="AW184" i="5"/>
  <c r="AX184" i="5"/>
  <c r="AU185" i="5"/>
  <c r="AV185" i="5"/>
  <c r="AW185" i="5"/>
  <c r="AX185" i="5"/>
  <c r="AU186" i="5"/>
  <c r="AV186" i="5"/>
  <c r="AW186" i="5"/>
  <c r="AX186" i="5"/>
  <c r="AU187" i="5"/>
  <c r="AV187" i="5"/>
  <c r="AW187" i="5"/>
  <c r="AX187" i="5"/>
  <c r="AU188" i="5"/>
  <c r="AV188" i="5"/>
  <c r="AW188" i="5"/>
  <c r="AX188" i="5"/>
  <c r="AU189" i="5"/>
  <c r="AV189" i="5"/>
  <c r="AW189" i="5"/>
  <c r="AX189" i="5"/>
  <c r="AU190" i="5"/>
  <c r="AV190" i="5"/>
  <c r="AW190" i="5"/>
  <c r="AX190" i="5"/>
  <c r="AU191" i="5"/>
  <c r="AV191" i="5"/>
  <c r="AW191" i="5"/>
  <c r="AX191" i="5"/>
  <c r="AU192" i="5"/>
  <c r="AV192" i="5"/>
  <c r="AW192" i="5"/>
  <c r="AX192" i="5"/>
  <c r="AU193" i="5"/>
  <c r="AV193" i="5"/>
  <c r="AW193" i="5"/>
  <c r="AX193" i="5"/>
  <c r="AU194" i="5"/>
  <c r="AV194" i="5"/>
  <c r="AW194" i="5"/>
  <c r="AX194" i="5"/>
  <c r="AU195" i="5"/>
  <c r="AV195" i="5"/>
  <c r="AW195" i="5"/>
  <c r="AX195" i="5"/>
  <c r="AU196" i="5"/>
  <c r="AV196" i="5"/>
  <c r="AW196" i="5"/>
  <c r="AX196" i="5"/>
  <c r="AU197" i="5"/>
  <c r="AV197" i="5"/>
  <c r="AW197" i="5"/>
  <c r="AX197" i="5"/>
  <c r="AU198" i="5"/>
  <c r="AV198" i="5"/>
  <c r="AW198" i="5"/>
  <c r="AX198" i="5"/>
  <c r="AU199" i="5"/>
  <c r="AV199" i="5"/>
  <c r="AW199" i="5"/>
  <c r="AX199" i="5"/>
  <c r="AU200" i="5"/>
  <c r="AV200" i="5"/>
  <c r="AW200" i="5"/>
  <c r="AX200" i="5"/>
  <c r="AU201" i="5"/>
  <c r="AV201" i="5"/>
  <c r="AW201" i="5"/>
  <c r="AX201" i="5"/>
  <c r="AU202" i="5"/>
  <c r="AV202" i="5"/>
  <c r="AW202" i="5"/>
  <c r="AX202" i="5"/>
  <c r="AU203" i="5"/>
  <c r="AV203" i="5"/>
  <c r="AW203" i="5"/>
  <c r="AX203" i="5"/>
  <c r="AU204" i="5"/>
  <c r="AV204" i="5"/>
  <c r="AW204" i="5"/>
  <c r="AX204" i="5"/>
  <c r="AU205" i="5"/>
  <c r="AV205" i="5"/>
  <c r="AW205" i="5"/>
  <c r="AX205" i="5"/>
  <c r="AU206" i="5"/>
  <c r="AV206" i="5"/>
  <c r="AW206" i="5"/>
  <c r="AX206" i="5"/>
  <c r="AU207" i="5"/>
  <c r="AV207" i="5"/>
  <c r="AW207" i="5"/>
  <c r="AX207" i="5"/>
  <c r="AU208" i="5"/>
  <c r="AV208" i="5"/>
  <c r="AW208" i="5"/>
  <c r="AX208" i="5"/>
  <c r="AU209" i="5"/>
  <c r="AV209" i="5"/>
  <c r="AW209" i="5"/>
  <c r="AX209" i="5"/>
  <c r="AU210" i="5"/>
  <c r="AV210" i="5"/>
  <c r="AW210" i="5"/>
  <c r="AX210" i="5"/>
  <c r="AU211" i="5"/>
  <c r="AV211" i="5"/>
  <c r="AW211" i="5"/>
  <c r="AX211" i="5"/>
  <c r="AU212" i="5"/>
  <c r="AV212" i="5"/>
  <c r="AW212" i="5"/>
  <c r="AX212" i="5"/>
  <c r="AU213" i="5"/>
  <c r="AV213" i="5"/>
  <c r="AW213" i="5"/>
  <c r="AX213" i="5"/>
  <c r="AU214" i="5"/>
  <c r="AV214" i="5"/>
  <c r="AW214" i="5"/>
  <c r="AX214" i="5"/>
  <c r="AU215" i="5"/>
  <c r="AV215" i="5"/>
  <c r="AW215" i="5"/>
  <c r="AX215" i="5"/>
  <c r="AU216" i="5"/>
  <c r="AV216" i="5"/>
  <c r="AW216" i="5"/>
  <c r="AX216" i="5"/>
  <c r="AU217" i="5"/>
  <c r="AV217" i="5"/>
  <c r="AW217" i="5"/>
  <c r="AX217" i="5"/>
  <c r="AU2" i="5"/>
  <c r="AV2" i="5"/>
  <c r="AW2" i="5"/>
  <c r="AX2" i="5"/>
  <c r="AU3" i="5"/>
  <c r="AV3" i="5"/>
  <c r="AW3" i="5"/>
  <c r="AX3" i="5"/>
  <c r="AU4" i="5"/>
  <c r="AV4" i="5"/>
  <c r="AW4" i="5"/>
  <c r="AX4" i="5"/>
  <c r="AU5" i="5"/>
  <c r="AV5" i="5"/>
  <c r="AW5" i="5"/>
  <c r="AX5" i="5"/>
  <c r="AU6" i="5"/>
  <c r="AV6" i="5"/>
  <c r="AW6" i="5"/>
  <c r="AU7" i="5"/>
  <c r="AV7" i="5"/>
  <c r="AW7" i="5"/>
  <c r="AX7" i="5"/>
  <c r="AU8" i="5"/>
  <c r="AV8" i="5"/>
  <c r="AW8" i="5"/>
  <c r="AX8" i="5"/>
  <c r="AU9" i="5"/>
  <c r="AV9" i="5"/>
  <c r="AW9" i="5"/>
  <c r="AX9" i="5"/>
  <c r="AU10" i="5"/>
  <c r="AV10" i="5"/>
  <c r="AW10" i="5"/>
  <c r="AX10" i="5"/>
  <c r="AU11" i="5"/>
  <c r="AV11" i="5"/>
  <c r="AW11" i="5"/>
  <c r="AX11" i="5"/>
  <c r="AU12" i="5"/>
  <c r="AV12" i="5"/>
  <c r="AW12" i="5"/>
  <c r="AX12" i="5"/>
  <c r="AU13" i="5"/>
  <c r="AV13" i="5"/>
  <c r="AW13" i="5"/>
  <c r="AX13" i="5"/>
  <c r="AU14" i="5"/>
  <c r="AV14" i="5"/>
  <c r="AW14" i="5"/>
  <c r="AX14" i="5"/>
  <c r="AU15" i="5"/>
  <c r="AV15" i="5"/>
  <c r="AW15" i="5"/>
  <c r="AX15" i="5"/>
  <c r="AU16" i="5"/>
  <c r="AV16" i="5"/>
  <c r="AW16" i="5"/>
  <c r="AX16" i="5"/>
  <c r="AU17" i="5"/>
  <c r="AV17" i="5"/>
  <c r="AW17" i="5"/>
  <c r="AX17" i="5"/>
  <c r="AU18" i="5"/>
  <c r="AV18" i="5"/>
  <c r="AW18" i="5"/>
  <c r="AX18" i="5"/>
  <c r="AU19" i="5"/>
  <c r="AV19" i="5"/>
  <c r="AW19" i="5"/>
  <c r="AX19" i="5"/>
  <c r="AU20" i="5"/>
  <c r="AV20" i="5"/>
  <c r="AW20" i="5"/>
  <c r="AX20" i="5"/>
  <c r="AU21" i="5"/>
  <c r="AV21" i="5"/>
  <c r="AW21" i="5"/>
  <c r="AX21" i="5"/>
  <c r="AU22" i="5"/>
  <c r="AV22" i="5"/>
  <c r="AW22" i="5"/>
  <c r="AX22" i="5"/>
  <c r="AU23" i="5"/>
  <c r="AV23" i="5"/>
  <c r="AW23" i="5"/>
  <c r="AX23" i="5"/>
  <c r="AU24" i="5"/>
  <c r="AV24" i="5"/>
  <c r="AW24" i="5"/>
  <c r="AX24" i="5"/>
  <c r="AU25" i="5"/>
  <c r="AV25" i="5"/>
  <c r="AW25" i="5"/>
  <c r="AX25" i="5"/>
  <c r="AU26" i="5"/>
  <c r="AV26" i="5"/>
  <c r="AW26" i="5"/>
  <c r="AX26" i="5"/>
  <c r="AU27" i="5"/>
  <c r="AV27" i="5"/>
  <c r="AW27" i="5"/>
  <c r="AX27" i="5"/>
  <c r="AU28" i="5"/>
  <c r="AV28" i="5"/>
  <c r="AW28" i="5"/>
  <c r="AX28" i="5"/>
  <c r="AU29" i="5"/>
  <c r="AV29" i="5"/>
  <c r="AW29" i="5"/>
  <c r="AX29" i="5"/>
  <c r="AU30" i="5"/>
  <c r="AV30" i="5"/>
  <c r="AW30" i="5"/>
  <c r="AX30" i="5"/>
  <c r="AU31" i="5"/>
  <c r="AV31" i="5"/>
  <c r="AW31" i="5"/>
  <c r="AX31" i="5"/>
  <c r="AU32" i="5"/>
  <c r="AV32" i="5"/>
  <c r="AW32" i="5"/>
  <c r="AX32" i="5"/>
  <c r="AU33" i="5"/>
  <c r="AV33" i="5"/>
  <c r="AW33" i="5"/>
  <c r="AX33" i="5"/>
  <c r="AU34" i="5"/>
  <c r="AV34" i="5"/>
  <c r="AW34" i="5"/>
  <c r="AX34" i="5"/>
  <c r="AU35" i="5"/>
  <c r="AV35" i="5"/>
  <c r="AW35" i="5"/>
  <c r="AX35" i="5"/>
  <c r="AU36" i="5"/>
  <c r="AV36" i="5"/>
  <c r="AW36" i="5"/>
  <c r="AX36" i="5"/>
  <c r="AU37" i="5"/>
  <c r="AV37" i="5"/>
  <c r="AW37" i="5"/>
  <c r="AX37" i="5"/>
  <c r="AU38" i="5"/>
  <c r="AV38" i="5"/>
  <c r="AW38" i="5"/>
  <c r="AX38" i="5"/>
  <c r="AU39" i="5"/>
  <c r="AV39" i="5"/>
  <c r="AW39" i="5"/>
  <c r="AX39" i="5"/>
  <c r="AU40" i="5"/>
  <c r="AV40" i="5"/>
  <c r="AW40" i="5"/>
  <c r="AX40" i="5"/>
  <c r="AU41" i="5"/>
  <c r="AV41" i="5"/>
  <c r="AW41" i="5"/>
  <c r="AX41" i="5"/>
  <c r="AU42" i="5"/>
  <c r="AV42" i="5"/>
  <c r="AW42" i="5"/>
  <c r="AX42" i="5"/>
  <c r="AU43" i="5"/>
  <c r="AV43" i="5"/>
  <c r="AW43" i="5"/>
  <c r="AX43" i="5"/>
  <c r="AU44" i="5"/>
  <c r="AV44" i="5"/>
  <c r="AW44" i="5"/>
  <c r="AX44" i="5"/>
  <c r="AU45" i="5"/>
  <c r="AV45" i="5"/>
  <c r="AW45" i="5"/>
  <c r="AX45" i="5"/>
  <c r="AU46" i="5"/>
  <c r="AV46" i="5"/>
  <c r="AW46" i="5"/>
  <c r="AX46" i="5"/>
  <c r="AU47" i="5"/>
  <c r="AV47" i="5"/>
  <c r="AW47" i="5"/>
  <c r="AX47" i="5"/>
  <c r="AU48" i="5"/>
  <c r="AV48" i="5"/>
  <c r="AW48" i="5"/>
  <c r="AX48" i="5"/>
  <c r="AU49" i="5"/>
  <c r="AV49" i="5"/>
  <c r="AW49" i="5"/>
  <c r="AX49" i="5"/>
  <c r="AU50" i="5"/>
  <c r="AV50" i="5"/>
  <c r="AW50" i="5"/>
  <c r="AX50" i="5"/>
  <c r="AU51" i="5"/>
  <c r="AV51" i="5"/>
  <c r="AW51" i="5"/>
  <c r="AX51" i="5"/>
  <c r="AU52" i="5"/>
  <c r="AV52" i="5"/>
  <c r="AW52" i="5"/>
  <c r="AX52" i="5"/>
  <c r="AU53" i="5"/>
  <c r="AV53" i="5"/>
  <c r="AW53" i="5"/>
  <c r="AX53" i="5"/>
  <c r="AU54" i="5"/>
  <c r="AV54" i="5"/>
  <c r="AW54" i="5"/>
  <c r="AX54" i="5"/>
  <c r="AU55" i="5"/>
  <c r="AV55" i="5"/>
  <c r="AW55" i="5"/>
  <c r="AX55" i="5"/>
  <c r="AU56" i="5"/>
  <c r="AV56" i="5"/>
  <c r="AW56" i="5"/>
  <c r="AX56" i="5"/>
  <c r="AU57" i="5"/>
  <c r="AV57" i="5"/>
  <c r="AW57" i="5"/>
  <c r="AX57" i="5"/>
  <c r="AU58" i="5"/>
  <c r="AV58" i="5"/>
  <c r="AW58" i="5"/>
  <c r="AX58" i="5"/>
  <c r="AU59" i="5"/>
  <c r="AV59" i="5"/>
  <c r="AW59" i="5"/>
  <c r="AX59" i="5"/>
  <c r="AU60" i="5"/>
  <c r="AV60" i="5"/>
  <c r="AW60" i="5"/>
  <c r="AX60" i="5"/>
  <c r="AU61" i="5"/>
  <c r="AV61" i="5"/>
  <c r="AW61" i="5"/>
  <c r="AX61" i="5"/>
  <c r="AU62" i="5"/>
  <c r="AV62" i="5"/>
  <c r="AW62" i="5"/>
  <c r="AX62" i="5"/>
  <c r="AU63" i="5"/>
  <c r="AV63" i="5"/>
  <c r="AW63" i="5"/>
  <c r="AX63" i="5"/>
  <c r="AU64" i="5"/>
  <c r="AV64" i="5"/>
  <c r="AW64" i="5"/>
  <c r="AX64" i="5"/>
  <c r="AU65" i="5"/>
  <c r="AV65" i="5"/>
  <c r="AW65" i="5"/>
  <c r="AX65" i="5"/>
  <c r="AU66" i="5"/>
  <c r="AV66" i="5"/>
  <c r="AW66" i="5"/>
  <c r="AX66" i="5"/>
  <c r="AU67" i="5"/>
  <c r="AV67" i="5"/>
  <c r="AW67" i="5"/>
  <c r="AX67" i="5"/>
  <c r="AU68" i="5"/>
  <c r="AV68" i="5"/>
  <c r="AW68" i="5"/>
  <c r="AX68" i="5"/>
  <c r="AU69" i="5"/>
  <c r="AV69" i="5"/>
  <c r="AW69" i="5"/>
  <c r="AX69" i="5"/>
  <c r="AU70" i="5"/>
  <c r="AV70" i="5"/>
  <c r="AW70" i="5"/>
  <c r="AX70" i="5"/>
  <c r="AU71" i="5"/>
  <c r="AV71" i="5"/>
  <c r="AW71" i="5"/>
  <c r="AX71" i="5"/>
  <c r="AU72" i="5"/>
  <c r="AV72" i="5"/>
  <c r="AW72" i="5"/>
  <c r="AX72" i="5"/>
  <c r="AU73" i="5"/>
  <c r="AV73" i="5"/>
  <c r="AW73" i="5"/>
  <c r="AX73" i="5"/>
  <c r="AU74" i="5"/>
  <c r="AV74" i="5"/>
  <c r="AW74" i="5"/>
  <c r="AX74" i="5"/>
  <c r="AU75" i="5"/>
  <c r="AV75" i="5"/>
  <c r="AW75" i="5"/>
  <c r="AX75" i="5"/>
  <c r="AU76" i="5"/>
  <c r="AV76" i="5"/>
  <c r="AW76" i="5"/>
  <c r="AX76" i="5"/>
  <c r="AU77" i="5"/>
  <c r="AV77" i="5"/>
  <c r="AW77" i="5"/>
  <c r="AX77" i="5"/>
  <c r="AU78" i="5"/>
  <c r="AV78" i="5"/>
  <c r="AW78" i="5"/>
  <c r="AX78" i="5"/>
  <c r="AU79" i="5"/>
  <c r="AV79" i="5"/>
  <c r="AW79" i="5"/>
  <c r="AX79" i="5"/>
  <c r="AU80" i="5"/>
  <c r="AV80" i="5"/>
  <c r="AW80" i="5"/>
  <c r="AX80" i="5"/>
  <c r="AU81" i="5"/>
  <c r="AV81" i="5"/>
  <c r="AW81" i="5"/>
  <c r="AX81" i="5"/>
  <c r="AU82" i="5"/>
  <c r="AV82" i="5"/>
  <c r="AW82" i="5"/>
  <c r="AX82" i="5"/>
  <c r="AU83" i="5"/>
  <c r="AV83" i="5"/>
  <c r="AW83" i="5"/>
  <c r="AX83" i="5"/>
  <c r="AU84" i="5"/>
  <c r="AV84" i="5"/>
  <c r="AW84" i="5"/>
  <c r="AX84" i="5"/>
  <c r="AU85" i="5"/>
  <c r="AV85" i="5"/>
  <c r="AW85" i="5"/>
  <c r="AX85" i="5"/>
  <c r="AU86" i="5"/>
  <c r="AV86" i="5"/>
  <c r="AW86" i="5"/>
  <c r="AX86" i="5"/>
  <c r="AU87" i="5"/>
  <c r="AV87" i="5"/>
  <c r="AW87" i="5"/>
  <c r="AX87" i="5"/>
  <c r="AU88" i="5"/>
  <c r="AV88" i="5"/>
  <c r="AW88" i="5"/>
  <c r="AX88" i="5"/>
  <c r="AU89" i="5"/>
  <c r="AV89" i="5"/>
  <c r="AW89" i="5"/>
  <c r="AX89" i="5"/>
  <c r="AU90" i="5"/>
  <c r="AV90" i="5"/>
  <c r="AW90" i="5"/>
  <c r="AX90" i="5"/>
  <c r="AU91" i="5"/>
  <c r="AV91" i="5"/>
  <c r="AW91" i="5"/>
  <c r="AX91" i="5"/>
  <c r="AU92" i="5"/>
  <c r="AV92" i="5"/>
  <c r="AW92" i="5"/>
  <c r="AX92" i="5"/>
  <c r="AU93" i="5"/>
  <c r="AV93" i="5"/>
  <c r="AW93" i="5"/>
  <c r="AX93" i="5"/>
  <c r="AU94" i="5"/>
  <c r="AV94" i="5"/>
  <c r="AW94" i="5"/>
  <c r="AX94" i="5"/>
  <c r="AU95" i="5"/>
  <c r="AV95" i="5"/>
  <c r="AW95" i="5"/>
  <c r="AX95" i="5"/>
  <c r="AU96" i="5"/>
  <c r="AV96" i="5"/>
  <c r="AW96" i="5"/>
  <c r="AX96" i="5"/>
  <c r="AU97" i="5"/>
  <c r="AV97" i="5"/>
  <c r="AW97" i="5"/>
  <c r="AX97" i="5"/>
  <c r="AU98" i="5"/>
  <c r="AV98" i="5"/>
  <c r="AW98" i="5"/>
  <c r="AX98" i="5"/>
  <c r="AU99" i="5"/>
  <c r="AV99" i="5"/>
  <c r="AW99" i="5"/>
  <c r="AX99" i="5"/>
  <c r="AU100" i="5"/>
  <c r="AV100" i="5"/>
  <c r="AW100" i="5"/>
  <c r="AX100" i="5"/>
  <c r="AU101" i="5"/>
  <c r="AV101" i="5"/>
  <c r="AW101" i="5"/>
  <c r="AX101" i="5"/>
  <c r="AU102" i="5"/>
  <c r="AV102" i="5"/>
  <c r="AW102" i="5"/>
  <c r="AX102" i="5"/>
  <c r="AU103" i="5"/>
  <c r="AV103" i="5"/>
  <c r="AW103" i="5"/>
  <c r="AX103" i="5"/>
  <c r="AU104" i="5"/>
  <c r="AV104" i="5"/>
  <c r="AW104" i="5"/>
  <c r="AX104" i="5"/>
  <c r="AU105" i="5"/>
  <c r="AV105" i="5"/>
  <c r="AW105" i="5"/>
  <c r="AX105" i="5"/>
  <c r="AU106" i="5"/>
  <c r="AV106" i="5"/>
  <c r="AW106" i="5"/>
  <c r="AX106" i="5"/>
  <c r="AU107" i="5"/>
  <c r="AV107" i="5"/>
  <c r="AW107" i="5"/>
  <c r="AX107" i="5"/>
  <c r="AU108" i="5"/>
  <c r="AV108" i="5"/>
  <c r="AW108" i="5"/>
  <c r="AX108" i="5"/>
  <c r="AU109" i="5"/>
  <c r="AV109" i="5"/>
  <c r="AW109" i="5"/>
  <c r="AX109" i="5"/>
  <c r="AU110" i="5"/>
  <c r="AV110" i="5"/>
  <c r="AW110" i="5"/>
  <c r="AX110" i="5"/>
  <c r="AU111" i="5"/>
  <c r="AV111" i="5"/>
  <c r="AW111" i="5"/>
  <c r="AX111" i="5"/>
  <c r="AU112" i="5"/>
  <c r="AV112" i="5"/>
  <c r="AW112" i="5"/>
  <c r="AX112" i="5"/>
  <c r="AU113" i="5"/>
  <c r="AV113" i="5"/>
  <c r="AW113" i="5"/>
  <c r="AX113" i="5"/>
  <c r="AU114" i="5"/>
  <c r="AV114" i="5"/>
  <c r="AW114" i="5"/>
  <c r="AX114" i="5"/>
  <c r="AU115" i="5"/>
  <c r="AV115" i="5"/>
  <c r="AW115" i="5"/>
  <c r="AX115" i="5"/>
  <c r="AU116" i="5"/>
  <c r="AV116" i="5"/>
  <c r="AW116" i="5"/>
  <c r="AX116" i="5"/>
  <c r="AU117" i="5"/>
  <c r="AV117" i="5"/>
  <c r="AW117" i="5"/>
  <c r="AX117" i="5"/>
  <c r="AU118" i="5"/>
  <c r="AV118" i="5"/>
  <c r="AW118" i="5"/>
  <c r="AX118" i="5"/>
  <c r="AU119" i="5"/>
  <c r="AV119" i="5"/>
  <c r="AW119" i="5"/>
  <c r="AX119" i="5"/>
  <c r="AU120" i="5"/>
  <c r="AV120" i="5"/>
  <c r="AW120" i="5"/>
  <c r="AX120" i="5"/>
  <c r="AU121" i="5"/>
  <c r="AV121" i="5"/>
  <c r="AW121" i="5"/>
  <c r="AX121" i="5"/>
  <c r="AU122" i="5"/>
  <c r="AV122" i="5"/>
  <c r="AW122" i="5"/>
  <c r="AX122" i="5"/>
  <c r="AU123" i="5"/>
  <c r="AV123" i="5"/>
  <c r="AW123" i="5"/>
  <c r="AX123" i="5"/>
  <c r="AU124" i="5"/>
  <c r="AV124" i="5"/>
  <c r="AW124" i="5"/>
  <c r="AX124" i="5"/>
  <c r="AU125" i="5"/>
  <c r="AV125" i="5"/>
  <c r="AW125" i="5"/>
  <c r="AX125" i="5"/>
  <c r="AU126" i="5"/>
  <c r="AV126" i="5"/>
  <c r="AW126" i="5"/>
  <c r="AX126" i="5"/>
  <c r="AU127" i="5"/>
  <c r="AV127" i="5"/>
  <c r="AW127" i="5"/>
  <c r="AX127" i="5"/>
  <c r="AU128" i="5"/>
  <c r="AV128" i="5"/>
  <c r="AW128" i="5"/>
  <c r="AX128" i="5"/>
  <c r="AU129" i="5"/>
  <c r="AV129" i="5"/>
  <c r="AW129" i="5"/>
  <c r="AX129" i="5"/>
  <c r="AU130" i="5"/>
  <c r="AV130" i="5"/>
  <c r="AW130" i="5"/>
  <c r="AX130" i="5"/>
  <c r="AU131" i="5"/>
  <c r="AV131" i="5"/>
  <c r="AW131" i="5"/>
  <c r="AX131" i="5"/>
  <c r="AU132" i="5"/>
  <c r="AV132" i="5"/>
  <c r="AW132" i="5"/>
  <c r="AX132" i="5"/>
  <c r="AU133" i="5"/>
  <c r="AV133" i="5"/>
  <c r="AW133" i="5"/>
  <c r="AX133" i="5"/>
  <c r="AU134" i="5"/>
  <c r="AV134" i="5"/>
  <c r="AW134" i="5"/>
  <c r="AX134" i="5"/>
  <c r="AU135" i="5"/>
  <c r="AV135" i="5"/>
  <c r="AW135" i="5"/>
  <c r="AX135" i="5"/>
  <c r="AU136" i="5"/>
  <c r="AV136" i="5"/>
  <c r="AW136" i="5"/>
  <c r="AX136" i="5"/>
  <c r="AU137" i="5"/>
  <c r="AV137" i="5"/>
  <c r="AW137" i="5"/>
  <c r="AX137" i="5"/>
  <c r="AU138" i="5"/>
  <c r="AV138" i="5"/>
  <c r="AW138" i="5"/>
  <c r="AX138" i="5"/>
  <c r="AU139" i="5"/>
  <c r="AV139" i="5"/>
  <c r="AW139" i="5"/>
  <c r="AX139" i="5"/>
  <c r="AU140" i="5"/>
  <c r="AV140" i="5"/>
  <c r="AW140" i="5"/>
  <c r="AX140" i="5"/>
  <c r="AU141" i="5"/>
  <c r="AV141" i="5"/>
  <c r="AW141" i="5"/>
  <c r="AX141" i="5"/>
  <c r="AU142" i="5"/>
  <c r="AV142" i="5"/>
  <c r="AW142" i="5"/>
  <c r="AX142" i="5"/>
  <c r="AU143" i="5"/>
  <c r="AV143" i="5"/>
  <c r="AW143" i="5"/>
  <c r="AX143" i="5"/>
  <c r="AU144" i="5"/>
  <c r="AV144" i="5"/>
  <c r="AW144" i="5"/>
  <c r="AX144" i="5"/>
  <c r="AU145" i="5"/>
  <c r="AV145" i="5"/>
  <c r="AW145" i="5"/>
  <c r="AX145" i="5"/>
  <c r="AU146" i="5"/>
  <c r="AV146" i="5"/>
  <c r="AW146" i="5"/>
  <c r="AX146" i="5"/>
  <c r="AU147" i="5"/>
  <c r="AV147" i="5"/>
  <c r="AW147" i="5"/>
  <c r="AX147" i="5"/>
  <c r="AU148" i="5"/>
  <c r="AV148" i="5"/>
  <c r="AW148" i="5"/>
  <c r="AX148" i="5"/>
  <c r="AU149" i="5"/>
  <c r="AV149" i="5"/>
  <c r="AW149" i="5"/>
  <c r="AX149" i="5"/>
  <c r="AU150" i="5"/>
  <c r="AV150" i="5"/>
  <c r="AW150" i="5"/>
  <c r="AX150" i="5"/>
  <c r="AU151" i="5"/>
  <c r="AV151" i="5"/>
  <c r="AW151" i="5"/>
  <c r="AX151" i="5"/>
  <c r="AU152" i="5"/>
  <c r="AV152" i="5"/>
  <c r="AW152" i="5"/>
  <c r="AX152" i="5"/>
  <c r="AU153" i="5"/>
  <c r="AV153" i="5"/>
  <c r="AW153" i="5"/>
  <c r="AX153" i="5"/>
  <c r="AU154" i="5"/>
  <c r="AV154" i="5"/>
  <c r="AW154" i="5"/>
  <c r="AX154" i="5"/>
  <c r="AU155" i="5"/>
  <c r="AV155" i="5"/>
  <c r="AW155" i="5"/>
  <c r="AX155" i="5"/>
  <c r="AU156" i="5"/>
  <c r="AV156" i="5"/>
  <c r="AW156" i="5"/>
  <c r="AX156" i="5"/>
  <c r="AU157" i="5"/>
  <c r="AV157" i="5"/>
  <c r="AW157" i="5"/>
  <c r="AX157" i="5"/>
  <c r="AU158" i="5"/>
  <c r="AV158" i="5"/>
  <c r="AW158" i="5"/>
  <c r="AX158" i="5"/>
  <c r="AU159" i="5"/>
  <c r="AV159" i="5"/>
  <c r="AW159" i="5"/>
  <c r="AX159" i="5"/>
  <c r="AU160" i="5"/>
  <c r="AV160" i="5"/>
  <c r="AW160" i="5"/>
  <c r="AX160" i="5"/>
  <c r="AU161" i="5"/>
  <c r="AV161" i="5"/>
  <c r="AW161" i="5"/>
  <c r="AX161" i="5"/>
  <c r="AU162" i="5"/>
  <c r="AV162" i="5"/>
  <c r="AW162" i="5"/>
  <c r="AX162" i="5"/>
  <c r="AU163" i="5"/>
  <c r="AV163" i="5"/>
  <c r="AW163" i="5"/>
  <c r="AX163" i="5"/>
  <c r="AU164" i="5"/>
  <c r="AV164" i="5"/>
  <c r="AW164" i="5"/>
  <c r="AX164" i="5"/>
  <c r="AU165" i="5"/>
  <c r="AV165" i="5"/>
  <c r="AW165" i="5"/>
  <c r="AX165" i="5"/>
  <c r="AU166" i="5"/>
  <c r="AV166" i="5"/>
  <c r="AW166" i="5"/>
  <c r="AX166" i="5"/>
  <c r="AW295" i="5" l="1"/>
  <c r="AX295" i="5"/>
  <c r="AY295" i="5" l="1"/>
  <c r="D11" i="5" s="1"/>
  <c r="AZ297" i="5"/>
  <c r="C12" i="5" s="1"/>
  <c r="AW1" i="5" l="1"/>
  <c r="AI5" i="5" l="1"/>
  <c r="AJ5" i="5"/>
  <c r="AI15" i="5" l="1"/>
  <c r="U216" i="2" l="1"/>
  <c r="U213" i="2"/>
  <c r="U212" i="2"/>
  <c r="U223" i="2"/>
  <c r="B6" i="5" l="1"/>
  <c r="AG19" i="5"/>
  <c r="AH19" i="5"/>
  <c r="AI19" i="5"/>
  <c r="AJ19" i="5"/>
  <c r="AG20" i="5"/>
  <c r="AH20" i="5"/>
  <c r="AI20" i="5"/>
  <c r="AJ20" i="5"/>
  <c r="AG18" i="5"/>
  <c r="AH18" i="5"/>
  <c r="AI18" i="5"/>
  <c r="AJ18" i="5"/>
  <c r="AG7" i="5"/>
  <c r="AH7" i="5"/>
  <c r="AI7" i="5"/>
  <c r="AJ7" i="5"/>
  <c r="AG8" i="5"/>
  <c r="AH8" i="5"/>
  <c r="AI8" i="5"/>
  <c r="AJ8" i="5"/>
  <c r="AG9" i="5"/>
  <c r="AH9" i="5"/>
  <c r="AI9" i="5"/>
  <c r="AJ9" i="5"/>
  <c r="AG10" i="5"/>
  <c r="AH10" i="5"/>
  <c r="AI10" i="5"/>
  <c r="AJ10" i="5"/>
  <c r="AG11" i="5"/>
  <c r="AH11" i="5"/>
  <c r="AI11" i="5"/>
  <c r="AJ11" i="5"/>
  <c r="AG12" i="5"/>
  <c r="AH12" i="5"/>
  <c r="AI12" i="5"/>
  <c r="AJ12" i="5"/>
  <c r="AG13" i="5"/>
  <c r="AH13" i="5"/>
  <c r="AI13" i="5"/>
  <c r="AJ13" i="5"/>
  <c r="AG14" i="5"/>
  <c r="AH14" i="5"/>
  <c r="AI14" i="5"/>
  <c r="AJ14" i="5"/>
  <c r="AG15" i="5"/>
  <c r="AH15" i="5"/>
  <c r="AJ15" i="5"/>
  <c r="AG16" i="5"/>
  <c r="AH16" i="5"/>
  <c r="AI16" i="5"/>
  <c r="AJ16" i="5"/>
  <c r="AG17" i="5"/>
  <c r="AH17" i="5"/>
  <c r="AI17" i="5"/>
  <c r="AJ17" i="5"/>
  <c r="AG3" i="5"/>
  <c r="AH3" i="5"/>
  <c r="AI3" i="5"/>
  <c r="AJ3" i="5"/>
  <c r="AG4" i="5"/>
  <c r="AH4" i="5"/>
  <c r="AI4" i="5"/>
  <c r="AJ4" i="5"/>
  <c r="AG5" i="5"/>
  <c r="AH5" i="5"/>
  <c r="AG6" i="5"/>
  <c r="AH6" i="5"/>
  <c r="AI6" i="5"/>
  <c r="AJ6" i="5"/>
  <c r="AG2" i="5"/>
  <c r="AH2" i="5"/>
  <c r="AI2" i="5"/>
  <c r="AJ2" i="5"/>
  <c r="AI21" i="5" l="1"/>
  <c r="AJ21" i="5"/>
  <c r="I17" i="5"/>
  <c r="J17" i="5"/>
  <c r="AK21" i="5" l="1"/>
  <c r="AI1" i="5" s="1"/>
  <c r="E6" i="5" s="1"/>
  <c r="AL21" i="5"/>
  <c r="B8" i="5" l="1"/>
  <c r="AA2" i="5" l="1"/>
  <c r="AB2" i="5"/>
  <c r="AC2" i="5"/>
  <c r="AD2" i="5"/>
  <c r="AA3" i="5"/>
  <c r="AB3" i="5"/>
  <c r="AC3" i="5"/>
  <c r="AD3" i="5"/>
  <c r="AA4" i="5"/>
  <c r="AB4" i="5"/>
  <c r="AC4" i="5"/>
  <c r="AD4" i="5"/>
  <c r="AA5" i="5"/>
  <c r="AB5" i="5"/>
  <c r="AC5" i="5"/>
  <c r="AD5" i="5"/>
  <c r="AA6" i="5"/>
  <c r="AB6" i="5"/>
  <c r="AC6" i="5"/>
  <c r="AD6" i="5"/>
  <c r="AA7" i="5"/>
  <c r="AB7" i="5"/>
  <c r="AC7" i="5"/>
  <c r="AD7" i="5"/>
  <c r="AA8" i="5"/>
  <c r="AB8" i="5"/>
  <c r="AC8" i="5"/>
  <c r="AD8" i="5"/>
  <c r="AA9" i="5"/>
  <c r="AB9" i="5"/>
  <c r="AC9" i="5"/>
  <c r="AD9" i="5"/>
  <c r="AA10" i="5"/>
  <c r="AB10" i="5"/>
  <c r="AC10" i="5"/>
  <c r="AD10" i="5"/>
  <c r="AA11" i="5"/>
  <c r="AB11" i="5"/>
  <c r="AC11" i="5"/>
  <c r="AD11" i="5"/>
  <c r="AA12" i="5"/>
  <c r="AB12" i="5"/>
  <c r="AC12" i="5"/>
  <c r="AD12" i="5"/>
  <c r="AA13" i="5"/>
  <c r="AB13" i="5"/>
  <c r="AC13" i="5"/>
  <c r="AD13" i="5"/>
  <c r="AA14" i="5"/>
  <c r="AB14" i="5"/>
  <c r="AC14" i="5"/>
  <c r="AD14" i="5"/>
  <c r="AA15" i="5"/>
  <c r="AB15" i="5"/>
  <c r="AC15" i="5"/>
  <c r="AD15" i="5"/>
  <c r="AA16" i="5"/>
  <c r="AB16" i="5"/>
  <c r="AC16" i="5"/>
  <c r="AD16" i="5"/>
  <c r="AA17" i="5"/>
  <c r="AB17" i="5"/>
  <c r="AC17" i="5"/>
  <c r="AD17" i="5"/>
  <c r="AA18" i="5"/>
  <c r="AB18" i="5"/>
  <c r="AC18" i="5"/>
  <c r="AD18" i="5"/>
  <c r="AA19" i="5"/>
  <c r="AB19" i="5"/>
  <c r="AC19" i="5"/>
  <c r="AD19" i="5"/>
  <c r="AA20" i="5"/>
  <c r="AB20" i="5"/>
  <c r="AC20" i="5"/>
  <c r="AD20" i="5"/>
  <c r="AA21" i="5"/>
  <c r="AB21" i="5"/>
  <c r="AC21" i="5"/>
  <c r="AD21" i="5"/>
  <c r="AA22" i="5"/>
  <c r="AB22" i="5"/>
  <c r="AC22" i="5"/>
  <c r="AD22" i="5"/>
  <c r="AA23" i="5"/>
  <c r="AB23" i="5"/>
  <c r="AC23" i="5"/>
  <c r="AD23" i="5"/>
  <c r="AA24" i="5"/>
  <c r="AB24" i="5"/>
  <c r="AC24" i="5"/>
  <c r="AD24" i="5"/>
  <c r="AA25" i="5"/>
  <c r="AB25" i="5"/>
  <c r="AC25" i="5"/>
  <c r="AD25" i="5"/>
  <c r="AA26" i="5"/>
  <c r="AB26" i="5"/>
  <c r="AC26" i="5"/>
  <c r="AD26" i="5"/>
  <c r="AA27" i="5"/>
  <c r="AB27" i="5"/>
  <c r="AC27" i="5"/>
  <c r="AD27" i="5"/>
  <c r="AA28" i="5"/>
  <c r="AB28" i="5"/>
  <c r="AC28" i="5"/>
  <c r="AD28" i="5"/>
  <c r="AA29" i="5"/>
  <c r="AB29" i="5"/>
  <c r="AC29" i="5"/>
  <c r="AD29" i="5"/>
  <c r="AA30" i="5"/>
  <c r="AB30" i="5"/>
  <c r="AC30" i="5"/>
  <c r="AD30" i="5"/>
  <c r="AA31" i="5"/>
  <c r="AB31" i="5"/>
  <c r="AC31" i="5"/>
  <c r="AD31" i="5"/>
  <c r="AA32" i="5"/>
  <c r="AB32" i="5"/>
  <c r="AC32" i="5"/>
  <c r="AD32" i="5"/>
  <c r="AA33" i="5"/>
  <c r="AB33" i="5"/>
  <c r="AC33" i="5"/>
  <c r="AD33" i="5"/>
  <c r="AA34" i="5"/>
  <c r="AB34" i="5"/>
  <c r="AC34" i="5"/>
  <c r="AD34" i="5"/>
  <c r="AA35" i="5"/>
  <c r="AB35" i="5"/>
  <c r="AC35" i="5"/>
  <c r="AD35" i="5"/>
  <c r="AA36" i="5"/>
  <c r="AB36" i="5"/>
  <c r="AC36" i="5"/>
  <c r="AD36" i="5"/>
  <c r="AA37" i="5"/>
  <c r="AB37" i="5"/>
  <c r="AC37" i="5"/>
  <c r="AD37" i="5"/>
  <c r="AA38" i="5"/>
  <c r="AB38" i="5"/>
  <c r="AC38" i="5"/>
  <c r="AD38" i="5"/>
  <c r="AA39" i="5"/>
  <c r="AB39" i="5"/>
  <c r="AC39" i="5"/>
  <c r="AD39" i="5"/>
  <c r="AA40" i="5"/>
  <c r="AB40" i="5"/>
  <c r="AC40" i="5"/>
  <c r="AD40" i="5"/>
  <c r="AA41" i="5"/>
  <c r="AB41" i="5"/>
  <c r="AC41" i="5"/>
  <c r="AD41" i="5"/>
  <c r="AA42" i="5"/>
  <c r="AB42" i="5"/>
  <c r="AC42" i="5"/>
  <c r="AD42" i="5"/>
  <c r="AA43" i="5"/>
  <c r="AB43" i="5"/>
  <c r="AC43" i="5"/>
  <c r="AD43" i="5"/>
  <c r="AA44" i="5"/>
  <c r="AB44" i="5"/>
  <c r="AC44" i="5"/>
  <c r="AD44" i="5"/>
  <c r="AA45" i="5"/>
  <c r="AB45" i="5"/>
  <c r="AC45" i="5"/>
  <c r="AD45" i="5"/>
  <c r="AA46" i="5"/>
  <c r="AB46" i="5"/>
  <c r="AC46" i="5"/>
  <c r="AD46" i="5"/>
  <c r="AA47" i="5"/>
  <c r="AB47" i="5"/>
  <c r="AC47" i="5"/>
  <c r="AD47" i="5"/>
  <c r="AA48" i="5"/>
  <c r="AB48" i="5"/>
  <c r="AC48" i="5"/>
  <c r="AD48" i="5"/>
  <c r="AA49" i="5"/>
  <c r="AB49" i="5"/>
  <c r="AC49" i="5"/>
  <c r="AD49" i="5"/>
  <c r="AA50" i="5"/>
  <c r="AB50" i="5"/>
  <c r="AC50" i="5"/>
  <c r="AD50" i="5"/>
  <c r="AA51" i="5"/>
  <c r="AB51" i="5"/>
  <c r="AC51" i="5"/>
  <c r="AD51" i="5"/>
  <c r="AA52" i="5"/>
  <c r="AB52" i="5"/>
  <c r="AC52" i="5"/>
  <c r="AD52" i="5"/>
  <c r="AA53" i="5"/>
  <c r="AB53" i="5"/>
  <c r="AC53" i="5"/>
  <c r="AD53" i="5"/>
  <c r="AA54" i="5"/>
  <c r="AB54" i="5"/>
  <c r="AC54" i="5"/>
  <c r="AD54" i="5"/>
  <c r="AA55" i="5"/>
  <c r="AB55" i="5"/>
  <c r="AC55" i="5"/>
  <c r="AD55" i="5"/>
  <c r="AA56" i="5"/>
  <c r="AB56" i="5"/>
  <c r="AC56" i="5"/>
  <c r="AD56" i="5"/>
  <c r="AA57" i="5"/>
  <c r="AB57" i="5"/>
  <c r="AC57" i="5"/>
  <c r="AD57" i="5"/>
  <c r="AA58" i="5"/>
  <c r="AB58" i="5"/>
  <c r="AC58" i="5"/>
  <c r="AD58" i="5"/>
  <c r="AA59" i="5"/>
  <c r="AB59" i="5"/>
  <c r="AC59" i="5"/>
  <c r="AD59" i="5"/>
  <c r="AA60" i="5"/>
  <c r="AB60" i="5"/>
  <c r="AC60" i="5"/>
  <c r="AD60" i="5"/>
  <c r="AA61" i="5"/>
  <c r="AB61" i="5"/>
  <c r="AC61" i="5"/>
  <c r="AD61" i="5"/>
  <c r="AA62" i="5"/>
  <c r="AB62" i="5"/>
  <c r="AC62" i="5"/>
  <c r="AD62" i="5"/>
  <c r="AA63" i="5"/>
  <c r="AB63" i="5"/>
  <c r="AC63" i="5"/>
  <c r="AD63" i="5"/>
  <c r="AA64" i="5"/>
  <c r="AB64" i="5"/>
  <c r="AC64" i="5"/>
  <c r="AD64" i="5"/>
  <c r="AA65" i="5"/>
  <c r="AB65" i="5"/>
  <c r="AC65" i="5"/>
  <c r="AD65" i="5"/>
  <c r="AA66" i="5"/>
  <c r="AB66" i="5"/>
  <c r="AC66" i="5"/>
  <c r="AD66" i="5"/>
  <c r="AA67" i="5"/>
  <c r="AB67" i="5"/>
  <c r="AC67" i="5"/>
  <c r="AD67" i="5"/>
  <c r="AA68" i="5"/>
  <c r="AB68" i="5"/>
  <c r="AC68" i="5"/>
  <c r="AD68" i="5"/>
  <c r="AA69" i="5"/>
  <c r="AB69" i="5"/>
  <c r="AC69" i="5"/>
  <c r="AD69" i="5"/>
  <c r="AA70" i="5"/>
  <c r="AB70" i="5"/>
  <c r="AC70" i="5"/>
  <c r="AD70" i="5"/>
  <c r="AA71" i="5"/>
  <c r="AB71" i="5"/>
  <c r="AC71" i="5"/>
  <c r="AD71" i="5"/>
  <c r="AA72" i="5"/>
  <c r="AB72" i="5"/>
  <c r="AC72" i="5"/>
  <c r="AD72" i="5"/>
  <c r="AA73" i="5"/>
  <c r="AB73" i="5"/>
  <c r="AC73" i="5"/>
  <c r="AD73" i="5"/>
  <c r="AA74" i="5"/>
  <c r="AB74" i="5"/>
  <c r="AC74" i="5"/>
  <c r="AD74" i="5"/>
  <c r="AA75" i="5"/>
  <c r="AB75" i="5"/>
  <c r="AC75" i="5"/>
  <c r="AD75" i="5"/>
  <c r="AA76" i="5"/>
  <c r="AB76" i="5"/>
  <c r="AC76" i="5"/>
  <c r="AD76" i="5"/>
  <c r="AA77" i="5"/>
  <c r="AB77" i="5"/>
  <c r="AC77" i="5"/>
  <c r="AD77" i="5"/>
  <c r="AA78" i="5"/>
  <c r="AB78" i="5"/>
  <c r="AC78" i="5"/>
  <c r="AD78" i="5"/>
  <c r="AA79" i="5"/>
  <c r="AB79" i="5"/>
  <c r="AC79" i="5"/>
  <c r="AD79" i="5"/>
  <c r="AA80" i="5"/>
  <c r="AB80" i="5"/>
  <c r="AC80" i="5"/>
  <c r="AD80" i="5"/>
  <c r="AA81" i="5"/>
  <c r="AB81" i="5"/>
  <c r="AC81" i="5"/>
  <c r="AD81" i="5"/>
  <c r="AA82" i="5"/>
  <c r="AB82" i="5"/>
  <c r="AC82" i="5"/>
  <c r="AD82" i="5"/>
  <c r="AA83" i="5"/>
  <c r="AB83" i="5"/>
  <c r="AC83" i="5"/>
  <c r="AD83" i="5"/>
  <c r="AA84" i="5"/>
  <c r="AB84" i="5"/>
  <c r="AC84" i="5"/>
  <c r="AD84" i="5"/>
  <c r="AA85" i="5"/>
  <c r="AB85" i="5"/>
  <c r="AC85" i="5"/>
  <c r="AD85" i="5"/>
  <c r="AA86" i="5"/>
  <c r="AB86" i="5"/>
  <c r="AC86" i="5"/>
  <c r="AD86" i="5"/>
  <c r="AA87" i="5"/>
  <c r="AB87" i="5"/>
  <c r="AC87" i="5"/>
  <c r="AD87" i="5"/>
  <c r="AA88" i="5"/>
  <c r="AB88" i="5"/>
  <c r="AC88" i="5"/>
  <c r="AD88" i="5"/>
  <c r="AA89" i="5"/>
  <c r="AB89" i="5"/>
  <c r="AC89" i="5"/>
  <c r="AD89" i="5"/>
  <c r="AA90" i="5"/>
  <c r="AB90" i="5"/>
  <c r="AC90" i="5"/>
  <c r="AD90" i="5"/>
  <c r="AA91" i="5"/>
  <c r="AB91" i="5"/>
  <c r="AC91" i="5"/>
  <c r="AD91" i="5"/>
  <c r="AA92" i="5"/>
  <c r="AB92" i="5"/>
  <c r="AC92" i="5"/>
  <c r="AD92" i="5"/>
  <c r="AA93" i="5"/>
  <c r="AB93" i="5"/>
  <c r="AC93" i="5"/>
  <c r="AD93" i="5"/>
  <c r="AA94" i="5"/>
  <c r="AB94" i="5"/>
  <c r="AC94" i="5"/>
  <c r="AD94" i="5"/>
  <c r="AA95" i="5"/>
  <c r="AB95" i="5"/>
  <c r="AC95" i="5"/>
  <c r="AD95" i="5"/>
  <c r="AA96" i="5"/>
  <c r="AB96" i="5"/>
  <c r="AC96" i="5"/>
  <c r="AD96" i="5"/>
  <c r="AA97" i="5"/>
  <c r="AB97" i="5"/>
  <c r="AC97" i="5"/>
  <c r="AD97" i="5"/>
  <c r="AA98" i="5"/>
  <c r="AB98" i="5"/>
  <c r="AC98" i="5"/>
  <c r="AD98" i="5"/>
  <c r="AA99" i="5"/>
  <c r="AB99" i="5"/>
  <c r="AC99" i="5"/>
  <c r="AD99" i="5"/>
  <c r="AA100" i="5"/>
  <c r="AB100" i="5"/>
  <c r="AC100" i="5"/>
  <c r="AD100" i="5"/>
  <c r="AA101" i="5"/>
  <c r="AB101" i="5"/>
  <c r="AC101" i="5"/>
  <c r="AD101" i="5"/>
  <c r="AA102" i="5"/>
  <c r="AB102" i="5"/>
  <c r="AC102" i="5"/>
  <c r="AD102" i="5"/>
  <c r="AA103" i="5"/>
  <c r="AB103" i="5"/>
  <c r="AC103" i="5"/>
  <c r="AD103" i="5"/>
  <c r="AA104" i="5"/>
  <c r="AB104" i="5"/>
  <c r="AC104" i="5"/>
  <c r="AD104" i="5"/>
  <c r="AA105" i="5"/>
  <c r="AB105" i="5"/>
  <c r="AC105" i="5"/>
  <c r="AD105" i="5"/>
  <c r="AA106" i="5"/>
  <c r="AB106" i="5"/>
  <c r="AC106" i="5"/>
  <c r="AD106" i="5"/>
  <c r="AA107" i="5"/>
  <c r="AB107" i="5"/>
  <c r="AC107" i="5"/>
  <c r="AD107" i="5"/>
  <c r="AA108" i="5"/>
  <c r="AB108" i="5"/>
  <c r="AC108" i="5"/>
  <c r="AD108" i="5"/>
  <c r="AA109" i="5"/>
  <c r="AB109" i="5"/>
  <c r="AC109" i="5"/>
  <c r="AD109" i="5"/>
  <c r="AA110" i="5"/>
  <c r="AB110" i="5"/>
  <c r="AC110" i="5"/>
  <c r="AD110" i="5"/>
  <c r="AA111" i="5"/>
  <c r="AB111" i="5"/>
  <c r="AC111" i="5"/>
  <c r="AD111" i="5"/>
  <c r="AA112" i="5"/>
  <c r="AB112" i="5"/>
  <c r="AC112" i="5"/>
  <c r="AD112" i="5"/>
  <c r="AA113" i="5"/>
  <c r="AB113" i="5"/>
  <c r="AC113" i="5"/>
  <c r="AD113" i="5"/>
  <c r="AA114" i="5"/>
  <c r="AB114" i="5"/>
  <c r="AC114" i="5"/>
  <c r="AD114" i="5"/>
  <c r="AA115" i="5"/>
  <c r="AB115" i="5"/>
  <c r="AC115" i="5"/>
  <c r="AD115" i="5"/>
  <c r="AA116" i="5"/>
  <c r="AB116" i="5"/>
  <c r="AC116" i="5"/>
  <c r="AD116" i="5"/>
  <c r="AA117" i="5"/>
  <c r="AB117" i="5"/>
  <c r="AC117" i="5"/>
  <c r="AD117" i="5"/>
  <c r="AA118" i="5"/>
  <c r="AB118" i="5"/>
  <c r="AC118" i="5"/>
  <c r="AD118" i="5"/>
  <c r="AA119" i="5"/>
  <c r="AB119" i="5"/>
  <c r="AC119" i="5"/>
  <c r="AD119" i="5"/>
  <c r="AA120" i="5"/>
  <c r="AB120" i="5"/>
  <c r="AC120" i="5"/>
  <c r="AD120" i="5"/>
  <c r="AA121" i="5"/>
  <c r="AB121" i="5"/>
  <c r="AC121" i="5"/>
  <c r="AD121" i="5"/>
  <c r="AA122" i="5"/>
  <c r="AB122" i="5"/>
  <c r="AC122" i="5"/>
  <c r="AD122" i="5"/>
  <c r="AA123" i="5"/>
  <c r="AB123" i="5"/>
  <c r="AC123" i="5"/>
  <c r="AD123" i="5"/>
  <c r="AA124" i="5"/>
  <c r="AB124" i="5"/>
  <c r="AC124" i="5"/>
  <c r="AD124" i="5"/>
  <c r="AA125" i="5"/>
  <c r="AB125" i="5"/>
  <c r="AC125" i="5"/>
  <c r="AD125" i="5"/>
  <c r="AA126" i="5"/>
  <c r="AB126" i="5"/>
  <c r="AC126" i="5"/>
  <c r="AD126" i="5"/>
  <c r="AA127" i="5"/>
  <c r="AB127" i="5"/>
  <c r="AC127" i="5"/>
  <c r="AD127" i="5"/>
  <c r="AA128" i="5"/>
  <c r="AB128" i="5"/>
  <c r="AC128" i="5"/>
  <c r="AD128" i="5"/>
  <c r="AA129" i="5"/>
  <c r="AB129" i="5"/>
  <c r="AC129" i="5"/>
  <c r="AD129" i="5"/>
  <c r="AA130" i="5"/>
  <c r="AB130" i="5"/>
  <c r="AC130" i="5"/>
  <c r="AD130" i="5"/>
  <c r="AA131" i="5"/>
  <c r="AB131" i="5"/>
  <c r="AC131" i="5"/>
  <c r="AD131" i="5"/>
  <c r="AA132" i="5"/>
  <c r="AB132" i="5"/>
  <c r="AC132" i="5"/>
  <c r="AD132" i="5"/>
  <c r="AA133" i="5"/>
  <c r="AB133" i="5"/>
  <c r="AC133" i="5"/>
  <c r="AD133" i="5"/>
  <c r="AA134" i="5"/>
  <c r="AB134" i="5"/>
  <c r="AC134" i="5"/>
  <c r="AD134" i="5"/>
  <c r="AA135" i="5"/>
  <c r="AB135" i="5"/>
  <c r="AC135" i="5"/>
  <c r="AD135" i="5"/>
  <c r="AA136" i="5"/>
  <c r="AB136" i="5"/>
  <c r="AC136" i="5"/>
  <c r="AD136" i="5"/>
  <c r="AA137" i="5"/>
  <c r="AB137" i="5"/>
  <c r="AC137" i="5"/>
  <c r="AD137" i="5"/>
  <c r="AA138" i="5"/>
  <c r="AB138" i="5"/>
  <c r="AC138" i="5"/>
  <c r="AD138" i="5"/>
  <c r="AA139" i="5"/>
  <c r="AB139" i="5"/>
  <c r="AC139" i="5"/>
  <c r="AD139" i="5"/>
  <c r="AA140" i="5"/>
  <c r="AB140" i="5"/>
  <c r="AC140" i="5"/>
  <c r="AD140" i="5"/>
  <c r="AA141" i="5"/>
  <c r="AB141" i="5"/>
  <c r="AC141" i="5"/>
  <c r="AD141" i="5"/>
  <c r="AA142" i="5"/>
  <c r="AB142" i="5"/>
  <c r="AC142" i="5"/>
  <c r="AD142" i="5"/>
  <c r="AA143" i="5"/>
  <c r="AB143" i="5"/>
  <c r="AC143" i="5"/>
  <c r="AD143" i="5"/>
  <c r="AA144" i="5"/>
  <c r="AB144" i="5"/>
  <c r="AC144" i="5"/>
  <c r="AD144" i="5"/>
  <c r="AA145" i="5"/>
  <c r="AB145" i="5"/>
  <c r="AC145" i="5"/>
  <c r="AD145" i="5"/>
  <c r="AA146" i="5"/>
  <c r="AB146" i="5"/>
  <c r="AC146" i="5"/>
  <c r="AD146" i="5"/>
  <c r="AA147" i="5"/>
  <c r="AB147" i="5"/>
  <c r="AC147" i="5"/>
  <c r="AD147" i="5"/>
  <c r="AA148" i="5"/>
  <c r="AB148" i="5"/>
  <c r="AC148" i="5"/>
  <c r="AD148" i="5"/>
  <c r="AA149" i="5"/>
  <c r="AB149" i="5"/>
  <c r="AC149" i="5"/>
  <c r="AD149" i="5"/>
  <c r="AA150" i="5"/>
  <c r="AB150" i="5"/>
  <c r="AC150" i="5"/>
  <c r="AD150" i="5"/>
  <c r="AA151" i="5"/>
  <c r="AB151" i="5"/>
  <c r="AC151" i="5"/>
  <c r="AD151" i="5"/>
  <c r="AA152" i="5"/>
  <c r="AB152" i="5"/>
  <c r="AC152" i="5"/>
  <c r="AD152" i="5"/>
  <c r="AA153" i="5"/>
  <c r="AB153" i="5"/>
  <c r="AC153" i="5"/>
  <c r="AD153" i="5"/>
  <c r="AA154" i="5"/>
  <c r="AB154" i="5"/>
  <c r="AC154" i="5"/>
  <c r="AD154" i="5"/>
  <c r="AA155" i="5"/>
  <c r="AB155" i="5"/>
  <c r="AC155" i="5"/>
  <c r="AD155" i="5"/>
  <c r="AA156" i="5"/>
  <c r="AB156" i="5"/>
  <c r="AC156" i="5"/>
  <c r="AD156" i="5"/>
  <c r="AA157" i="5"/>
  <c r="AB157" i="5"/>
  <c r="AC157" i="5"/>
  <c r="AD157" i="5"/>
  <c r="AA158" i="5"/>
  <c r="AB158" i="5"/>
  <c r="AC158" i="5"/>
  <c r="AD158" i="5"/>
  <c r="AA159" i="5"/>
  <c r="AB159" i="5"/>
  <c r="AC159" i="5"/>
  <c r="AD159" i="5"/>
  <c r="AA160" i="5"/>
  <c r="AB160" i="5"/>
  <c r="AC160" i="5"/>
  <c r="AD160" i="5"/>
  <c r="AA161" i="5"/>
  <c r="AB161" i="5"/>
  <c r="AC161" i="5"/>
  <c r="AD161" i="5"/>
  <c r="AA162" i="5"/>
  <c r="AB162" i="5"/>
  <c r="AC162" i="5"/>
  <c r="AD162" i="5"/>
  <c r="AA163" i="5"/>
  <c r="AB163" i="5"/>
  <c r="AC163" i="5"/>
  <c r="AD163" i="5"/>
  <c r="AA164" i="5"/>
  <c r="AB164" i="5"/>
  <c r="AC164" i="5"/>
  <c r="AD164" i="5"/>
  <c r="AA165" i="5"/>
  <c r="AB165" i="5"/>
  <c r="AC165" i="5"/>
  <c r="AD165" i="5"/>
  <c r="AA166" i="5"/>
  <c r="AB166" i="5"/>
  <c r="AC166" i="5"/>
  <c r="AD166" i="5"/>
  <c r="AA167" i="5"/>
  <c r="AB167" i="5"/>
  <c r="AC167" i="5"/>
  <c r="AD167" i="5"/>
  <c r="AA168" i="5"/>
  <c r="AB168" i="5"/>
  <c r="AC168" i="5"/>
  <c r="AD168" i="5"/>
  <c r="AA169" i="5"/>
  <c r="AB169" i="5"/>
  <c r="AC169" i="5"/>
  <c r="AD169" i="5"/>
  <c r="AA170" i="5"/>
  <c r="AB170" i="5"/>
  <c r="AC170" i="5"/>
  <c r="AD170" i="5"/>
  <c r="AA171" i="5"/>
  <c r="AB171" i="5"/>
  <c r="AC171" i="5"/>
  <c r="AD171" i="5"/>
  <c r="AA172" i="5"/>
  <c r="AB172" i="5"/>
  <c r="AC172" i="5"/>
  <c r="AD172" i="5"/>
  <c r="AA173" i="5"/>
  <c r="AB173" i="5"/>
  <c r="AC173" i="5"/>
  <c r="AD173" i="5"/>
  <c r="AA174" i="5"/>
  <c r="AB174" i="5"/>
  <c r="AC174" i="5"/>
  <c r="AD174" i="5"/>
  <c r="AA175" i="5"/>
  <c r="AB175" i="5"/>
  <c r="AC175" i="5"/>
  <c r="AD175" i="5"/>
  <c r="AA176" i="5"/>
  <c r="AB176" i="5"/>
  <c r="AC176" i="5"/>
  <c r="AD176" i="5"/>
  <c r="AA177" i="5"/>
  <c r="AB177" i="5"/>
  <c r="AC177" i="5"/>
  <c r="AD177" i="5"/>
  <c r="AA178" i="5"/>
  <c r="AB178" i="5"/>
  <c r="AC178" i="5"/>
  <c r="AD178" i="5"/>
  <c r="AA179" i="5"/>
  <c r="AB179" i="5"/>
  <c r="AC179" i="5"/>
  <c r="AD179" i="5"/>
  <c r="AA180" i="5"/>
  <c r="AB180" i="5"/>
  <c r="AC180" i="5"/>
  <c r="AD180" i="5"/>
  <c r="AA181" i="5"/>
  <c r="AB181" i="5"/>
  <c r="AC181" i="5"/>
  <c r="AD181" i="5"/>
  <c r="AA182" i="5"/>
  <c r="AB182" i="5"/>
  <c r="AC182" i="5"/>
  <c r="AD182" i="5"/>
  <c r="AA183" i="5"/>
  <c r="AB183" i="5"/>
  <c r="AC183" i="5"/>
  <c r="AD183" i="5"/>
  <c r="AA184" i="5"/>
  <c r="AB184" i="5"/>
  <c r="AC184" i="5"/>
  <c r="AD184" i="5"/>
  <c r="AA185" i="5"/>
  <c r="AB185" i="5"/>
  <c r="AC185" i="5"/>
  <c r="AD185" i="5"/>
  <c r="AA186" i="5"/>
  <c r="AB186" i="5"/>
  <c r="AC186" i="5"/>
  <c r="AD186" i="5"/>
  <c r="AA187" i="5"/>
  <c r="AB187" i="5"/>
  <c r="AC187" i="5"/>
  <c r="AD187" i="5"/>
  <c r="AA188" i="5"/>
  <c r="AB188" i="5"/>
  <c r="AC188" i="5"/>
  <c r="AD188" i="5"/>
  <c r="AA189" i="5"/>
  <c r="AB189" i="5"/>
  <c r="AC189" i="5"/>
  <c r="AD189" i="5"/>
  <c r="AA190" i="5"/>
  <c r="AB190" i="5"/>
  <c r="AC190" i="5"/>
  <c r="AD190" i="5"/>
  <c r="AA191" i="5"/>
  <c r="AB191" i="5"/>
  <c r="AC191" i="5"/>
  <c r="AD191" i="5"/>
  <c r="AA192" i="5"/>
  <c r="AB192" i="5"/>
  <c r="AC192" i="5"/>
  <c r="AD192" i="5"/>
  <c r="AA193" i="5"/>
  <c r="AB193" i="5"/>
  <c r="AC193" i="5"/>
  <c r="AD193" i="5"/>
  <c r="AA194" i="5"/>
  <c r="AB194" i="5"/>
  <c r="AC194" i="5"/>
  <c r="AD194" i="5"/>
  <c r="AA195" i="5"/>
  <c r="AB195" i="5"/>
  <c r="AC195" i="5"/>
  <c r="AD195" i="5"/>
  <c r="AA196" i="5"/>
  <c r="AB196" i="5"/>
  <c r="AC196" i="5"/>
  <c r="AD196" i="5"/>
  <c r="AA197" i="5"/>
  <c r="AB197" i="5"/>
  <c r="AC197" i="5"/>
  <c r="AD197" i="5"/>
  <c r="AA198" i="5"/>
  <c r="AB198" i="5"/>
  <c r="AC198" i="5"/>
  <c r="AD198" i="5"/>
  <c r="AA199" i="5"/>
  <c r="AB199" i="5"/>
  <c r="AC199" i="5"/>
  <c r="AD199" i="5"/>
  <c r="AA200" i="5"/>
  <c r="AB200" i="5"/>
  <c r="AC200" i="5"/>
  <c r="AD200" i="5"/>
  <c r="AA201" i="5"/>
  <c r="AB201" i="5"/>
  <c r="AC201" i="5"/>
  <c r="AD201" i="5"/>
  <c r="AA202" i="5"/>
  <c r="AB202" i="5"/>
  <c r="AC202" i="5"/>
  <c r="AD202" i="5"/>
  <c r="AA203" i="5"/>
  <c r="AB203" i="5"/>
  <c r="AC203" i="5"/>
  <c r="AD203" i="5"/>
  <c r="AA204" i="5"/>
  <c r="AB204" i="5"/>
  <c r="AC204" i="5"/>
  <c r="AD204" i="5"/>
  <c r="AA205" i="5"/>
  <c r="AB205" i="5"/>
  <c r="AC205" i="5"/>
  <c r="AD205" i="5"/>
  <c r="AA206" i="5"/>
  <c r="AB206" i="5"/>
  <c r="AC206" i="5"/>
  <c r="AD206" i="5"/>
  <c r="AA207" i="5"/>
  <c r="AB207" i="5"/>
  <c r="AC207" i="5"/>
  <c r="AD207" i="5"/>
  <c r="AA208" i="5"/>
  <c r="AB208" i="5"/>
  <c r="AC208" i="5"/>
  <c r="AD208" i="5"/>
  <c r="AA209" i="5"/>
  <c r="AB209" i="5"/>
  <c r="AC209" i="5"/>
  <c r="AD209" i="5"/>
  <c r="AA210" i="5"/>
  <c r="AB210" i="5"/>
  <c r="AC210" i="5"/>
  <c r="AD210" i="5"/>
  <c r="AA211" i="5"/>
  <c r="AB211" i="5"/>
  <c r="AC211" i="5"/>
  <c r="AD211" i="5"/>
  <c r="AA212" i="5"/>
  <c r="AB212" i="5"/>
  <c r="AC212" i="5"/>
  <c r="AD212" i="5"/>
  <c r="AA213" i="5"/>
  <c r="AB213" i="5"/>
  <c r="AC213" i="5"/>
  <c r="AD213" i="5"/>
  <c r="AA214" i="5"/>
  <c r="AB214" i="5"/>
  <c r="AC214" i="5"/>
  <c r="AD214" i="5"/>
  <c r="AA215" i="5"/>
  <c r="AB215" i="5"/>
  <c r="AC215" i="5"/>
  <c r="AD215" i="5"/>
  <c r="AA216" i="5"/>
  <c r="AB216" i="5"/>
  <c r="AC216" i="5"/>
  <c r="AD216" i="5"/>
  <c r="AA217" i="5"/>
  <c r="AB217" i="5"/>
  <c r="AC217" i="5"/>
  <c r="AD217" i="5"/>
  <c r="AA218" i="5"/>
  <c r="AB218" i="5"/>
  <c r="AC218" i="5"/>
  <c r="AD218" i="5"/>
  <c r="AA219" i="5"/>
  <c r="AB219" i="5"/>
  <c r="AC219" i="5"/>
  <c r="AD219" i="5"/>
  <c r="AA220" i="5"/>
  <c r="AB220" i="5"/>
  <c r="AC220" i="5"/>
  <c r="AD220" i="5"/>
  <c r="AA221" i="5"/>
  <c r="AB221" i="5"/>
  <c r="AC221" i="5"/>
  <c r="AD221" i="5"/>
  <c r="AA222" i="5"/>
  <c r="AB222" i="5"/>
  <c r="AC222" i="5"/>
  <c r="AD222" i="5"/>
  <c r="AA223" i="5"/>
  <c r="AB223" i="5"/>
  <c r="AC223" i="5"/>
  <c r="AD223" i="5"/>
  <c r="AA224" i="5"/>
  <c r="AB224" i="5"/>
  <c r="AC224" i="5"/>
  <c r="AD224" i="5"/>
  <c r="AA225" i="5"/>
  <c r="AB225" i="5"/>
  <c r="AC225" i="5"/>
  <c r="AD225" i="5"/>
  <c r="AA226" i="5"/>
  <c r="AB226" i="5"/>
  <c r="AC226" i="5"/>
  <c r="AD226" i="5"/>
  <c r="AA227" i="5"/>
  <c r="AB227" i="5"/>
  <c r="AC227" i="5"/>
  <c r="AD227" i="5"/>
  <c r="AA228" i="5"/>
  <c r="AB228" i="5"/>
  <c r="AC228" i="5"/>
  <c r="AD228" i="5"/>
  <c r="AA229" i="5"/>
  <c r="AB229" i="5"/>
  <c r="AC229" i="5"/>
  <c r="AD229" i="5"/>
  <c r="AA230" i="5"/>
  <c r="AB230" i="5"/>
  <c r="AC230" i="5"/>
  <c r="AD230" i="5"/>
  <c r="AA231" i="5"/>
  <c r="AB231" i="5"/>
  <c r="AC231" i="5"/>
  <c r="AD231" i="5"/>
  <c r="AA232" i="5"/>
  <c r="AB232" i="5"/>
  <c r="AC232" i="5"/>
  <c r="AD232" i="5"/>
  <c r="AA233" i="5"/>
  <c r="AB233" i="5"/>
  <c r="AC233" i="5"/>
  <c r="AD233" i="5"/>
  <c r="AA234" i="5"/>
  <c r="AB234" i="5"/>
  <c r="AC234" i="5"/>
  <c r="AD234" i="5"/>
  <c r="AA235" i="5"/>
  <c r="AB235" i="5"/>
  <c r="AC235" i="5"/>
  <c r="AD235" i="5"/>
  <c r="AA236" i="5"/>
  <c r="AB236" i="5"/>
  <c r="AC236" i="5"/>
  <c r="AD236" i="5"/>
  <c r="AA237" i="5"/>
  <c r="AB237" i="5"/>
  <c r="AC237" i="5"/>
  <c r="AD237" i="5"/>
  <c r="AA238" i="5"/>
  <c r="AB238" i="5"/>
  <c r="AC238" i="5"/>
  <c r="AD238" i="5"/>
  <c r="AA239" i="5"/>
  <c r="AB239" i="5"/>
  <c r="AC239" i="5"/>
  <c r="AD239" i="5"/>
  <c r="AA240" i="5"/>
  <c r="AB240" i="5"/>
  <c r="AC240" i="5"/>
  <c r="AD240" i="5"/>
  <c r="AA241" i="5"/>
  <c r="AB241" i="5"/>
  <c r="AC241" i="5"/>
  <c r="AD241" i="5"/>
  <c r="AA242" i="5"/>
  <c r="AB242" i="5"/>
  <c r="AC242" i="5"/>
  <c r="AD242" i="5"/>
  <c r="AA243" i="5"/>
  <c r="AB243" i="5"/>
  <c r="AC243" i="5"/>
  <c r="AD243" i="5"/>
  <c r="AA244" i="5"/>
  <c r="AB244" i="5"/>
  <c r="AC244" i="5"/>
  <c r="AD244" i="5"/>
  <c r="AA245" i="5"/>
  <c r="AB245" i="5"/>
  <c r="AC245" i="5"/>
  <c r="AD245" i="5"/>
  <c r="AA246" i="5"/>
  <c r="AB246" i="5"/>
  <c r="AC246" i="5"/>
  <c r="AD246" i="5"/>
  <c r="AA247" i="5"/>
  <c r="AB247" i="5"/>
  <c r="AC247" i="5"/>
  <c r="AD247" i="5"/>
  <c r="AA248" i="5"/>
  <c r="AB248" i="5"/>
  <c r="AC248" i="5"/>
  <c r="AD248" i="5"/>
  <c r="AA249" i="5"/>
  <c r="AB249" i="5"/>
  <c r="AC249" i="5"/>
  <c r="AD249" i="5"/>
  <c r="AA250" i="5"/>
  <c r="AB250" i="5"/>
  <c r="AC250" i="5"/>
  <c r="AD250" i="5"/>
  <c r="AA251" i="5"/>
  <c r="AB251" i="5"/>
  <c r="AC251" i="5"/>
  <c r="AD251" i="5"/>
  <c r="AA252" i="5"/>
  <c r="AB252" i="5"/>
  <c r="AC252" i="5"/>
  <c r="AD252" i="5"/>
  <c r="AA253" i="5"/>
  <c r="AB253" i="5"/>
  <c r="AC253" i="5"/>
  <c r="AD253" i="5"/>
  <c r="AA254" i="5"/>
  <c r="AB254" i="5"/>
  <c r="AC254" i="5"/>
  <c r="AD254" i="5"/>
  <c r="AA255" i="5"/>
  <c r="AB255" i="5"/>
  <c r="AC255" i="5"/>
  <c r="AD255" i="5"/>
  <c r="AA256" i="5"/>
  <c r="AB256" i="5"/>
  <c r="AC256" i="5"/>
  <c r="AD256" i="5"/>
  <c r="AA257" i="5"/>
  <c r="AB257" i="5"/>
  <c r="AC257" i="5"/>
  <c r="AD257" i="5"/>
  <c r="AA258" i="5"/>
  <c r="AB258" i="5"/>
  <c r="AC258" i="5"/>
  <c r="AD258" i="5"/>
  <c r="AA259" i="5"/>
  <c r="AB259" i="5"/>
  <c r="AC259" i="5"/>
  <c r="AD259" i="5"/>
  <c r="AA260" i="5"/>
  <c r="AB260" i="5"/>
  <c r="AC260" i="5"/>
  <c r="AD260" i="5"/>
  <c r="AA261" i="5"/>
  <c r="AB261" i="5"/>
  <c r="AC261" i="5"/>
  <c r="AD261" i="5"/>
  <c r="AA262" i="5"/>
  <c r="AB262" i="5"/>
  <c r="AC262" i="5"/>
  <c r="AD262" i="5"/>
  <c r="AA263" i="5"/>
  <c r="AB263" i="5"/>
  <c r="AC263" i="5"/>
  <c r="AD263" i="5"/>
  <c r="AA264" i="5"/>
  <c r="AB264" i="5"/>
  <c r="AC264" i="5"/>
  <c r="AD264" i="5"/>
  <c r="AA265" i="5"/>
  <c r="AB265" i="5"/>
  <c r="AC265" i="5"/>
  <c r="AD265" i="5"/>
  <c r="AA266" i="5"/>
  <c r="AB266" i="5"/>
  <c r="AC266" i="5"/>
  <c r="AD266" i="5"/>
  <c r="AA267" i="5"/>
  <c r="AB267" i="5"/>
  <c r="AC267" i="5"/>
  <c r="AD267" i="5"/>
  <c r="AA268" i="5"/>
  <c r="AB268" i="5"/>
  <c r="AC268" i="5"/>
  <c r="AD268" i="5"/>
  <c r="AA269" i="5"/>
  <c r="AB269" i="5"/>
  <c r="AC269" i="5"/>
  <c r="AD269" i="5"/>
  <c r="AA270" i="5"/>
  <c r="AB270" i="5"/>
  <c r="AC270" i="5"/>
  <c r="AD270" i="5"/>
  <c r="AA271" i="5"/>
  <c r="AB271" i="5"/>
  <c r="AC271" i="5"/>
  <c r="AD271" i="5"/>
  <c r="AA272" i="5"/>
  <c r="AB272" i="5"/>
  <c r="AC272" i="5"/>
  <c r="AD272" i="5"/>
  <c r="AA273" i="5"/>
  <c r="AB273" i="5"/>
  <c r="AC273" i="5"/>
  <c r="AD273" i="5"/>
  <c r="AA274" i="5"/>
  <c r="AB274" i="5"/>
  <c r="AC274" i="5"/>
  <c r="AD274" i="5"/>
  <c r="AA275" i="5"/>
  <c r="AB275" i="5"/>
  <c r="AC275" i="5"/>
  <c r="AD275" i="5"/>
  <c r="AA276" i="5"/>
  <c r="AB276" i="5"/>
  <c r="AC276" i="5"/>
  <c r="AD276" i="5"/>
  <c r="AA277" i="5"/>
  <c r="AB277" i="5"/>
  <c r="AC277" i="5"/>
  <c r="AD277" i="5"/>
  <c r="AA278" i="5"/>
  <c r="AB278" i="5"/>
  <c r="AC278" i="5"/>
  <c r="AD278" i="5"/>
  <c r="AA279" i="5"/>
  <c r="AB279" i="5"/>
  <c r="AC279" i="5"/>
  <c r="AD279" i="5"/>
  <c r="AA280" i="5"/>
  <c r="AB280" i="5"/>
  <c r="AC280" i="5"/>
  <c r="AD280" i="5"/>
  <c r="AA281" i="5"/>
  <c r="AB281" i="5"/>
  <c r="AC281" i="5"/>
  <c r="AD281" i="5"/>
  <c r="AA282" i="5"/>
  <c r="AB282" i="5"/>
  <c r="AC282" i="5"/>
  <c r="AD282" i="5"/>
  <c r="AA283" i="5"/>
  <c r="AB283" i="5"/>
  <c r="AC283" i="5"/>
  <c r="AD283" i="5"/>
  <c r="AA284" i="5"/>
  <c r="AB284" i="5"/>
  <c r="AC284" i="5"/>
  <c r="AD284" i="5"/>
  <c r="AA285" i="5"/>
  <c r="AB285" i="5"/>
  <c r="AC285" i="5"/>
  <c r="AD285" i="5"/>
  <c r="AA286" i="5"/>
  <c r="AB286" i="5"/>
  <c r="AC286" i="5"/>
  <c r="AD286" i="5"/>
  <c r="AA287" i="5"/>
  <c r="AB287" i="5"/>
  <c r="AC287" i="5"/>
  <c r="AD287" i="5"/>
  <c r="AA288" i="5"/>
  <c r="AB288" i="5"/>
  <c r="AC288" i="5"/>
  <c r="AD288" i="5"/>
  <c r="AA289" i="5"/>
  <c r="AB289" i="5"/>
  <c r="AC289" i="5"/>
  <c r="AD289" i="5"/>
  <c r="AA290" i="5"/>
  <c r="AB290" i="5"/>
  <c r="AC290" i="5"/>
  <c r="AD290" i="5"/>
  <c r="AA291" i="5"/>
  <c r="AB291" i="5"/>
  <c r="AC291" i="5"/>
  <c r="AD291" i="5"/>
  <c r="AA292" i="5"/>
  <c r="AB292" i="5"/>
  <c r="AC292" i="5"/>
  <c r="AD292" i="5"/>
  <c r="AA293" i="5"/>
  <c r="AB293" i="5"/>
  <c r="AC293" i="5"/>
  <c r="AD293" i="5"/>
  <c r="AA294" i="5"/>
  <c r="AB294" i="5"/>
  <c r="AC294" i="5"/>
  <c r="AD294" i="5"/>
  <c r="AA295" i="5"/>
  <c r="AB295" i="5"/>
  <c r="AC295" i="5"/>
  <c r="AD295" i="5"/>
  <c r="AA296" i="5"/>
  <c r="AB296" i="5"/>
  <c r="AC296" i="5"/>
  <c r="AD296" i="5"/>
  <c r="AA297" i="5"/>
  <c r="AB297" i="5"/>
  <c r="AC297" i="5"/>
  <c r="AD297" i="5"/>
  <c r="AA298" i="5"/>
  <c r="AB298" i="5"/>
  <c r="AC298" i="5"/>
  <c r="AD298" i="5"/>
  <c r="AA299" i="5"/>
  <c r="AB299" i="5"/>
  <c r="AC299" i="5"/>
  <c r="AD299" i="5"/>
  <c r="AA300" i="5"/>
  <c r="AB300" i="5"/>
  <c r="AC300" i="5"/>
  <c r="AD300" i="5"/>
  <c r="AA301" i="5"/>
  <c r="AB301" i="5"/>
  <c r="AC301" i="5"/>
  <c r="AD301" i="5"/>
  <c r="AA302" i="5"/>
  <c r="AB302" i="5"/>
  <c r="AC302" i="5"/>
  <c r="AD302" i="5"/>
  <c r="AA303" i="5"/>
  <c r="AB303" i="5"/>
  <c r="AC303" i="5"/>
  <c r="AD303" i="5"/>
  <c r="AA304" i="5"/>
  <c r="AB304" i="5"/>
  <c r="AC304" i="5"/>
  <c r="AD304" i="5"/>
  <c r="AA305" i="5"/>
  <c r="AB305" i="5"/>
  <c r="AC305" i="5"/>
  <c r="AD305" i="5"/>
  <c r="AA306" i="5"/>
  <c r="AB306" i="5"/>
  <c r="AC306" i="5"/>
  <c r="AD306" i="5"/>
  <c r="AA307" i="5"/>
  <c r="AB307" i="5"/>
  <c r="AC307" i="5"/>
  <c r="AD307" i="5"/>
  <c r="AA308" i="5"/>
  <c r="AB308" i="5"/>
  <c r="AC308" i="5"/>
  <c r="AD308" i="5"/>
  <c r="AA309" i="5"/>
  <c r="AB309" i="5"/>
  <c r="AC309" i="5"/>
  <c r="AD309" i="5"/>
  <c r="AA310" i="5"/>
  <c r="AB310" i="5"/>
  <c r="AC310" i="5"/>
  <c r="AD310" i="5"/>
  <c r="AA311" i="5"/>
  <c r="AB311" i="5"/>
  <c r="AC311" i="5"/>
  <c r="AD311" i="5"/>
  <c r="AA312" i="5"/>
  <c r="AB312" i="5"/>
  <c r="AC312" i="5"/>
  <c r="AD312" i="5"/>
  <c r="AA313" i="5"/>
  <c r="AB313" i="5"/>
  <c r="AC313" i="5"/>
  <c r="AD313" i="5"/>
  <c r="AA314" i="5"/>
  <c r="AB314" i="5"/>
  <c r="AC314" i="5"/>
  <c r="AD314" i="5"/>
  <c r="AA315" i="5"/>
  <c r="AB315" i="5"/>
  <c r="AC315" i="5"/>
  <c r="AD315" i="5"/>
  <c r="AA316" i="5"/>
  <c r="AB316" i="5"/>
  <c r="AC316" i="5"/>
  <c r="AD316" i="5"/>
  <c r="AA317" i="5"/>
  <c r="AB317" i="5"/>
  <c r="AC317" i="5"/>
  <c r="AD317" i="5"/>
  <c r="AA318" i="5"/>
  <c r="AB318" i="5"/>
  <c r="AC318" i="5"/>
  <c r="AD318" i="5"/>
  <c r="AA319" i="5"/>
  <c r="AB319" i="5"/>
  <c r="AC319" i="5"/>
  <c r="AD319" i="5"/>
  <c r="AA320" i="5"/>
  <c r="AB320" i="5"/>
  <c r="AC320" i="5"/>
  <c r="AD320" i="5"/>
  <c r="AA321" i="5"/>
  <c r="AB321" i="5"/>
  <c r="AC321" i="5"/>
  <c r="AD321" i="5"/>
  <c r="AA322" i="5"/>
  <c r="AB322" i="5"/>
  <c r="AC322" i="5"/>
  <c r="AD322" i="5"/>
  <c r="AA323" i="5"/>
  <c r="AB323" i="5"/>
  <c r="AC323" i="5"/>
  <c r="AD323" i="5"/>
  <c r="AA324" i="5"/>
  <c r="AB324" i="5"/>
  <c r="AC324" i="5"/>
  <c r="AD324" i="5"/>
  <c r="AA325" i="5"/>
  <c r="AB325" i="5"/>
  <c r="AC325" i="5"/>
  <c r="AD325" i="5"/>
  <c r="AA326" i="5"/>
  <c r="AB326" i="5"/>
  <c r="AC326" i="5"/>
  <c r="AD326" i="5"/>
  <c r="AA327" i="5"/>
  <c r="AB327" i="5"/>
  <c r="AC327" i="5"/>
  <c r="AD327" i="5"/>
  <c r="AA328" i="5"/>
  <c r="AB328" i="5"/>
  <c r="AC328" i="5"/>
  <c r="AD328" i="5"/>
  <c r="AA329" i="5"/>
  <c r="AB329" i="5"/>
  <c r="AC329" i="5"/>
  <c r="AD329" i="5"/>
  <c r="AA330" i="5"/>
  <c r="AB330" i="5"/>
  <c r="AC330" i="5"/>
  <c r="AD330" i="5"/>
  <c r="AA331" i="5"/>
  <c r="AB331" i="5"/>
  <c r="AC331" i="5"/>
  <c r="AD331" i="5"/>
  <c r="AA332" i="5"/>
  <c r="AB332" i="5"/>
  <c r="AC332" i="5"/>
  <c r="AD332" i="5"/>
  <c r="AA333" i="5"/>
  <c r="AB333" i="5"/>
  <c r="AC333" i="5"/>
  <c r="AD333" i="5"/>
  <c r="AA334" i="5"/>
  <c r="AB334" i="5"/>
  <c r="AC334" i="5"/>
  <c r="AD334" i="5"/>
  <c r="AA335" i="5"/>
  <c r="AB335" i="5"/>
  <c r="AC335" i="5"/>
  <c r="AD335" i="5"/>
  <c r="AA336" i="5"/>
  <c r="AB336" i="5"/>
  <c r="AC336" i="5"/>
  <c r="AD336" i="5"/>
  <c r="AA337" i="5"/>
  <c r="AB337" i="5"/>
  <c r="AC337" i="5"/>
  <c r="AD337" i="5"/>
  <c r="AA338" i="5"/>
  <c r="AB338" i="5"/>
  <c r="AC338" i="5"/>
  <c r="AD338" i="5"/>
  <c r="AA339" i="5"/>
  <c r="AB339" i="5"/>
  <c r="AC339" i="5"/>
  <c r="AD339" i="5"/>
  <c r="AA340" i="5"/>
  <c r="AB340" i="5"/>
  <c r="AC340" i="5"/>
  <c r="AD340" i="5"/>
  <c r="AA341" i="5"/>
  <c r="AB341" i="5"/>
  <c r="AC341" i="5"/>
  <c r="AD341" i="5"/>
  <c r="AA342" i="5"/>
  <c r="AB342" i="5"/>
  <c r="AC342" i="5"/>
  <c r="AD342" i="5"/>
  <c r="AA343" i="5"/>
  <c r="AB343" i="5"/>
  <c r="AC343" i="5"/>
  <c r="AD343" i="5"/>
  <c r="AA344" i="5"/>
  <c r="AB344" i="5"/>
  <c r="AC344" i="5"/>
  <c r="AD344" i="5"/>
  <c r="AA345" i="5"/>
  <c r="AB345" i="5"/>
  <c r="AC345" i="5"/>
  <c r="AD345" i="5"/>
  <c r="AA346" i="5"/>
  <c r="AB346" i="5"/>
  <c r="AC346" i="5"/>
  <c r="AD346" i="5"/>
  <c r="AA347" i="5"/>
  <c r="AB347" i="5"/>
  <c r="AC347" i="5"/>
  <c r="AD347" i="5"/>
  <c r="AA348" i="5"/>
  <c r="AB348" i="5"/>
  <c r="AC348" i="5"/>
  <c r="AD348" i="5"/>
  <c r="AA349" i="5"/>
  <c r="AB349" i="5"/>
  <c r="AC349" i="5"/>
  <c r="AD349" i="5"/>
  <c r="AA350" i="5"/>
  <c r="AB350" i="5"/>
  <c r="AC350" i="5"/>
  <c r="AD350" i="5"/>
  <c r="AA351" i="5"/>
  <c r="AB351" i="5"/>
  <c r="AC351" i="5"/>
  <c r="AD351" i="5"/>
  <c r="AA352" i="5"/>
  <c r="AB352" i="5"/>
  <c r="AC352" i="5"/>
  <c r="AD352" i="5"/>
  <c r="AA353" i="5"/>
  <c r="AB353" i="5"/>
  <c r="AC353" i="5"/>
  <c r="AD353" i="5"/>
  <c r="AA354" i="5"/>
  <c r="AB354" i="5"/>
  <c r="AC354" i="5"/>
  <c r="AD354" i="5"/>
  <c r="AA355" i="5"/>
  <c r="AB355" i="5"/>
  <c r="AC355" i="5"/>
  <c r="AD355" i="5"/>
  <c r="AA356" i="5"/>
  <c r="AB356" i="5"/>
  <c r="AC356" i="5"/>
  <c r="AD356" i="5"/>
  <c r="AA357" i="5"/>
  <c r="AB357" i="5"/>
  <c r="AC357" i="5"/>
  <c r="AD357" i="5"/>
  <c r="AA358" i="5"/>
  <c r="AB358" i="5"/>
  <c r="AC358" i="5"/>
  <c r="AD358" i="5"/>
  <c r="AA359" i="5"/>
  <c r="AB359" i="5"/>
  <c r="AC359" i="5"/>
  <c r="AD359" i="5"/>
  <c r="AA360" i="5"/>
  <c r="AB360" i="5"/>
  <c r="AC360" i="5"/>
  <c r="AD360" i="5"/>
  <c r="AA361" i="5"/>
  <c r="AB361" i="5"/>
  <c r="AC361" i="5"/>
  <c r="AD361" i="5"/>
  <c r="AA362" i="5"/>
  <c r="AB362" i="5"/>
  <c r="AC362" i="5"/>
  <c r="AD362" i="5"/>
  <c r="AA363" i="5"/>
  <c r="AB363" i="5"/>
  <c r="AC363" i="5"/>
  <c r="AD363" i="5"/>
  <c r="AA364" i="5"/>
  <c r="AB364" i="5"/>
  <c r="AC364" i="5"/>
  <c r="AD364" i="5"/>
  <c r="AA365" i="5"/>
  <c r="AB365" i="5"/>
  <c r="AC365" i="5"/>
  <c r="AD365" i="5"/>
  <c r="AA366" i="5"/>
  <c r="AB366" i="5"/>
  <c r="AC366" i="5"/>
  <c r="AD366" i="5"/>
  <c r="AA367" i="5"/>
  <c r="AB367" i="5"/>
  <c r="AC367" i="5"/>
  <c r="AD367" i="5"/>
  <c r="AA368" i="5"/>
  <c r="AB368" i="5"/>
  <c r="AC368" i="5"/>
  <c r="AD368" i="5"/>
  <c r="AA369" i="5"/>
  <c r="AB369" i="5"/>
  <c r="AC369" i="5"/>
  <c r="AD369" i="5"/>
  <c r="AA370" i="5"/>
  <c r="AB370" i="5"/>
  <c r="AC370" i="5"/>
  <c r="AD370" i="5"/>
  <c r="AA371" i="5"/>
  <c r="AB371" i="5"/>
  <c r="AC371" i="5"/>
  <c r="AD371" i="5"/>
  <c r="AA372" i="5"/>
  <c r="AB372" i="5"/>
  <c r="AC372" i="5"/>
  <c r="AD372" i="5"/>
  <c r="AA373" i="5"/>
  <c r="AB373" i="5"/>
  <c r="AC373" i="5"/>
  <c r="AD373" i="5"/>
  <c r="AA374" i="5"/>
  <c r="AB374" i="5"/>
  <c r="AC374" i="5"/>
  <c r="AD374" i="5"/>
  <c r="AA375" i="5"/>
  <c r="AB375" i="5"/>
  <c r="AC375" i="5"/>
  <c r="AD375" i="5"/>
  <c r="AA376" i="5"/>
  <c r="AB376" i="5"/>
  <c r="AC376" i="5"/>
  <c r="AD376" i="5"/>
  <c r="AA377" i="5"/>
  <c r="AB377" i="5"/>
  <c r="AC377" i="5"/>
  <c r="AD377" i="5"/>
  <c r="AA378" i="5"/>
  <c r="AB378" i="5"/>
  <c r="AC378" i="5"/>
  <c r="AD378" i="5"/>
  <c r="AA379" i="5"/>
  <c r="AB379" i="5"/>
  <c r="AC379" i="5"/>
  <c r="AD379" i="5"/>
  <c r="AA380" i="5"/>
  <c r="AB380" i="5"/>
  <c r="AC380" i="5"/>
  <c r="AD380" i="5"/>
  <c r="AA381" i="5"/>
  <c r="AB381" i="5"/>
  <c r="AC381" i="5"/>
  <c r="AD381" i="5"/>
  <c r="AA382" i="5"/>
  <c r="AB382" i="5"/>
  <c r="AC382" i="5"/>
  <c r="AD382" i="5"/>
  <c r="AA383" i="5"/>
  <c r="AB383" i="5"/>
  <c r="AC383" i="5"/>
  <c r="AD383" i="5"/>
  <c r="AA384" i="5"/>
  <c r="AB384" i="5"/>
  <c r="AC384" i="5"/>
  <c r="AD384" i="5"/>
  <c r="AA385" i="5"/>
  <c r="AB385" i="5"/>
  <c r="AC385" i="5"/>
  <c r="AD385" i="5"/>
  <c r="AA386" i="5"/>
  <c r="AB386" i="5"/>
  <c r="AC386" i="5"/>
  <c r="AD386" i="5"/>
  <c r="AA387" i="5"/>
  <c r="AB387" i="5"/>
  <c r="AC387" i="5"/>
  <c r="AD387" i="5"/>
  <c r="AA388" i="5"/>
  <c r="AB388" i="5"/>
  <c r="AC388" i="5"/>
  <c r="AD388" i="5"/>
  <c r="AA389" i="5"/>
  <c r="AB389" i="5"/>
  <c r="AC389" i="5"/>
  <c r="AD389" i="5"/>
  <c r="AA390" i="5"/>
  <c r="AB390" i="5"/>
  <c r="AC390" i="5"/>
  <c r="AD390" i="5"/>
  <c r="AA391" i="5"/>
  <c r="AB391" i="5"/>
  <c r="AC391" i="5"/>
  <c r="AD391" i="5"/>
  <c r="AA392" i="5"/>
  <c r="AB392" i="5"/>
  <c r="AC392" i="5"/>
  <c r="AD392" i="5"/>
  <c r="AA393" i="5"/>
  <c r="AB393" i="5"/>
  <c r="AC393" i="5"/>
  <c r="AD393" i="5"/>
  <c r="AA394" i="5"/>
  <c r="AB394" i="5"/>
  <c r="AC394" i="5"/>
  <c r="AD394" i="5"/>
  <c r="AA395" i="5"/>
  <c r="AB395" i="5"/>
  <c r="AC395" i="5"/>
  <c r="AD395" i="5"/>
  <c r="AA396" i="5"/>
  <c r="AB396" i="5"/>
  <c r="AC396" i="5"/>
  <c r="AD396" i="5"/>
  <c r="AD397" i="5" l="1"/>
  <c r="AC397" i="5"/>
  <c r="AE397" i="5" l="1"/>
  <c r="F2" i="5" s="1"/>
  <c r="AB1" i="5" l="1"/>
  <c r="AN100" i="5" l="1"/>
  <c r="AO100" i="5"/>
  <c r="AP100" i="5"/>
  <c r="AQ100" i="5"/>
  <c r="AN101" i="5"/>
  <c r="AO101" i="5"/>
  <c r="AP101" i="5"/>
  <c r="AQ101" i="5"/>
  <c r="AN102" i="5"/>
  <c r="AO102" i="5"/>
  <c r="AP102" i="5"/>
  <c r="AQ102" i="5"/>
  <c r="AN103" i="5"/>
  <c r="AO103" i="5"/>
  <c r="AP103" i="5"/>
  <c r="AQ103" i="5"/>
  <c r="AN104" i="5"/>
  <c r="AO104" i="5"/>
  <c r="AP104" i="5"/>
  <c r="AQ104" i="5"/>
  <c r="AN105" i="5"/>
  <c r="AO105" i="5"/>
  <c r="AP105" i="5"/>
  <c r="AQ105" i="5"/>
  <c r="AN106" i="5"/>
  <c r="AO106" i="5"/>
  <c r="AP106" i="5"/>
  <c r="AQ106" i="5"/>
  <c r="AN107" i="5"/>
  <c r="AO107" i="5"/>
  <c r="AP107" i="5"/>
  <c r="AQ107" i="5"/>
  <c r="AN108" i="5"/>
  <c r="AO108" i="5"/>
  <c r="AP108" i="5"/>
  <c r="AQ108" i="5"/>
  <c r="AN109" i="5"/>
  <c r="AO109" i="5"/>
  <c r="AP109" i="5"/>
  <c r="AQ109" i="5"/>
  <c r="AN110" i="5"/>
  <c r="AO110" i="5"/>
  <c r="AP110" i="5"/>
  <c r="AQ110" i="5"/>
  <c r="AN111" i="5"/>
  <c r="AO111" i="5"/>
  <c r="AP111" i="5"/>
  <c r="AQ111" i="5"/>
  <c r="AN112" i="5"/>
  <c r="AO112" i="5"/>
  <c r="AP112" i="5"/>
  <c r="AQ112" i="5"/>
  <c r="AN113" i="5"/>
  <c r="AO113" i="5"/>
  <c r="AP113" i="5"/>
  <c r="AQ113" i="5"/>
  <c r="AN114" i="5"/>
  <c r="AO114" i="5"/>
  <c r="AP114" i="5"/>
  <c r="AQ114" i="5"/>
  <c r="AN115" i="5"/>
  <c r="AO115" i="5"/>
  <c r="AP115" i="5"/>
  <c r="AQ115" i="5"/>
  <c r="AN116" i="5"/>
  <c r="AO116" i="5"/>
  <c r="AP116" i="5"/>
  <c r="AQ116" i="5"/>
  <c r="AN117" i="5"/>
  <c r="AO117" i="5"/>
  <c r="AP117" i="5"/>
  <c r="AQ117" i="5"/>
  <c r="AN118" i="5"/>
  <c r="AO118" i="5"/>
  <c r="AP118" i="5"/>
  <c r="AQ118" i="5"/>
  <c r="AN119" i="5"/>
  <c r="AO119" i="5"/>
  <c r="AP119" i="5"/>
  <c r="AQ119" i="5"/>
  <c r="AN120" i="5"/>
  <c r="AO120" i="5"/>
  <c r="AP120" i="5"/>
  <c r="AQ120" i="5"/>
  <c r="AN121" i="5"/>
  <c r="AO121" i="5"/>
  <c r="AP121" i="5"/>
  <c r="AQ121" i="5"/>
  <c r="AN122" i="5"/>
  <c r="AO122" i="5"/>
  <c r="AP122" i="5"/>
  <c r="AQ122" i="5"/>
  <c r="AN123" i="5"/>
  <c r="AO123" i="5"/>
  <c r="AP123" i="5"/>
  <c r="AQ123" i="5"/>
  <c r="AN124" i="5"/>
  <c r="AO124" i="5"/>
  <c r="AP124" i="5"/>
  <c r="AQ124" i="5"/>
  <c r="AN125" i="5"/>
  <c r="AO125" i="5"/>
  <c r="AP125" i="5"/>
  <c r="AQ125" i="5"/>
  <c r="AN126" i="5"/>
  <c r="AO126" i="5"/>
  <c r="AP126" i="5"/>
  <c r="AQ126" i="5"/>
  <c r="AN127" i="5"/>
  <c r="AO127" i="5"/>
  <c r="AP127" i="5"/>
  <c r="AQ127" i="5"/>
  <c r="AN128" i="5"/>
  <c r="AO128" i="5"/>
  <c r="AP128" i="5"/>
  <c r="AQ128" i="5"/>
  <c r="AN129" i="5"/>
  <c r="AO129" i="5"/>
  <c r="AP129" i="5"/>
  <c r="AQ129" i="5"/>
  <c r="AN130" i="5"/>
  <c r="AO130" i="5"/>
  <c r="AP130" i="5"/>
  <c r="AQ130" i="5"/>
  <c r="AN131" i="5"/>
  <c r="AO131" i="5"/>
  <c r="AP131" i="5"/>
  <c r="AQ131" i="5"/>
  <c r="AN132" i="5"/>
  <c r="AO132" i="5"/>
  <c r="AP132" i="5"/>
  <c r="AQ132" i="5"/>
  <c r="AN133" i="5"/>
  <c r="AO133" i="5"/>
  <c r="AP133" i="5"/>
  <c r="AQ133" i="5"/>
  <c r="AN134" i="5"/>
  <c r="AO134" i="5"/>
  <c r="AP134" i="5"/>
  <c r="AQ134" i="5"/>
  <c r="AN135" i="5"/>
  <c r="AO135" i="5"/>
  <c r="AP135" i="5"/>
  <c r="AQ135" i="5"/>
  <c r="AN136" i="5"/>
  <c r="AO136" i="5"/>
  <c r="AP136" i="5"/>
  <c r="AQ136" i="5"/>
  <c r="AN137" i="5"/>
  <c r="AO137" i="5"/>
  <c r="AP137" i="5"/>
  <c r="AQ137" i="5"/>
  <c r="AN138" i="5"/>
  <c r="AO138" i="5"/>
  <c r="AP138" i="5"/>
  <c r="AQ138" i="5"/>
  <c r="AN139" i="5"/>
  <c r="AO139" i="5"/>
  <c r="AP139" i="5"/>
  <c r="AQ139" i="5"/>
  <c r="AN140" i="5"/>
  <c r="AO140" i="5"/>
  <c r="AP140" i="5"/>
  <c r="AQ140" i="5"/>
  <c r="AN141" i="5"/>
  <c r="AO141" i="5"/>
  <c r="AP141" i="5"/>
  <c r="AQ141" i="5"/>
  <c r="AN142" i="5"/>
  <c r="AO142" i="5"/>
  <c r="AP142" i="5"/>
  <c r="AQ142" i="5"/>
  <c r="AN143" i="5"/>
  <c r="AO143" i="5"/>
  <c r="AP143" i="5"/>
  <c r="AQ143" i="5"/>
  <c r="AN144" i="5"/>
  <c r="AO144" i="5"/>
  <c r="AP144" i="5"/>
  <c r="AQ144" i="5"/>
  <c r="AN145" i="5"/>
  <c r="AO145" i="5"/>
  <c r="AP145" i="5"/>
  <c r="AQ145" i="5"/>
  <c r="AN146" i="5"/>
  <c r="AO146" i="5"/>
  <c r="AP146" i="5"/>
  <c r="AQ146" i="5"/>
  <c r="AN147" i="5"/>
  <c r="AO147" i="5"/>
  <c r="AP147" i="5"/>
  <c r="AQ147" i="5"/>
  <c r="AN148" i="5"/>
  <c r="AO148" i="5"/>
  <c r="AP148" i="5"/>
  <c r="AQ148" i="5"/>
  <c r="AN149" i="5"/>
  <c r="AO149" i="5"/>
  <c r="AP149" i="5"/>
  <c r="AQ149" i="5"/>
  <c r="AN150" i="5"/>
  <c r="AO150" i="5"/>
  <c r="AP150" i="5"/>
  <c r="AQ150" i="5"/>
  <c r="AN151" i="5"/>
  <c r="AO151" i="5"/>
  <c r="AP151" i="5"/>
  <c r="AQ151" i="5"/>
  <c r="AN152" i="5"/>
  <c r="AO152" i="5"/>
  <c r="AP152" i="5"/>
  <c r="AQ152" i="5"/>
  <c r="AN153" i="5"/>
  <c r="AO153" i="5"/>
  <c r="AP153" i="5"/>
  <c r="AQ153" i="5"/>
  <c r="AN154" i="5"/>
  <c r="AO154" i="5"/>
  <c r="AP154" i="5"/>
  <c r="AQ154" i="5"/>
  <c r="AN155" i="5"/>
  <c r="AO155" i="5"/>
  <c r="AP155" i="5"/>
  <c r="AQ155" i="5"/>
  <c r="AN156" i="5"/>
  <c r="AO156" i="5"/>
  <c r="AP156" i="5"/>
  <c r="AQ156" i="5"/>
  <c r="AN157" i="5"/>
  <c r="AO157" i="5"/>
  <c r="AP157" i="5"/>
  <c r="AQ157" i="5"/>
  <c r="AN158" i="5"/>
  <c r="AO158" i="5"/>
  <c r="AP158" i="5"/>
  <c r="AQ158" i="5"/>
  <c r="AN159" i="5"/>
  <c r="AO159" i="5"/>
  <c r="AP159" i="5"/>
  <c r="AQ159" i="5"/>
  <c r="AN160" i="5"/>
  <c r="AO160" i="5"/>
  <c r="AP160" i="5"/>
  <c r="AQ160" i="5"/>
  <c r="AN161" i="5"/>
  <c r="AO161" i="5"/>
  <c r="AP161" i="5"/>
  <c r="AQ161" i="5"/>
  <c r="AN162" i="5"/>
  <c r="AO162" i="5"/>
  <c r="AP162" i="5"/>
  <c r="AQ162" i="5"/>
  <c r="AN163" i="5"/>
  <c r="AO163" i="5"/>
  <c r="AP163" i="5"/>
  <c r="AQ163" i="5"/>
  <c r="AN164" i="5"/>
  <c r="AO164" i="5"/>
  <c r="AP164" i="5"/>
  <c r="AQ164" i="5"/>
  <c r="AN165" i="5"/>
  <c r="AO165" i="5"/>
  <c r="AP165" i="5"/>
  <c r="AQ165" i="5"/>
  <c r="AN166" i="5"/>
  <c r="AO166" i="5"/>
  <c r="AP166" i="5"/>
  <c r="AQ166" i="5"/>
  <c r="AN167" i="5"/>
  <c r="AO167" i="5"/>
  <c r="AP167" i="5"/>
  <c r="AQ167" i="5"/>
  <c r="AN168" i="5"/>
  <c r="AO168" i="5"/>
  <c r="AP168" i="5"/>
  <c r="AQ168" i="5"/>
  <c r="AN169" i="5"/>
  <c r="AO169" i="5"/>
  <c r="AP169" i="5"/>
  <c r="AQ169" i="5"/>
  <c r="AN170" i="5"/>
  <c r="AO170" i="5"/>
  <c r="AP170" i="5"/>
  <c r="AQ170" i="5"/>
  <c r="AN171" i="5"/>
  <c r="AO171" i="5"/>
  <c r="AP171" i="5"/>
  <c r="AQ171" i="5"/>
  <c r="AN172" i="5"/>
  <c r="AO172" i="5"/>
  <c r="AP172" i="5"/>
  <c r="AQ172" i="5"/>
  <c r="AN173" i="5"/>
  <c r="AO173" i="5"/>
  <c r="AP173" i="5"/>
  <c r="AQ173" i="5"/>
  <c r="AN174" i="5"/>
  <c r="AO174" i="5"/>
  <c r="AP174" i="5"/>
  <c r="AQ174" i="5"/>
  <c r="AN175" i="5"/>
  <c r="AO175" i="5"/>
  <c r="AP175" i="5"/>
  <c r="AQ175" i="5"/>
  <c r="AN176" i="5"/>
  <c r="AO176" i="5"/>
  <c r="AP176" i="5"/>
  <c r="AQ176" i="5"/>
  <c r="AN177" i="5"/>
  <c r="AO177" i="5"/>
  <c r="AP177" i="5"/>
  <c r="AQ177" i="5"/>
  <c r="AN178" i="5"/>
  <c r="AO178" i="5"/>
  <c r="AP178" i="5"/>
  <c r="AQ178" i="5"/>
  <c r="AN179" i="5"/>
  <c r="AO179" i="5"/>
  <c r="AP179" i="5"/>
  <c r="AQ179" i="5"/>
  <c r="AN180" i="5"/>
  <c r="AO180" i="5"/>
  <c r="AP180" i="5"/>
  <c r="AQ180" i="5"/>
  <c r="AN181" i="5"/>
  <c r="AO181" i="5"/>
  <c r="AP181" i="5"/>
  <c r="AQ181" i="5"/>
  <c r="AN182" i="5"/>
  <c r="AO182" i="5"/>
  <c r="AP182" i="5"/>
  <c r="AQ182" i="5"/>
  <c r="AN183" i="5"/>
  <c r="AO183" i="5"/>
  <c r="AP183" i="5"/>
  <c r="AQ183" i="5"/>
  <c r="AN184" i="5"/>
  <c r="AO184" i="5"/>
  <c r="AP184" i="5"/>
  <c r="AQ184" i="5"/>
  <c r="AN185" i="5"/>
  <c r="AO185" i="5"/>
  <c r="AP185" i="5"/>
  <c r="AQ185" i="5"/>
  <c r="AN186" i="5"/>
  <c r="AO186" i="5"/>
  <c r="AP186" i="5"/>
  <c r="AQ186" i="5"/>
  <c r="AN187" i="5"/>
  <c r="AO187" i="5"/>
  <c r="AP187" i="5"/>
  <c r="AQ187" i="5"/>
  <c r="AN188" i="5"/>
  <c r="AO188" i="5"/>
  <c r="AP188" i="5"/>
  <c r="AQ188" i="5"/>
  <c r="AN189" i="5"/>
  <c r="AO189" i="5"/>
  <c r="AP189" i="5"/>
  <c r="AQ189" i="5"/>
  <c r="AN190" i="5"/>
  <c r="AO190" i="5"/>
  <c r="AP190" i="5"/>
  <c r="AQ190" i="5"/>
  <c r="AN191" i="5"/>
  <c r="AO191" i="5"/>
  <c r="AP191" i="5"/>
  <c r="AQ191" i="5"/>
  <c r="AN192" i="5"/>
  <c r="AO192" i="5"/>
  <c r="AP192" i="5"/>
  <c r="AQ192" i="5"/>
  <c r="AN193" i="5"/>
  <c r="AO193" i="5"/>
  <c r="AP193" i="5"/>
  <c r="AQ193" i="5"/>
  <c r="AN194" i="5"/>
  <c r="AO194" i="5"/>
  <c r="AP194" i="5"/>
  <c r="AQ194" i="5"/>
  <c r="AN195" i="5"/>
  <c r="AO195" i="5"/>
  <c r="AP195" i="5"/>
  <c r="AQ195" i="5"/>
  <c r="AN196" i="5"/>
  <c r="AO196" i="5"/>
  <c r="AP196" i="5"/>
  <c r="AQ196" i="5"/>
  <c r="AN197" i="5"/>
  <c r="AO197" i="5"/>
  <c r="AP197" i="5"/>
  <c r="AQ197" i="5"/>
  <c r="AN198" i="5"/>
  <c r="AO198" i="5"/>
  <c r="AP198" i="5"/>
  <c r="AQ198" i="5"/>
  <c r="AN199" i="5"/>
  <c r="AO199" i="5"/>
  <c r="AP199" i="5"/>
  <c r="AQ199" i="5"/>
  <c r="AN200" i="5"/>
  <c r="AO200" i="5"/>
  <c r="AP200" i="5"/>
  <c r="AQ200" i="5"/>
  <c r="AN201" i="5"/>
  <c r="AO201" i="5"/>
  <c r="AP201" i="5"/>
  <c r="AQ201" i="5"/>
  <c r="AN202" i="5"/>
  <c r="AO202" i="5"/>
  <c r="AP202" i="5"/>
  <c r="AQ202" i="5"/>
  <c r="AN203" i="5"/>
  <c r="AO203" i="5"/>
  <c r="AP203" i="5"/>
  <c r="AQ203" i="5"/>
  <c r="AN204" i="5"/>
  <c r="AO204" i="5"/>
  <c r="AP204" i="5"/>
  <c r="AQ204" i="5"/>
  <c r="AN205" i="5"/>
  <c r="AO205" i="5"/>
  <c r="AP205" i="5"/>
  <c r="AQ205" i="5"/>
  <c r="AN206" i="5"/>
  <c r="AO206" i="5"/>
  <c r="AP206" i="5"/>
  <c r="AQ206" i="5"/>
  <c r="AN207" i="5"/>
  <c r="AO207" i="5"/>
  <c r="AP207" i="5"/>
  <c r="AQ207" i="5"/>
  <c r="AN208" i="5"/>
  <c r="AO208" i="5"/>
  <c r="AP208" i="5"/>
  <c r="AQ208" i="5"/>
  <c r="AN209" i="5"/>
  <c r="AO209" i="5"/>
  <c r="AP209" i="5"/>
  <c r="AQ209" i="5"/>
  <c r="AN210" i="5"/>
  <c r="AO210" i="5"/>
  <c r="AP210" i="5"/>
  <c r="AQ210" i="5"/>
  <c r="AN211" i="5"/>
  <c r="AO211" i="5"/>
  <c r="AP211" i="5"/>
  <c r="AQ211" i="5"/>
  <c r="AN212" i="5"/>
  <c r="AO212" i="5"/>
  <c r="AP212" i="5"/>
  <c r="AQ212" i="5"/>
  <c r="AN213" i="5"/>
  <c r="AO213" i="5"/>
  <c r="AP213" i="5"/>
  <c r="AQ213" i="5"/>
  <c r="AN214" i="5"/>
  <c r="AO214" i="5"/>
  <c r="AP214" i="5"/>
  <c r="AQ214" i="5"/>
  <c r="AN215" i="5"/>
  <c r="AO215" i="5"/>
  <c r="AP215" i="5"/>
  <c r="AQ215" i="5"/>
  <c r="AN216" i="5"/>
  <c r="AO216" i="5"/>
  <c r="AP216" i="5"/>
  <c r="AQ216" i="5"/>
  <c r="AN217" i="5"/>
  <c r="AO217" i="5"/>
  <c r="AP217" i="5"/>
  <c r="AQ217" i="5"/>
  <c r="AN218" i="5"/>
  <c r="AO218" i="5"/>
  <c r="AP218" i="5"/>
  <c r="AQ218" i="5"/>
  <c r="AN219" i="5"/>
  <c r="AO219" i="5"/>
  <c r="AP219" i="5"/>
  <c r="AQ219" i="5"/>
  <c r="AN220" i="5"/>
  <c r="AO220" i="5"/>
  <c r="AP220" i="5"/>
  <c r="AQ220" i="5"/>
  <c r="AN221" i="5"/>
  <c r="AO221" i="5"/>
  <c r="AP221" i="5"/>
  <c r="AQ221" i="5"/>
  <c r="AN222" i="5"/>
  <c r="AO222" i="5"/>
  <c r="AP222" i="5"/>
  <c r="AQ222" i="5"/>
  <c r="AN223" i="5"/>
  <c r="AO223" i="5"/>
  <c r="AP223" i="5"/>
  <c r="AQ223" i="5"/>
  <c r="AN224" i="5"/>
  <c r="AO224" i="5"/>
  <c r="AP224" i="5"/>
  <c r="AQ224" i="5"/>
  <c r="AN225" i="5"/>
  <c r="AO225" i="5"/>
  <c r="AP225" i="5"/>
  <c r="AQ225" i="5"/>
  <c r="AN226" i="5"/>
  <c r="AO226" i="5"/>
  <c r="AP226" i="5"/>
  <c r="AQ226" i="5"/>
  <c r="AN227" i="5"/>
  <c r="AO227" i="5"/>
  <c r="AP227" i="5"/>
  <c r="AQ227" i="5"/>
  <c r="AN228" i="5"/>
  <c r="AO228" i="5"/>
  <c r="AP228" i="5"/>
  <c r="AQ228" i="5"/>
  <c r="AN229" i="5"/>
  <c r="AO229" i="5"/>
  <c r="AP229" i="5"/>
  <c r="AQ229" i="5"/>
  <c r="AN230" i="5"/>
  <c r="AO230" i="5"/>
  <c r="AP230" i="5"/>
  <c r="AQ230" i="5"/>
  <c r="AN231" i="5"/>
  <c r="AO231" i="5"/>
  <c r="AP231" i="5"/>
  <c r="AQ231" i="5"/>
  <c r="AN232" i="5"/>
  <c r="AO232" i="5"/>
  <c r="AP232" i="5"/>
  <c r="AQ232" i="5"/>
  <c r="AN233" i="5"/>
  <c r="AO233" i="5"/>
  <c r="AP233" i="5"/>
  <c r="AQ233" i="5"/>
  <c r="AN234" i="5"/>
  <c r="AO234" i="5"/>
  <c r="AP234" i="5"/>
  <c r="AQ234" i="5"/>
  <c r="AN235" i="5"/>
  <c r="AO235" i="5"/>
  <c r="AP235" i="5"/>
  <c r="AQ235" i="5"/>
  <c r="AN236" i="5"/>
  <c r="AO236" i="5"/>
  <c r="AP236" i="5"/>
  <c r="AQ236" i="5"/>
  <c r="AN237" i="5"/>
  <c r="AO237" i="5"/>
  <c r="AP237" i="5"/>
  <c r="AQ237" i="5"/>
  <c r="AN238" i="5"/>
  <c r="AO238" i="5"/>
  <c r="AP238" i="5"/>
  <c r="AQ238" i="5"/>
  <c r="AN239" i="5"/>
  <c r="AO239" i="5"/>
  <c r="AP239" i="5"/>
  <c r="AQ239" i="5"/>
  <c r="AN240" i="5"/>
  <c r="AO240" i="5"/>
  <c r="AP240" i="5"/>
  <c r="AQ240" i="5"/>
  <c r="AN241" i="5"/>
  <c r="AO241" i="5"/>
  <c r="AP241" i="5"/>
  <c r="AQ241" i="5"/>
  <c r="AN242" i="5"/>
  <c r="AO242" i="5"/>
  <c r="AP242" i="5"/>
  <c r="AQ242" i="5"/>
  <c r="AN243" i="5"/>
  <c r="AO243" i="5"/>
  <c r="AP243" i="5"/>
  <c r="AQ243" i="5"/>
  <c r="AN244" i="5"/>
  <c r="AO244" i="5"/>
  <c r="AP244" i="5"/>
  <c r="AQ244" i="5"/>
  <c r="AN245" i="5"/>
  <c r="AO245" i="5"/>
  <c r="AP245" i="5"/>
  <c r="AQ245" i="5"/>
  <c r="AN246" i="5"/>
  <c r="AO246" i="5"/>
  <c r="AP246" i="5"/>
  <c r="AQ246" i="5"/>
  <c r="AN247" i="5"/>
  <c r="AO247" i="5"/>
  <c r="AP247" i="5"/>
  <c r="AQ247" i="5"/>
  <c r="AN248" i="5"/>
  <c r="AO248" i="5"/>
  <c r="AP248" i="5"/>
  <c r="AQ248" i="5"/>
  <c r="AN249" i="5"/>
  <c r="AO249" i="5"/>
  <c r="AP249" i="5"/>
  <c r="AQ249" i="5"/>
  <c r="AN250" i="5"/>
  <c r="AO250" i="5"/>
  <c r="AP250" i="5"/>
  <c r="AQ250" i="5"/>
  <c r="AN251" i="5"/>
  <c r="AO251" i="5"/>
  <c r="AP251" i="5"/>
  <c r="AQ251" i="5"/>
  <c r="AN252" i="5"/>
  <c r="AO252" i="5"/>
  <c r="AP252" i="5"/>
  <c r="AQ252" i="5"/>
  <c r="AN253" i="5"/>
  <c r="AO253" i="5"/>
  <c r="AP253" i="5"/>
  <c r="AQ253" i="5"/>
  <c r="AN254" i="5"/>
  <c r="AO254" i="5"/>
  <c r="AP254" i="5"/>
  <c r="AQ254" i="5"/>
  <c r="AN255" i="5"/>
  <c r="AO255" i="5"/>
  <c r="AP255" i="5"/>
  <c r="AQ255" i="5"/>
  <c r="AN256" i="5"/>
  <c r="AO256" i="5"/>
  <c r="AP256" i="5"/>
  <c r="AQ256" i="5"/>
  <c r="AN257" i="5"/>
  <c r="AO257" i="5"/>
  <c r="AP257" i="5"/>
  <c r="AQ257" i="5"/>
  <c r="AN258" i="5"/>
  <c r="AO258" i="5"/>
  <c r="AP258" i="5"/>
  <c r="AQ258" i="5"/>
  <c r="AN259" i="5"/>
  <c r="AO259" i="5"/>
  <c r="AP259" i="5"/>
  <c r="AQ259" i="5"/>
  <c r="AN260" i="5"/>
  <c r="AO260" i="5"/>
  <c r="AP260" i="5"/>
  <c r="AQ260" i="5"/>
  <c r="AN261" i="5"/>
  <c r="AO261" i="5"/>
  <c r="AP261" i="5"/>
  <c r="AQ261" i="5"/>
  <c r="AN262" i="5"/>
  <c r="AO262" i="5"/>
  <c r="AP262" i="5"/>
  <c r="AQ262" i="5"/>
  <c r="AN263" i="5"/>
  <c r="AO263" i="5"/>
  <c r="AP263" i="5"/>
  <c r="AQ263" i="5"/>
  <c r="AN264" i="5"/>
  <c r="AO264" i="5"/>
  <c r="AP264" i="5"/>
  <c r="AQ264" i="5"/>
  <c r="AN265" i="5"/>
  <c r="AO265" i="5"/>
  <c r="AP265" i="5"/>
  <c r="AQ265" i="5"/>
  <c r="AN266" i="5"/>
  <c r="AO266" i="5"/>
  <c r="AP266" i="5"/>
  <c r="AQ266" i="5"/>
  <c r="AN267" i="5"/>
  <c r="AO267" i="5"/>
  <c r="AP267" i="5"/>
  <c r="AQ267" i="5"/>
  <c r="AN268" i="5"/>
  <c r="AO268" i="5"/>
  <c r="AP268" i="5"/>
  <c r="AQ268" i="5"/>
  <c r="AN269" i="5"/>
  <c r="AO269" i="5"/>
  <c r="AP269" i="5"/>
  <c r="AQ269" i="5"/>
  <c r="AN270" i="5"/>
  <c r="AO270" i="5"/>
  <c r="AP270" i="5"/>
  <c r="AQ270" i="5"/>
  <c r="AN271" i="5"/>
  <c r="AO271" i="5"/>
  <c r="AP271" i="5"/>
  <c r="AQ271" i="5"/>
  <c r="AN272" i="5"/>
  <c r="AO272" i="5"/>
  <c r="AP272" i="5"/>
  <c r="AQ272" i="5"/>
  <c r="AN273" i="5"/>
  <c r="AO273" i="5"/>
  <c r="AP273" i="5"/>
  <c r="AQ273" i="5"/>
  <c r="AN274" i="5"/>
  <c r="AO274" i="5"/>
  <c r="AP274" i="5"/>
  <c r="AQ274" i="5"/>
  <c r="AN275" i="5"/>
  <c r="AO275" i="5"/>
  <c r="AP275" i="5"/>
  <c r="AQ275" i="5"/>
  <c r="AN276" i="5"/>
  <c r="AO276" i="5"/>
  <c r="AP276" i="5"/>
  <c r="AQ276" i="5"/>
  <c r="AN277" i="5"/>
  <c r="AO277" i="5"/>
  <c r="AP277" i="5"/>
  <c r="AQ277" i="5"/>
  <c r="AN278" i="5"/>
  <c r="AO278" i="5"/>
  <c r="AP278" i="5"/>
  <c r="AQ278" i="5"/>
  <c r="AN279" i="5"/>
  <c r="AO279" i="5"/>
  <c r="AP279" i="5"/>
  <c r="AQ279" i="5"/>
  <c r="AN280" i="5"/>
  <c r="AO280" i="5"/>
  <c r="AP280" i="5"/>
  <c r="AQ280" i="5"/>
  <c r="AN281" i="5"/>
  <c r="AO281" i="5"/>
  <c r="AP281" i="5"/>
  <c r="AQ281" i="5"/>
  <c r="AN282" i="5"/>
  <c r="AO282" i="5"/>
  <c r="AP282" i="5"/>
  <c r="AQ282" i="5"/>
  <c r="AN283" i="5"/>
  <c r="AO283" i="5"/>
  <c r="AP283" i="5"/>
  <c r="AQ283" i="5"/>
  <c r="AN284" i="5"/>
  <c r="AO284" i="5"/>
  <c r="AP284" i="5"/>
  <c r="AQ284" i="5"/>
  <c r="AN285" i="5"/>
  <c r="AO285" i="5"/>
  <c r="AP285" i="5"/>
  <c r="AQ285" i="5"/>
  <c r="AN286" i="5"/>
  <c r="AO286" i="5"/>
  <c r="AP286" i="5"/>
  <c r="AQ286" i="5"/>
  <c r="AN287" i="5"/>
  <c r="AO287" i="5"/>
  <c r="AP287" i="5"/>
  <c r="AQ287" i="5"/>
  <c r="AN288" i="5"/>
  <c r="AO288" i="5"/>
  <c r="AP288" i="5"/>
  <c r="AQ288" i="5"/>
  <c r="AN289" i="5"/>
  <c r="AO289" i="5"/>
  <c r="AP289" i="5"/>
  <c r="AQ289" i="5"/>
  <c r="AN290" i="5"/>
  <c r="AO290" i="5"/>
  <c r="AP290" i="5"/>
  <c r="AQ290" i="5"/>
  <c r="AN291" i="5"/>
  <c r="AO291" i="5"/>
  <c r="AP291" i="5"/>
  <c r="AQ291" i="5"/>
  <c r="AN292" i="5"/>
  <c r="AO292" i="5"/>
  <c r="AP292" i="5"/>
  <c r="AQ292" i="5"/>
  <c r="AN293" i="5"/>
  <c r="AO293" i="5"/>
  <c r="AP293" i="5"/>
  <c r="AQ293" i="5"/>
  <c r="AN294" i="5"/>
  <c r="AO294" i="5"/>
  <c r="AP294" i="5"/>
  <c r="AQ294" i="5"/>
  <c r="AN295" i="5"/>
  <c r="AO295" i="5"/>
  <c r="AP295" i="5"/>
  <c r="AQ295" i="5"/>
  <c r="AN296" i="5"/>
  <c r="AO296" i="5"/>
  <c r="AP296" i="5"/>
  <c r="AQ296" i="5"/>
  <c r="AN297" i="5"/>
  <c r="AO297" i="5"/>
  <c r="AP297" i="5"/>
  <c r="AQ297" i="5"/>
  <c r="AN298" i="5"/>
  <c r="AO298" i="5"/>
  <c r="AP298" i="5"/>
  <c r="AQ298" i="5"/>
  <c r="AN299" i="5"/>
  <c r="AO299" i="5"/>
  <c r="AP299" i="5"/>
  <c r="AQ299" i="5"/>
  <c r="AN300" i="5"/>
  <c r="AO300" i="5"/>
  <c r="AP300" i="5"/>
  <c r="AQ300" i="5"/>
  <c r="AN301" i="5"/>
  <c r="AO301" i="5"/>
  <c r="AP301" i="5"/>
  <c r="AQ301" i="5"/>
  <c r="AN302" i="5"/>
  <c r="AO302" i="5"/>
  <c r="AP302" i="5"/>
  <c r="AQ302" i="5"/>
  <c r="AN303" i="5"/>
  <c r="AO303" i="5"/>
  <c r="AP303" i="5"/>
  <c r="AQ303" i="5"/>
  <c r="AN304" i="5"/>
  <c r="AO304" i="5"/>
  <c r="AP304" i="5"/>
  <c r="AQ304" i="5"/>
  <c r="AN305" i="5"/>
  <c r="AO305" i="5"/>
  <c r="AP305" i="5"/>
  <c r="AQ305" i="5"/>
  <c r="AN306" i="5"/>
  <c r="AO306" i="5"/>
  <c r="AP306" i="5"/>
  <c r="AQ306" i="5"/>
  <c r="AN307" i="5"/>
  <c r="AO307" i="5"/>
  <c r="AP307" i="5"/>
  <c r="AQ307" i="5"/>
  <c r="AN308" i="5"/>
  <c r="AO308" i="5"/>
  <c r="AP308" i="5"/>
  <c r="AQ308" i="5"/>
  <c r="AN309" i="5"/>
  <c r="AO309" i="5"/>
  <c r="AP309" i="5"/>
  <c r="AQ309" i="5"/>
  <c r="AN310" i="5"/>
  <c r="AO310" i="5"/>
  <c r="AP310" i="5"/>
  <c r="AQ310" i="5"/>
  <c r="AN311" i="5"/>
  <c r="AO311" i="5"/>
  <c r="AP311" i="5"/>
  <c r="AQ311" i="5"/>
  <c r="AN312" i="5"/>
  <c r="AO312" i="5"/>
  <c r="AP312" i="5"/>
  <c r="AQ312" i="5"/>
  <c r="AN313" i="5"/>
  <c r="AO313" i="5"/>
  <c r="AP313" i="5"/>
  <c r="AQ313" i="5"/>
  <c r="AN314" i="5"/>
  <c r="AO314" i="5"/>
  <c r="AP314" i="5"/>
  <c r="AQ314" i="5"/>
  <c r="AN315" i="5"/>
  <c r="AO315" i="5"/>
  <c r="AP315" i="5"/>
  <c r="AQ315" i="5"/>
  <c r="AN316" i="5"/>
  <c r="AO316" i="5"/>
  <c r="AP316" i="5"/>
  <c r="AQ316" i="5"/>
  <c r="AN317" i="5"/>
  <c r="AO317" i="5"/>
  <c r="AP317" i="5"/>
  <c r="AQ317" i="5"/>
  <c r="AN318" i="5"/>
  <c r="AO318" i="5"/>
  <c r="AP318" i="5"/>
  <c r="AQ318" i="5"/>
  <c r="AN319" i="5"/>
  <c r="AO319" i="5"/>
  <c r="AP319" i="5"/>
  <c r="AQ319" i="5"/>
  <c r="AN320" i="5"/>
  <c r="AO320" i="5"/>
  <c r="AP320" i="5"/>
  <c r="AQ320" i="5"/>
  <c r="AN321" i="5"/>
  <c r="AO321" i="5"/>
  <c r="AP321" i="5"/>
  <c r="AQ321" i="5"/>
  <c r="AN322" i="5"/>
  <c r="AO322" i="5"/>
  <c r="AP322" i="5"/>
  <c r="AQ322" i="5"/>
  <c r="AN323" i="5"/>
  <c r="AO323" i="5"/>
  <c r="AP323" i="5"/>
  <c r="AQ323" i="5"/>
  <c r="AN324" i="5"/>
  <c r="AO324" i="5"/>
  <c r="AP324" i="5"/>
  <c r="AQ324" i="5"/>
  <c r="AN325" i="5"/>
  <c r="AO325" i="5"/>
  <c r="AP325" i="5"/>
  <c r="AQ325" i="5"/>
  <c r="AN326" i="5"/>
  <c r="AO326" i="5"/>
  <c r="AP326" i="5"/>
  <c r="AQ326" i="5"/>
  <c r="AN327" i="5"/>
  <c r="AO327" i="5"/>
  <c r="AP327" i="5"/>
  <c r="AQ327" i="5"/>
  <c r="AN328" i="5"/>
  <c r="AO328" i="5"/>
  <c r="AP328" i="5"/>
  <c r="AQ328" i="5"/>
  <c r="AN329" i="5"/>
  <c r="AO329" i="5"/>
  <c r="AN330" i="5"/>
  <c r="AO330" i="5"/>
  <c r="AP330" i="5"/>
  <c r="AQ330" i="5"/>
  <c r="AN331" i="5"/>
  <c r="AO331" i="5"/>
  <c r="AP331" i="5"/>
  <c r="AQ331" i="5"/>
  <c r="AN332" i="5"/>
  <c r="AO332" i="5"/>
  <c r="AP332" i="5"/>
  <c r="AQ332" i="5"/>
  <c r="AN333" i="5"/>
  <c r="AO333" i="5"/>
  <c r="AP333" i="5"/>
  <c r="AQ333" i="5"/>
  <c r="AN334" i="5"/>
  <c r="AO334" i="5"/>
  <c r="AP334" i="5"/>
  <c r="AQ334" i="5"/>
  <c r="AN335" i="5"/>
  <c r="AO335" i="5"/>
  <c r="AP335" i="5"/>
  <c r="AQ335" i="5"/>
  <c r="AN336" i="5"/>
  <c r="AO336" i="5"/>
  <c r="AP336" i="5"/>
  <c r="AQ336" i="5"/>
  <c r="AN337" i="5"/>
  <c r="AO337" i="5"/>
  <c r="AP337" i="5"/>
  <c r="AQ337" i="5"/>
  <c r="AN338" i="5"/>
  <c r="AO338" i="5"/>
  <c r="AP338" i="5"/>
  <c r="AQ338" i="5"/>
  <c r="AN339" i="5"/>
  <c r="AO339" i="5"/>
  <c r="AP339" i="5"/>
  <c r="AQ339" i="5"/>
  <c r="AN340" i="5"/>
  <c r="AO340" i="5"/>
  <c r="AP340" i="5"/>
  <c r="AQ340" i="5"/>
  <c r="AN341" i="5"/>
  <c r="AO341" i="5"/>
  <c r="AP341" i="5"/>
  <c r="AQ341" i="5"/>
  <c r="AN342" i="5"/>
  <c r="AO342" i="5"/>
  <c r="AP342" i="5"/>
  <c r="AQ342" i="5"/>
  <c r="AN343" i="5"/>
  <c r="AO343" i="5"/>
  <c r="AP343" i="5"/>
  <c r="AQ343" i="5"/>
  <c r="AN344" i="5"/>
  <c r="AO344" i="5"/>
  <c r="AP344" i="5"/>
  <c r="AQ344" i="5"/>
  <c r="AN345" i="5"/>
  <c r="AO345" i="5"/>
  <c r="AP345" i="5"/>
  <c r="AQ345" i="5"/>
  <c r="AN346" i="5"/>
  <c r="AO346" i="5"/>
  <c r="AP346" i="5"/>
  <c r="AQ346" i="5"/>
  <c r="AN347" i="5"/>
  <c r="AO347" i="5"/>
  <c r="AP347" i="5"/>
  <c r="AQ347" i="5"/>
  <c r="AN348" i="5"/>
  <c r="AO348" i="5"/>
  <c r="AP348" i="5"/>
  <c r="AQ348" i="5"/>
  <c r="AN349" i="5"/>
  <c r="AO349" i="5"/>
  <c r="AP349" i="5"/>
  <c r="AQ349" i="5"/>
  <c r="AN350" i="5"/>
  <c r="AO350" i="5"/>
  <c r="AP350" i="5"/>
  <c r="AQ350" i="5"/>
  <c r="AN351" i="5"/>
  <c r="AO351" i="5"/>
  <c r="AP351" i="5"/>
  <c r="AQ351" i="5"/>
  <c r="AN352" i="5"/>
  <c r="AO352" i="5"/>
  <c r="AP352" i="5"/>
  <c r="AQ352" i="5"/>
  <c r="AN353" i="5"/>
  <c r="AO353" i="5"/>
  <c r="AP353" i="5"/>
  <c r="AQ353" i="5"/>
  <c r="AN354" i="5"/>
  <c r="AO354" i="5"/>
  <c r="AP354" i="5"/>
  <c r="AQ354" i="5"/>
  <c r="AN355" i="5"/>
  <c r="AO355" i="5"/>
  <c r="AP355" i="5"/>
  <c r="AQ355" i="5"/>
  <c r="AN356" i="5"/>
  <c r="AO356" i="5"/>
  <c r="AP356" i="5"/>
  <c r="AQ356" i="5"/>
  <c r="AN357" i="5"/>
  <c r="AO357" i="5"/>
  <c r="AP357" i="5"/>
  <c r="AQ357" i="5"/>
  <c r="AN358" i="5"/>
  <c r="AO358" i="5"/>
  <c r="AP358" i="5"/>
  <c r="AQ358" i="5"/>
  <c r="AN359" i="5"/>
  <c r="AO359" i="5"/>
  <c r="AP359" i="5"/>
  <c r="AQ359" i="5"/>
  <c r="AN360" i="5"/>
  <c r="AO360" i="5"/>
  <c r="AP360" i="5"/>
  <c r="AQ360" i="5"/>
  <c r="AN361" i="5"/>
  <c r="AO361" i="5"/>
  <c r="AP361" i="5"/>
  <c r="AQ361" i="5"/>
  <c r="AN362" i="5"/>
  <c r="AO362" i="5"/>
  <c r="AP362" i="5"/>
  <c r="AQ362" i="5"/>
  <c r="AN363" i="5"/>
  <c r="AO363" i="5"/>
  <c r="AP363" i="5"/>
  <c r="AQ363" i="5"/>
  <c r="AN364" i="5"/>
  <c r="AO364" i="5"/>
  <c r="AP364" i="5"/>
  <c r="AQ364" i="5"/>
  <c r="AN365" i="5"/>
  <c r="AO365" i="5"/>
  <c r="AP365" i="5"/>
  <c r="AQ365" i="5"/>
  <c r="AN366" i="5"/>
  <c r="AO366" i="5"/>
  <c r="AP366" i="5"/>
  <c r="AQ366" i="5"/>
  <c r="AN367" i="5"/>
  <c r="AO367" i="5"/>
  <c r="AP367" i="5"/>
  <c r="AQ367" i="5"/>
  <c r="AN368" i="5"/>
  <c r="AO368" i="5"/>
  <c r="AP368" i="5"/>
  <c r="AQ368" i="5"/>
  <c r="AN369" i="5"/>
  <c r="AO369" i="5"/>
  <c r="AP369" i="5"/>
  <c r="AQ369" i="5"/>
  <c r="AN370" i="5"/>
  <c r="AO370" i="5"/>
  <c r="AP370" i="5"/>
  <c r="AQ370" i="5"/>
  <c r="AN371" i="5"/>
  <c r="AO371" i="5"/>
  <c r="AP371" i="5"/>
  <c r="AQ371" i="5"/>
  <c r="AN372" i="5"/>
  <c r="AO372" i="5"/>
  <c r="AP372" i="5"/>
  <c r="AQ372" i="5"/>
  <c r="AN373" i="5"/>
  <c r="AO373" i="5"/>
  <c r="AP373" i="5"/>
  <c r="AQ373" i="5"/>
  <c r="AN374" i="5"/>
  <c r="AO374" i="5"/>
  <c r="AP374" i="5"/>
  <c r="AQ374" i="5"/>
  <c r="AN375" i="5"/>
  <c r="AO375" i="5"/>
  <c r="AP375" i="5"/>
  <c r="AQ375" i="5"/>
  <c r="AN376" i="5"/>
  <c r="AO376" i="5"/>
  <c r="AP376" i="5"/>
  <c r="AQ376" i="5"/>
  <c r="AN377" i="5"/>
  <c r="AO377" i="5"/>
  <c r="AP377" i="5"/>
  <c r="AQ377" i="5"/>
  <c r="AN378" i="5"/>
  <c r="AO378" i="5"/>
  <c r="AP378" i="5"/>
  <c r="AQ378" i="5"/>
  <c r="AN379" i="5"/>
  <c r="AO379" i="5"/>
  <c r="AP379" i="5"/>
  <c r="AQ379" i="5"/>
  <c r="AN380" i="5"/>
  <c r="AO380" i="5"/>
  <c r="AP380" i="5"/>
  <c r="AQ380" i="5"/>
  <c r="AN381" i="5"/>
  <c r="AO381" i="5"/>
  <c r="AP381" i="5"/>
  <c r="AQ381" i="5"/>
  <c r="AN382" i="5"/>
  <c r="AO382" i="5"/>
  <c r="AP382" i="5"/>
  <c r="AQ382" i="5"/>
  <c r="AN383" i="5"/>
  <c r="AO383" i="5"/>
  <c r="AP383" i="5"/>
  <c r="AQ383" i="5"/>
  <c r="AN384" i="5"/>
  <c r="AO384" i="5"/>
  <c r="AP384" i="5"/>
  <c r="AQ384" i="5"/>
  <c r="AN385" i="5"/>
  <c r="AO385" i="5"/>
  <c r="AP385" i="5"/>
  <c r="AQ385" i="5"/>
  <c r="AN386" i="5"/>
  <c r="AO386" i="5"/>
  <c r="AP386" i="5"/>
  <c r="AQ386" i="5"/>
  <c r="AN387" i="5"/>
  <c r="AO387" i="5"/>
  <c r="AP387" i="5"/>
  <c r="AQ387" i="5"/>
  <c r="AN388" i="5"/>
  <c r="AO388" i="5"/>
  <c r="AP388" i="5"/>
  <c r="AQ388" i="5"/>
  <c r="AN389" i="5"/>
  <c r="AO389" i="5"/>
  <c r="AP389" i="5"/>
  <c r="AQ389" i="5"/>
  <c r="AN390" i="5"/>
  <c r="AO390" i="5"/>
  <c r="AP390" i="5"/>
  <c r="AQ390" i="5"/>
  <c r="AN391" i="5"/>
  <c r="AO391" i="5"/>
  <c r="AP391" i="5"/>
  <c r="AQ391" i="5"/>
  <c r="AN392" i="5"/>
  <c r="AO392" i="5"/>
  <c r="AP392" i="5"/>
  <c r="AQ392" i="5"/>
  <c r="AN393" i="5"/>
  <c r="AO393" i="5"/>
  <c r="AP393" i="5"/>
  <c r="AQ393" i="5"/>
  <c r="AN394" i="5"/>
  <c r="AO394" i="5"/>
  <c r="AP394" i="5"/>
  <c r="AQ394" i="5"/>
  <c r="AN395" i="5"/>
  <c r="AO395" i="5"/>
  <c r="AP395" i="5"/>
  <c r="AQ395" i="5"/>
  <c r="AN396" i="5"/>
  <c r="AO396" i="5"/>
  <c r="AP396" i="5"/>
  <c r="AQ396" i="5"/>
  <c r="AN397" i="5"/>
  <c r="AO397" i="5"/>
  <c r="AP397" i="5"/>
  <c r="AQ397" i="5"/>
  <c r="AN398" i="5"/>
  <c r="AO398" i="5"/>
  <c r="AP398" i="5"/>
  <c r="AQ398" i="5"/>
  <c r="AN399" i="5"/>
  <c r="AO399" i="5"/>
  <c r="AP399" i="5"/>
  <c r="AQ399" i="5"/>
  <c r="AN400" i="5"/>
  <c r="AO400" i="5"/>
  <c r="AP400" i="5"/>
  <c r="AQ400" i="5"/>
  <c r="AN401" i="5"/>
  <c r="AO401" i="5"/>
  <c r="AP401" i="5"/>
  <c r="AQ401" i="5"/>
  <c r="AN402" i="5"/>
  <c r="AO402" i="5"/>
  <c r="AP402" i="5"/>
  <c r="AQ402" i="5"/>
  <c r="AN403" i="5"/>
  <c r="AO403" i="5"/>
  <c r="AP403" i="5"/>
  <c r="AQ403" i="5"/>
  <c r="AN404" i="5"/>
  <c r="AO404" i="5"/>
  <c r="AP404" i="5"/>
  <c r="AQ404" i="5"/>
  <c r="AN405" i="5"/>
  <c r="AO405" i="5"/>
  <c r="AP405" i="5"/>
  <c r="AQ405" i="5"/>
  <c r="AN406" i="5"/>
  <c r="AO406" i="5"/>
  <c r="AP406" i="5"/>
  <c r="AQ406" i="5"/>
  <c r="AN407" i="5"/>
  <c r="AO407" i="5"/>
  <c r="AP407" i="5"/>
  <c r="AQ407" i="5"/>
  <c r="AN408" i="5"/>
  <c r="AO408" i="5"/>
  <c r="AP408" i="5"/>
  <c r="AQ408" i="5"/>
  <c r="AN409" i="5"/>
  <c r="AO409" i="5"/>
  <c r="AP409" i="5"/>
  <c r="AQ409" i="5"/>
  <c r="AN410" i="5"/>
  <c r="AO410" i="5"/>
  <c r="AP410" i="5"/>
  <c r="AQ410" i="5"/>
  <c r="AN411" i="5"/>
  <c r="AO411" i="5"/>
  <c r="AP411" i="5"/>
  <c r="AQ411" i="5"/>
  <c r="AN412" i="5"/>
  <c r="AO412" i="5"/>
  <c r="AP412" i="5"/>
  <c r="AQ412" i="5"/>
  <c r="AN413" i="5"/>
  <c r="AO413" i="5"/>
  <c r="AP413" i="5"/>
  <c r="AQ413" i="5"/>
  <c r="AN414" i="5"/>
  <c r="AO414" i="5"/>
  <c r="AP414" i="5"/>
  <c r="AQ414" i="5"/>
  <c r="AN415" i="5"/>
  <c r="AO415" i="5"/>
  <c r="AP415" i="5"/>
  <c r="AQ415" i="5"/>
  <c r="AN416" i="5"/>
  <c r="AO416" i="5"/>
  <c r="AP416" i="5"/>
  <c r="AQ416" i="5"/>
  <c r="AN417" i="5"/>
  <c r="AO417" i="5"/>
  <c r="AP417" i="5"/>
  <c r="AQ417" i="5"/>
  <c r="AN418" i="5"/>
  <c r="AO418" i="5"/>
  <c r="AP418" i="5"/>
  <c r="AQ418" i="5"/>
  <c r="AN419" i="5"/>
  <c r="AO419" i="5"/>
  <c r="AP419" i="5"/>
  <c r="AQ419" i="5"/>
  <c r="AN420" i="5"/>
  <c r="AO420" i="5"/>
  <c r="AP420" i="5"/>
  <c r="AQ420" i="5"/>
  <c r="AN421" i="5"/>
  <c r="AO421" i="5"/>
  <c r="AP421" i="5"/>
  <c r="AQ421" i="5"/>
  <c r="AN422" i="5"/>
  <c r="AO422" i="5"/>
  <c r="AP422" i="5"/>
  <c r="AQ422" i="5"/>
  <c r="AN423" i="5"/>
  <c r="AO423" i="5"/>
  <c r="AP423" i="5"/>
  <c r="AQ423" i="5"/>
  <c r="AN424" i="5"/>
  <c r="AO424" i="5"/>
  <c r="AP424" i="5"/>
  <c r="AQ424" i="5"/>
  <c r="AN425" i="5"/>
  <c r="AO425" i="5"/>
  <c r="AP425" i="5"/>
  <c r="AQ425" i="5"/>
  <c r="AN426" i="5"/>
  <c r="AO426" i="5"/>
  <c r="AP426" i="5"/>
  <c r="AQ426" i="5"/>
  <c r="AN427" i="5"/>
  <c r="AO427" i="5"/>
  <c r="AP427" i="5"/>
  <c r="AQ427" i="5"/>
  <c r="AN428" i="5"/>
  <c r="AO428" i="5"/>
  <c r="AP428" i="5"/>
  <c r="AQ428" i="5"/>
  <c r="AN429" i="5"/>
  <c r="AO429" i="5"/>
  <c r="AP429" i="5"/>
  <c r="AQ429" i="5"/>
  <c r="AN430" i="5"/>
  <c r="AO430" i="5"/>
  <c r="AP430" i="5"/>
  <c r="AQ430" i="5"/>
  <c r="AN431" i="5"/>
  <c r="AO431" i="5"/>
  <c r="AP431" i="5"/>
  <c r="AQ431" i="5"/>
  <c r="AN432" i="5"/>
  <c r="AO432" i="5"/>
  <c r="AP432" i="5"/>
  <c r="AQ432" i="5"/>
  <c r="AN433" i="5"/>
  <c r="AO433" i="5"/>
  <c r="AP433" i="5"/>
  <c r="AQ433" i="5"/>
  <c r="AN434" i="5"/>
  <c r="AO434" i="5"/>
  <c r="AP434" i="5"/>
  <c r="AQ434" i="5"/>
  <c r="AN435" i="5"/>
  <c r="AO435" i="5"/>
  <c r="AP435" i="5"/>
  <c r="AQ435" i="5"/>
  <c r="AN436" i="5"/>
  <c r="AO436" i="5"/>
  <c r="AP436" i="5"/>
  <c r="AQ436" i="5"/>
  <c r="AN437" i="5"/>
  <c r="AO437" i="5"/>
  <c r="AP437" i="5"/>
  <c r="AQ437" i="5"/>
  <c r="AN438" i="5"/>
  <c r="AO438" i="5"/>
  <c r="AP438" i="5"/>
  <c r="AQ438" i="5"/>
  <c r="AN439" i="5"/>
  <c r="AO439" i="5"/>
  <c r="AP439" i="5"/>
  <c r="AQ439" i="5"/>
  <c r="AN440" i="5"/>
  <c r="AO440" i="5"/>
  <c r="AP440" i="5"/>
  <c r="AQ440" i="5"/>
  <c r="AN441" i="5"/>
  <c r="AO441" i="5"/>
  <c r="AP441" i="5"/>
  <c r="AQ441" i="5"/>
  <c r="AN442" i="5"/>
  <c r="AO442" i="5"/>
  <c r="AP442" i="5"/>
  <c r="AQ442" i="5"/>
  <c r="AN443" i="5"/>
  <c r="AO443" i="5"/>
  <c r="AP443" i="5"/>
  <c r="AQ443" i="5"/>
  <c r="AN444" i="5"/>
  <c r="AO444" i="5"/>
  <c r="AP444" i="5"/>
  <c r="AQ444" i="5"/>
  <c r="AN445" i="5"/>
  <c r="AO445" i="5"/>
  <c r="AP445" i="5"/>
  <c r="AQ445" i="5"/>
  <c r="AN446" i="5"/>
  <c r="AO446" i="5"/>
  <c r="AP446" i="5"/>
  <c r="AQ446" i="5"/>
  <c r="AN447" i="5"/>
  <c r="AO447" i="5"/>
  <c r="AP447" i="5"/>
  <c r="AQ447" i="5"/>
  <c r="AN448" i="5"/>
  <c r="AO448" i="5"/>
  <c r="AP448" i="5"/>
  <c r="AQ448" i="5"/>
  <c r="AN449" i="5"/>
  <c r="AO449" i="5"/>
  <c r="AP449" i="5"/>
  <c r="AQ449" i="5"/>
  <c r="AN450" i="5"/>
  <c r="AO450" i="5"/>
  <c r="AP450" i="5"/>
  <c r="AQ450" i="5"/>
  <c r="AN451" i="5"/>
  <c r="AO451" i="5"/>
  <c r="AP451" i="5"/>
  <c r="AQ451" i="5"/>
  <c r="AN452" i="5"/>
  <c r="AO452" i="5"/>
  <c r="AP452" i="5"/>
  <c r="AQ452" i="5"/>
  <c r="AN453" i="5"/>
  <c r="AO453" i="5"/>
  <c r="AP453" i="5"/>
  <c r="AQ453" i="5"/>
  <c r="AN454" i="5"/>
  <c r="AO454" i="5"/>
  <c r="AP454" i="5"/>
  <c r="AQ454" i="5"/>
  <c r="AN455" i="5"/>
  <c r="AO455" i="5"/>
  <c r="AP455" i="5"/>
  <c r="AQ455" i="5"/>
  <c r="AN456" i="5"/>
  <c r="AO456" i="5"/>
  <c r="AP456" i="5"/>
  <c r="AQ456" i="5"/>
  <c r="AN457" i="5"/>
  <c r="AO457" i="5"/>
  <c r="AP457" i="5"/>
  <c r="AQ457" i="5"/>
  <c r="AN458" i="5"/>
  <c r="AO458" i="5"/>
  <c r="AP458" i="5"/>
  <c r="AQ458" i="5"/>
  <c r="AN459" i="5"/>
  <c r="AO459" i="5"/>
  <c r="AP459" i="5"/>
  <c r="AQ459" i="5"/>
  <c r="AN460" i="5"/>
  <c r="AO460" i="5"/>
  <c r="AP460" i="5"/>
  <c r="AQ460" i="5"/>
  <c r="AN461" i="5"/>
  <c r="AO461" i="5"/>
  <c r="AP461" i="5"/>
  <c r="AQ461" i="5"/>
  <c r="AN462" i="5"/>
  <c r="AO462" i="5"/>
  <c r="AP462" i="5"/>
  <c r="AQ462" i="5"/>
  <c r="AN572" i="5"/>
  <c r="AO572" i="5"/>
  <c r="AP572" i="5"/>
  <c r="AQ572" i="5"/>
  <c r="AN463" i="5"/>
  <c r="AO463" i="5"/>
  <c r="AP463" i="5"/>
  <c r="AQ463" i="5"/>
  <c r="AN464" i="5"/>
  <c r="AO464" i="5"/>
  <c r="AP464" i="5"/>
  <c r="AQ464" i="5"/>
  <c r="AN465" i="5"/>
  <c r="AO465" i="5"/>
  <c r="AP465" i="5"/>
  <c r="AQ465" i="5"/>
  <c r="AN466" i="5"/>
  <c r="AO466" i="5"/>
  <c r="AP466" i="5"/>
  <c r="AQ466" i="5"/>
  <c r="AN467" i="5"/>
  <c r="AO467" i="5"/>
  <c r="AP467" i="5"/>
  <c r="AQ467" i="5"/>
  <c r="AN468" i="5"/>
  <c r="AO468" i="5"/>
  <c r="AP468" i="5"/>
  <c r="AQ468" i="5"/>
  <c r="AN469" i="5"/>
  <c r="AO469" i="5"/>
  <c r="AP469" i="5"/>
  <c r="AQ469" i="5"/>
  <c r="AN470" i="5"/>
  <c r="AO470" i="5"/>
  <c r="AP470" i="5"/>
  <c r="AQ470" i="5"/>
  <c r="AN471" i="5"/>
  <c r="AO471" i="5"/>
  <c r="AP471" i="5"/>
  <c r="AQ471" i="5"/>
  <c r="AN472" i="5"/>
  <c r="AO472" i="5"/>
  <c r="AP472" i="5"/>
  <c r="AQ472" i="5"/>
  <c r="AN473" i="5"/>
  <c r="AO473" i="5"/>
  <c r="AP473" i="5"/>
  <c r="AQ473" i="5"/>
  <c r="AN474" i="5"/>
  <c r="AO474" i="5"/>
  <c r="AP474" i="5"/>
  <c r="AQ474" i="5"/>
  <c r="AN475" i="5"/>
  <c r="AO475" i="5"/>
  <c r="AP475" i="5"/>
  <c r="AQ475" i="5"/>
  <c r="AN476" i="5"/>
  <c r="AO476" i="5"/>
  <c r="AP476" i="5"/>
  <c r="AQ476" i="5"/>
  <c r="AN477" i="5"/>
  <c r="AO477" i="5"/>
  <c r="AP477" i="5"/>
  <c r="AQ477" i="5"/>
  <c r="AN478" i="5"/>
  <c r="AO478" i="5"/>
  <c r="AP478" i="5"/>
  <c r="AQ478" i="5"/>
  <c r="AN479" i="5"/>
  <c r="AO479" i="5"/>
  <c r="AP479" i="5"/>
  <c r="AQ479" i="5"/>
  <c r="AN480" i="5"/>
  <c r="AO480" i="5"/>
  <c r="AP480" i="5"/>
  <c r="AQ480" i="5"/>
  <c r="AN481" i="5"/>
  <c r="AO481" i="5"/>
  <c r="AP481" i="5"/>
  <c r="AQ481" i="5"/>
  <c r="AN482" i="5"/>
  <c r="AO482" i="5"/>
  <c r="AP482" i="5"/>
  <c r="AQ482" i="5"/>
  <c r="AN483" i="5"/>
  <c r="AO483" i="5"/>
  <c r="AP483" i="5"/>
  <c r="AQ483" i="5"/>
  <c r="AN484" i="5"/>
  <c r="AO484" i="5"/>
  <c r="AP484" i="5"/>
  <c r="AQ484" i="5"/>
  <c r="AN485" i="5"/>
  <c r="AO485" i="5"/>
  <c r="AP485" i="5"/>
  <c r="AQ485" i="5"/>
  <c r="AN486" i="5"/>
  <c r="AO486" i="5"/>
  <c r="AP486" i="5"/>
  <c r="AQ486" i="5"/>
  <c r="AN487" i="5"/>
  <c r="AO487" i="5"/>
  <c r="AP487" i="5"/>
  <c r="AQ487" i="5"/>
  <c r="AN488" i="5"/>
  <c r="AO488" i="5"/>
  <c r="AP488" i="5"/>
  <c r="AQ488" i="5"/>
  <c r="AN489" i="5"/>
  <c r="AO489" i="5"/>
  <c r="AP489" i="5"/>
  <c r="AQ489" i="5"/>
  <c r="AN490" i="5"/>
  <c r="AO490" i="5"/>
  <c r="AP490" i="5"/>
  <c r="AQ490" i="5"/>
  <c r="AN491" i="5"/>
  <c r="AO491" i="5"/>
  <c r="AP491" i="5"/>
  <c r="AQ491" i="5"/>
  <c r="AN492" i="5"/>
  <c r="AO492" i="5"/>
  <c r="AP492" i="5"/>
  <c r="AQ492" i="5"/>
  <c r="AN493" i="5"/>
  <c r="AO493" i="5"/>
  <c r="AP493" i="5"/>
  <c r="AQ493" i="5"/>
  <c r="AN494" i="5"/>
  <c r="AO494" i="5"/>
  <c r="AP494" i="5"/>
  <c r="AQ494" i="5"/>
  <c r="AN495" i="5"/>
  <c r="AO495" i="5"/>
  <c r="AP495" i="5"/>
  <c r="AQ495" i="5"/>
  <c r="AN496" i="5"/>
  <c r="AO496" i="5"/>
  <c r="AP496" i="5"/>
  <c r="AQ496" i="5"/>
  <c r="AN497" i="5"/>
  <c r="AO497" i="5"/>
  <c r="AP497" i="5"/>
  <c r="AQ497" i="5"/>
  <c r="AN498" i="5"/>
  <c r="AO498" i="5"/>
  <c r="AP498" i="5"/>
  <c r="AQ498" i="5"/>
  <c r="AN499" i="5"/>
  <c r="AO499" i="5"/>
  <c r="AP499" i="5"/>
  <c r="AQ499" i="5"/>
  <c r="AN500" i="5"/>
  <c r="AO500" i="5"/>
  <c r="AP500" i="5"/>
  <c r="AQ500" i="5"/>
  <c r="AN501" i="5"/>
  <c r="AO501" i="5"/>
  <c r="AP501" i="5"/>
  <c r="AQ501" i="5"/>
  <c r="AN502" i="5"/>
  <c r="AO502" i="5"/>
  <c r="AP502" i="5"/>
  <c r="AQ502" i="5"/>
  <c r="AN503" i="5"/>
  <c r="AO503" i="5"/>
  <c r="AP503" i="5"/>
  <c r="AQ503" i="5"/>
  <c r="AN504" i="5"/>
  <c r="AO504" i="5"/>
  <c r="AP504" i="5"/>
  <c r="AQ504" i="5"/>
  <c r="AN505" i="5"/>
  <c r="AO505" i="5"/>
  <c r="AP505" i="5"/>
  <c r="AQ505" i="5"/>
  <c r="AN506" i="5"/>
  <c r="AO506" i="5"/>
  <c r="AP506" i="5"/>
  <c r="AQ506" i="5"/>
  <c r="AN507" i="5"/>
  <c r="AO507" i="5"/>
  <c r="AP507" i="5"/>
  <c r="AQ507" i="5"/>
  <c r="AN508" i="5"/>
  <c r="AO508" i="5"/>
  <c r="AP508" i="5"/>
  <c r="AQ508" i="5"/>
  <c r="AN509" i="5"/>
  <c r="AO509" i="5"/>
  <c r="AP509" i="5"/>
  <c r="AQ509" i="5"/>
  <c r="AN510" i="5"/>
  <c r="AO510" i="5"/>
  <c r="AP510" i="5"/>
  <c r="AQ510" i="5"/>
  <c r="AN511" i="5"/>
  <c r="AO511" i="5"/>
  <c r="AP511" i="5"/>
  <c r="AQ511" i="5"/>
  <c r="AN512" i="5"/>
  <c r="AO512" i="5"/>
  <c r="AP512" i="5"/>
  <c r="AQ512" i="5"/>
  <c r="AN513" i="5"/>
  <c r="AO513" i="5"/>
  <c r="AP513" i="5"/>
  <c r="AQ513" i="5"/>
  <c r="AN514" i="5"/>
  <c r="AO514" i="5"/>
  <c r="AP514" i="5"/>
  <c r="AQ514" i="5"/>
  <c r="AN515" i="5"/>
  <c r="AO515" i="5"/>
  <c r="AP515" i="5"/>
  <c r="AQ515" i="5"/>
  <c r="AN516" i="5"/>
  <c r="AO516" i="5"/>
  <c r="AP516" i="5"/>
  <c r="AQ516" i="5"/>
  <c r="AN517" i="5"/>
  <c r="AO517" i="5"/>
  <c r="AP517" i="5"/>
  <c r="AQ517" i="5"/>
  <c r="AN518" i="5"/>
  <c r="AO518" i="5"/>
  <c r="AP518" i="5"/>
  <c r="AQ518" i="5"/>
  <c r="AN519" i="5"/>
  <c r="AO519" i="5"/>
  <c r="AP519" i="5"/>
  <c r="AQ519" i="5"/>
  <c r="AN520" i="5"/>
  <c r="AO520" i="5"/>
  <c r="AP520" i="5"/>
  <c r="AQ520" i="5"/>
  <c r="AN521" i="5"/>
  <c r="AO521" i="5"/>
  <c r="AP521" i="5"/>
  <c r="AQ521" i="5"/>
  <c r="AN522" i="5"/>
  <c r="AO522" i="5"/>
  <c r="AP522" i="5"/>
  <c r="AQ522" i="5"/>
  <c r="AN523" i="5"/>
  <c r="AO523" i="5"/>
  <c r="AP523" i="5"/>
  <c r="AQ523" i="5"/>
  <c r="AN524" i="5"/>
  <c r="AO524" i="5"/>
  <c r="AP524" i="5"/>
  <c r="AQ524" i="5"/>
  <c r="AN525" i="5"/>
  <c r="AO525" i="5"/>
  <c r="AP525" i="5"/>
  <c r="AQ525" i="5"/>
  <c r="AN526" i="5"/>
  <c r="AO526" i="5"/>
  <c r="AP526" i="5"/>
  <c r="AQ526" i="5"/>
  <c r="AN527" i="5"/>
  <c r="AO527" i="5"/>
  <c r="AP527" i="5"/>
  <c r="AQ527" i="5"/>
  <c r="AN528" i="5"/>
  <c r="AO528" i="5"/>
  <c r="AP528" i="5"/>
  <c r="AQ528" i="5"/>
  <c r="AN529" i="5"/>
  <c r="AO529" i="5"/>
  <c r="AP529" i="5"/>
  <c r="AQ529" i="5"/>
  <c r="AN530" i="5"/>
  <c r="AO530" i="5"/>
  <c r="AP530" i="5"/>
  <c r="AQ530" i="5"/>
  <c r="AN531" i="5"/>
  <c r="AO531" i="5"/>
  <c r="AP531" i="5"/>
  <c r="AQ531" i="5"/>
  <c r="AN532" i="5"/>
  <c r="AO532" i="5"/>
  <c r="AP532" i="5"/>
  <c r="AQ532" i="5"/>
  <c r="AN533" i="5"/>
  <c r="AO533" i="5"/>
  <c r="AP533" i="5"/>
  <c r="AQ533" i="5"/>
  <c r="AN534" i="5"/>
  <c r="AO534" i="5"/>
  <c r="AP534" i="5"/>
  <c r="AQ534" i="5"/>
  <c r="AN535" i="5"/>
  <c r="AO535" i="5"/>
  <c r="AP535" i="5"/>
  <c r="AQ535" i="5"/>
  <c r="AN536" i="5"/>
  <c r="AO536" i="5"/>
  <c r="AP536" i="5"/>
  <c r="AQ536" i="5"/>
  <c r="AN537" i="5"/>
  <c r="AO537" i="5"/>
  <c r="AP537" i="5"/>
  <c r="AQ537" i="5"/>
  <c r="AN538" i="5"/>
  <c r="AO538" i="5"/>
  <c r="AP538" i="5"/>
  <c r="AQ538" i="5"/>
  <c r="AN539" i="5"/>
  <c r="AO539" i="5"/>
  <c r="AP539" i="5"/>
  <c r="AQ539" i="5"/>
  <c r="AN540" i="5"/>
  <c r="AO540" i="5"/>
  <c r="AP540" i="5"/>
  <c r="AQ540" i="5"/>
  <c r="AN541" i="5"/>
  <c r="AO541" i="5"/>
  <c r="AP541" i="5"/>
  <c r="AQ541" i="5"/>
  <c r="AN542" i="5"/>
  <c r="AO542" i="5"/>
  <c r="AP542" i="5"/>
  <c r="AQ542" i="5"/>
  <c r="AN543" i="5"/>
  <c r="AO543" i="5"/>
  <c r="AP543" i="5"/>
  <c r="AQ543" i="5"/>
  <c r="AN544" i="5"/>
  <c r="AO544" i="5"/>
  <c r="AP544" i="5"/>
  <c r="AQ544" i="5"/>
  <c r="AN545" i="5"/>
  <c r="AO545" i="5"/>
  <c r="AP545" i="5"/>
  <c r="AQ545" i="5"/>
  <c r="AN546" i="5"/>
  <c r="AO546" i="5"/>
  <c r="AP546" i="5"/>
  <c r="AQ546" i="5"/>
  <c r="AN547" i="5"/>
  <c r="AO547" i="5"/>
  <c r="AP547" i="5"/>
  <c r="AQ547" i="5"/>
  <c r="AN548" i="5"/>
  <c r="AO548" i="5"/>
  <c r="AP548" i="5"/>
  <c r="AQ548" i="5"/>
  <c r="AN549" i="5"/>
  <c r="AO549" i="5"/>
  <c r="AP549" i="5"/>
  <c r="AQ549" i="5"/>
  <c r="AN550" i="5"/>
  <c r="AO550" i="5"/>
  <c r="AP550" i="5"/>
  <c r="AQ550" i="5"/>
  <c r="AN551" i="5"/>
  <c r="AO551" i="5"/>
  <c r="AP551" i="5"/>
  <c r="AQ551" i="5"/>
  <c r="AN552" i="5"/>
  <c r="AO552" i="5"/>
  <c r="AP552" i="5"/>
  <c r="AQ552" i="5"/>
  <c r="AN553" i="5"/>
  <c r="AO553" i="5"/>
  <c r="AP553" i="5"/>
  <c r="AQ553" i="5"/>
  <c r="AN554" i="5"/>
  <c r="AO554" i="5"/>
  <c r="AP554" i="5"/>
  <c r="AQ554" i="5"/>
  <c r="AN555" i="5"/>
  <c r="AO555" i="5"/>
  <c r="AP555" i="5"/>
  <c r="AQ555" i="5"/>
  <c r="AN556" i="5"/>
  <c r="AO556" i="5"/>
  <c r="AP556" i="5"/>
  <c r="AQ556" i="5"/>
  <c r="AN557" i="5"/>
  <c r="AO557" i="5"/>
  <c r="AP557" i="5"/>
  <c r="AQ557" i="5"/>
  <c r="AN558" i="5"/>
  <c r="AO558" i="5"/>
  <c r="AP558" i="5"/>
  <c r="AQ558" i="5"/>
  <c r="AN559" i="5"/>
  <c r="AO559" i="5"/>
  <c r="AP559" i="5"/>
  <c r="AQ559" i="5"/>
  <c r="AN560" i="5"/>
  <c r="AO560" i="5"/>
  <c r="AP560" i="5"/>
  <c r="AQ560" i="5"/>
  <c r="AN561" i="5"/>
  <c r="AO561" i="5"/>
  <c r="AP561" i="5"/>
  <c r="AQ561" i="5"/>
  <c r="AN562" i="5"/>
  <c r="AO562" i="5"/>
  <c r="AP562" i="5"/>
  <c r="AQ562" i="5"/>
  <c r="AN563" i="5"/>
  <c r="AO563" i="5"/>
  <c r="AP563" i="5"/>
  <c r="AQ563" i="5"/>
  <c r="AN564" i="5"/>
  <c r="AO564" i="5"/>
  <c r="AP564" i="5"/>
  <c r="AQ564" i="5"/>
  <c r="AN565" i="5"/>
  <c r="AO565" i="5"/>
  <c r="AP565" i="5"/>
  <c r="AQ565" i="5"/>
  <c r="AN566" i="5"/>
  <c r="AO566" i="5"/>
  <c r="AP566" i="5"/>
  <c r="AQ566" i="5"/>
  <c r="AN567" i="5"/>
  <c r="AO567" i="5"/>
  <c r="AP567" i="5"/>
  <c r="AQ567" i="5"/>
  <c r="AN2" i="5"/>
  <c r="AO2" i="5"/>
  <c r="AP2" i="5"/>
  <c r="AQ2" i="5"/>
  <c r="AN3" i="5"/>
  <c r="AO3" i="5"/>
  <c r="AP3" i="5"/>
  <c r="AQ3" i="5"/>
  <c r="AN4" i="5"/>
  <c r="AO4" i="5"/>
  <c r="AP4" i="5"/>
  <c r="AQ4" i="5"/>
  <c r="AN5" i="5"/>
  <c r="AO5" i="5"/>
  <c r="AP5" i="5"/>
  <c r="AQ5" i="5"/>
  <c r="AN6" i="5"/>
  <c r="AO6" i="5"/>
  <c r="AP6" i="5"/>
  <c r="AQ6" i="5"/>
  <c r="AN7" i="5"/>
  <c r="AO7" i="5"/>
  <c r="AP7" i="5"/>
  <c r="AQ7" i="5"/>
  <c r="AN8" i="5"/>
  <c r="AO8" i="5"/>
  <c r="AP8" i="5"/>
  <c r="AQ8" i="5"/>
  <c r="AN9" i="5"/>
  <c r="AO9" i="5"/>
  <c r="AP9" i="5"/>
  <c r="AQ9" i="5"/>
  <c r="AN10" i="5"/>
  <c r="AO10" i="5"/>
  <c r="AP10" i="5"/>
  <c r="AQ10" i="5"/>
  <c r="AN11" i="5"/>
  <c r="AO11" i="5"/>
  <c r="AP11" i="5"/>
  <c r="AQ11" i="5"/>
  <c r="AN12" i="5"/>
  <c r="AO12" i="5"/>
  <c r="AP12" i="5"/>
  <c r="AQ12" i="5"/>
  <c r="AN13" i="5"/>
  <c r="AO13" i="5"/>
  <c r="AP13" i="5"/>
  <c r="AQ13" i="5"/>
  <c r="AN14" i="5"/>
  <c r="AO14" i="5"/>
  <c r="AP14" i="5"/>
  <c r="AQ14" i="5"/>
  <c r="AN15" i="5"/>
  <c r="AO15" i="5"/>
  <c r="AP15" i="5"/>
  <c r="AQ15" i="5"/>
  <c r="AN16" i="5"/>
  <c r="AO16" i="5"/>
  <c r="AP16" i="5"/>
  <c r="AQ16" i="5"/>
  <c r="AN17" i="5"/>
  <c r="AO17" i="5"/>
  <c r="AP17" i="5"/>
  <c r="AQ17" i="5"/>
  <c r="AN18" i="5"/>
  <c r="AO18" i="5"/>
  <c r="AP18" i="5"/>
  <c r="AQ18" i="5"/>
  <c r="AN19" i="5"/>
  <c r="AO19" i="5"/>
  <c r="AP19" i="5"/>
  <c r="AQ19" i="5"/>
  <c r="AN20" i="5"/>
  <c r="AO20" i="5"/>
  <c r="AP20" i="5"/>
  <c r="AQ20" i="5"/>
  <c r="AN21" i="5"/>
  <c r="AO21" i="5"/>
  <c r="AP21" i="5"/>
  <c r="AQ21" i="5"/>
  <c r="AN22" i="5"/>
  <c r="AO22" i="5"/>
  <c r="AP22" i="5"/>
  <c r="AQ22" i="5"/>
  <c r="AN23" i="5"/>
  <c r="AO23" i="5"/>
  <c r="AP23" i="5"/>
  <c r="AQ23" i="5"/>
  <c r="AN24" i="5"/>
  <c r="AO24" i="5"/>
  <c r="AP24" i="5"/>
  <c r="AQ24" i="5"/>
  <c r="AN25" i="5"/>
  <c r="AO25" i="5"/>
  <c r="AP25" i="5"/>
  <c r="AQ25" i="5"/>
  <c r="AN26" i="5"/>
  <c r="AO26" i="5"/>
  <c r="AP26" i="5"/>
  <c r="AQ26" i="5"/>
  <c r="AN27" i="5"/>
  <c r="AO27" i="5"/>
  <c r="AP27" i="5"/>
  <c r="AQ27" i="5"/>
  <c r="AN28" i="5"/>
  <c r="AO28" i="5"/>
  <c r="AP28" i="5"/>
  <c r="AQ28" i="5"/>
  <c r="AN29" i="5"/>
  <c r="AO29" i="5"/>
  <c r="AP29" i="5"/>
  <c r="AQ29" i="5"/>
  <c r="AN30" i="5"/>
  <c r="AO30" i="5"/>
  <c r="AP30" i="5"/>
  <c r="AQ30" i="5"/>
  <c r="AN31" i="5"/>
  <c r="AO31" i="5"/>
  <c r="AP31" i="5"/>
  <c r="AQ31" i="5"/>
  <c r="AN32" i="5"/>
  <c r="AO32" i="5"/>
  <c r="AP32" i="5"/>
  <c r="AQ32" i="5"/>
  <c r="AN33" i="5"/>
  <c r="AO33" i="5"/>
  <c r="AP33" i="5"/>
  <c r="AQ33" i="5"/>
  <c r="AN34" i="5"/>
  <c r="AO34" i="5"/>
  <c r="AP34" i="5"/>
  <c r="AQ34" i="5"/>
  <c r="AN35" i="5"/>
  <c r="AO35" i="5"/>
  <c r="AP35" i="5"/>
  <c r="AQ35" i="5"/>
  <c r="AN36" i="5"/>
  <c r="AO36" i="5"/>
  <c r="AP36" i="5"/>
  <c r="AQ36" i="5"/>
  <c r="AN37" i="5"/>
  <c r="AO37" i="5"/>
  <c r="AP37" i="5"/>
  <c r="AQ37" i="5"/>
  <c r="AN38" i="5"/>
  <c r="AO38" i="5"/>
  <c r="AP38" i="5"/>
  <c r="AQ38" i="5"/>
  <c r="AN39" i="5"/>
  <c r="AO39" i="5"/>
  <c r="AP39" i="5"/>
  <c r="AQ39" i="5"/>
  <c r="AN40" i="5"/>
  <c r="AO40" i="5"/>
  <c r="AP40" i="5"/>
  <c r="AQ40" i="5"/>
  <c r="AN41" i="5"/>
  <c r="AO41" i="5"/>
  <c r="AP41" i="5"/>
  <c r="AQ41" i="5"/>
  <c r="AN42" i="5"/>
  <c r="AO42" i="5"/>
  <c r="AP42" i="5"/>
  <c r="AQ42" i="5"/>
  <c r="AN43" i="5"/>
  <c r="AO43" i="5"/>
  <c r="AP43" i="5"/>
  <c r="AQ43" i="5"/>
  <c r="AN44" i="5"/>
  <c r="AO44" i="5"/>
  <c r="AP44" i="5"/>
  <c r="AQ44" i="5"/>
  <c r="AN45" i="5"/>
  <c r="AO45" i="5"/>
  <c r="AP45" i="5"/>
  <c r="AQ45" i="5"/>
  <c r="AN46" i="5"/>
  <c r="AO46" i="5"/>
  <c r="AP46" i="5"/>
  <c r="AQ46" i="5"/>
  <c r="AN47" i="5"/>
  <c r="AO47" i="5"/>
  <c r="AP47" i="5"/>
  <c r="AQ47" i="5"/>
  <c r="AN48" i="5"/>
  <c r="AO48" i="5"/>
  <c r="AP48" i="5"/>
  <c r="AQ48" i="5"/>
  <c r="AN49" i="5"/>
  <c r="AO49" i="5"/>
  <c r="AP49" i="5"/>
  <c r="AQ49" i="5"/>
  <c r="AN50" i="5"/>
  <c r="AO50" i="5"/>
  <c r="AP50" i="5"/>
  <c r="AQ50" i="5"/>
  <c r="AN51" i="5"/>
  <c r="AO51" i="5"/>
  <c r="AP51" i="5"/>
  <c r="AQ51" i="5"/>
  <c r="AN52" i="5"/>
  <c r="AO52" i="5"/>
  <c r="AP52" i="5"/>
  <c r="AQ52" i="5"/>
  <c r="AN53" i="5"/>
  <c r="AO53" i="5"/>
  <c r="AP53" i="5"/>
  <c r="AQ53" i="5"/>
  <c r="AN54" i="5"/>
  <c r="AO54" i="5"/>
  <c r="AP54" i="5"/>
  <c r="AQ54" i="5"/>
  <c r="AN55" i="5"/>
  <c r="AO55" i="5"/>
  <c r="AP55" i="5"/>
  <c r="AQ55" i="5"/>
  <c r="AN56" i="5"/>
  <c r="AO56" i="5"/>
  <c r="AP56" i="5"/>
  <c r="AQ56" i="5"/>
  <c r="AN57" i="5"/>
  <c r="AO57" i="5"/>
  <c r="AP57" i="5"/>
  <c r="AQ57" i="5"/>
  <c r="AN58" i="5"/>
  <c r="AO58" i="5"/>
  <c r="AP58" i="5"/>
  <c r="AQ58" i="5"/>
  <c r="AN59" i="5"/>
  <c r="AO59" i="5"/>
  <c r="AP59" i="5"/>
  <c r="AQ59" i="5"/>
  <c r="AN60" i="5"/>
  <c r="AO60" i="5"/>
  <c r="AP60" i="5"/>
  <c r="AQ60" i="5"/>
  <c r="AN61" i="5"/>
  <c r="AO61" i="5"/>
  <c r="AP61" i="5"/>
  <c r="AQ61" i="5"/>
  <c r="AN62" i="5"/>
  <c r="AO62" i="5"/>
  <c r="AP62" i="5"/>
  <c r="AQ62" i="5"/>
  <c r="AN63" i="5"/>
  <c r="AO63" i="5"/>
  <c r="AP63" i="5"/>
  <c r="AQ63" i="5"/>
  <c r="AN64" i="5"/>
  <c r="AO64" i="5"/>
  <c r="AP64" i="5"/>
  <c r="AQ64" i="5"/>
  <c r="AN65" i="5"/>
  <c r="AO65" i="5"/>
  <c r="AP65" i="5"/>
  <c r="AQ65" i="5"/>
  <c r="AN66" i="5"/>
  <c r="AO66" i="5"/>
  <c r="AP66" i="5"/>
  <c r="AQ66" i="5"/>
  <c r="AN67" i="5"/>
  <c r="AO67" i="5"/>
  <c r="AP67" i="5"/>
  <c r="AQ67" i="5"/>
  <c r="AN68" i="5"/>
  <c r="AO68" i="5"/>
  <c r="AP68" i="5"/>
  <c r="AQ68" i="5"/>
  <c r="AN69" i="5"/>
  <c r="AO69" i="5"/>
  <c r="AP69" i="5"/>
  <c r="AQ69" i="5"/>
  <c r="AN70" i="5"/>
  <c r="AO70" i="5"/>
  <c r="AP70" i="5"/>
  <c r="AQ70" i="5"/>
  <c r="AN71" i="5"/>
  <c r="AO71" i="5"/>
  <c r="AP71" i="5"/>
  <c r="AQ71" i="5"/>
  <c r="AN72" i="5"/>
  <c r="AO72" i="5"/>
  <c r="AP72" i="5"/>
  <c r="AQ72" i="5"/>
  <c r="AN73" i="5"/>
  <c r="AO73" i="5"/>
  <c r="AP73" i="5"/>
  <c r="AQ73" i="5"/>
  <c r="AN74" i="5"/>
  <c r="AO74" i="5"/>
  <c r="AP74" i="5"/>
  <c r="AQ74" i="5"/>
  <c r="AN75" i="5"/>
  <c r="AO75" i="5"/>
  <c r="AP75" i="5"/>
  <c r="AQ75" i="5"/>
  <c r="AN76" i="5"/>
  <c r="AO76" i="5"/>
  <c r="AP76" i="5"/>
  <c r="AQ76" i="5"/>
  <c r="AN77" i="5"/>
  <c r="AO77" i="5"/>
  <c r="AP77" i="5"/>
  <c r="AQ77" i="5"/>
  <c r="AN78" i="5"/>
  <c r="AO78" i="5"/>
  <c r="AP78" i="5"/>
  <c r="AQ78" i="5"/>
  <c r="AN79" i="5"/>
  <c r="AO79" i="5"/>
  <c r="AP79" i="5"/>
  <c r="AQ79" i="5"/>
  <c r="AN80" i="5"/>
  <c r="AO80" i="5"/>
  <c r="AP80" i="5"/>
  <c r="AQ80" i="5"/>
  <c r="AN81" i="5"/>
  <c r="AO81" i="5"/>
  <c r="AP81" i="5"/>
  <c r="AQ81" i="5"/>
  <c r="AN82" i="5"/>
  <c r="AO82" i="5"/>
  <c r="AP82" i="5"/>
  <c r="AQ82" i="5"/>
  <c r="AN83" i="5"/>
  <c r="AO83" i="5"/>
  <c r="AP83" i="5"/>
  <c r="AQ83" i="5"/>
  <c r="AN84" i="5"/>
  <c r="AO84" i="5"/>
  <c r="AP84" i="5"/>
  <c r="AQ84" i="5"/>
  <c r="AN85" i="5"/>
  <c r="AO85" i="5"/>
  <c r="AP85" i="5"/>
  <c r="AQ85" i="5"/>
  <c r="AN86" i="5"/>
  <c r="AO86" i="5"/>
  <c r="AP86" i="5"/>
  <c r="AQ86" i="5"/>
  <c r="AN87" i="5"/>
  <c r="AO87" i="5"/>
  <c r="AP87" i="5"/>
  <c r="AQ87" i="5"/>
  <c r="AN88" i="5"/>
  <c r="AO88" i="5"/>
  <c r="AP88" i="5"/>
  <c r="AQ88" i="5"/>
  <c r="AN89" i="5"/>
  <c r="AO89" i="5"/>
  <c r="AP89" i="5"/>
  <c r="AQ89" i="5"/>
  <c r="AN90" i="5"/>
  <c r="AO90" i="5"/>
  <c r="AP90" i="5"/>
  <c r="AQ90" i="5"/>
  <c r="AN91" i="5"/>
  <c r="AO91" i="5"/>
  <c r="AP91" i="5"/>
  <c r="AQ91" i="5"/>
  <c r="AN92" i="5"/>
  <c r="AO92" i="5"/>
  <c r="AP92" i="5"/>
  <c r="AQ92" i="5"/>
  <c r="AN93" i="5"/>
  <c r="AO93" i="5"/>
  <c r="AP93" i="5"/>
  <c r="AQ93" i="5"/>
  <c r="AN94" i="5"/>
  <c r="AO94" i="5"/>
  <c r="AP94" i="5"/>
  <c r="AQ94" i="5"/>
  <c r="AN95" i="5"/>
  <c r="AO95" i="5"/>
  <c r="AP95" i="5"/>
  <c r="AQ95" i="5"/>
  <c r="AN96" i="5"/>
  <c r="AO96" i="5"/>
  <c r="AP96" i="5"/>
  <c r="AQ96" i="5"/>
  <c r="AN97" i="5"/>
  <c r="AO97" i="5"/>
  <c r="AP97" i="5"/>
  <c r="AQ97" i="5"/>
  <c r="AN98" i="5"/>
  <c r="AO98" i="5"/>
  <c r="AP98" i="5"/>
  <c r="AQ98" i="5"/>
  <c r="AN99" i="5"/>
  <c r="AO99" i="5"/>
  <c r="AP99" i="5"/>
  <c r="AQ99" i="5"/>
  <c r="O2" i="5"/>
  <c r="P2" i="5"/>
  <c r="Q2" i="5"/>
  <c r="R2" i="5"/>
  <c r="O3" i="5"/>
  <c r="P3" i="5"/>
  <c r="Q3" i="5"/>
  <c r="R3" i="5"/>
  <c r="O4" i="5"/>
  <c r="P4" i="5"/>
  <c r="Q4" i="5"/>
  <c r="R4" i="5"/>
  <c r="O5" i="5"/>
  <c r="P5" i="5"/>
  <c r="Q5" i="5"/>
  <c r="R5" i="5"/>
  <c r="O6" i="5"/>
  <c r="P6" i="5"/>
  <c r="Q6" i="5"/>
  <c r="R6" i="5"/>
  <c r="O7" i="5"/>
  <c r="P7" i="5"/>
  <c r="Q7" i="5"/>
  <c r="R7" i="5"/>
  <c r="O8" i="5"/>
  <c r="P8" i="5"/>
  <c r="Q8" i="5"/>
  <c r="R8" i="5"/>
  <c r="O9" i="5"/>
  <c r="P9" i="5"/>
  <c r="Q9" i="5"/>
  <c r="R9" i="5"/>
  <c r="O10" i="5"/>
  <c r="P10" i="5"/>
  <c r="Q10" i="5"/>
  <c r="R10" i="5"/>
  <c r="O11" i="5"/>
  <c r="P11" i="5"/>
  <c r="Q11" i="5"/>
  <c r="R11" i="5"/>
  <c r="O12" i="5"/>
  <c r="P12" i="5"/>
  <c r="Q12" i="5"/>
  <c r="R12" i="5"/>
  <c r="O13" i="5"/>
  <c r="P13" i="5"/>
  <c r="Q13" i="5"/>
  <c r="R13" i="5"/>
  <c r="O14" i="5"/>
  <c r="P14" i="5"/>
  <c r="Q14" i="5"/>
  <c r="R14" i="5"/>
  <c r="O15" i="5"/>
  <c r="P15" i="5"/>
  <c r="Q15" i="5"/>
  <c r="R15" i="5"/>
  <c r="O16" i="5"/>
  <c r="P16" i="5"/>
  <c r="Q16" i="5"/>
  <c r="R16" i="5"/>
  <c r="O17" i="5"/>
  <c r="P17" i="5"/>
  <c r="Q17" i="5"/>
  <c r="R17" i="5"/>
  <c r="O18" i="5"/>
  <c r="P18" i="5"/>
  <c r="Q18" i="5"/>
  <c r="R18" i="5"/>
  <c r="O19" i="5"/>
  <c r="P19" i="5"/>
  <c r="Q19" i="5"/>
  <c r="R19" i="5"/>
  <c r="O20" i="5"/>
  <c r="P20" i="5"/>
  <c r="Q20" i="5"/>
  <c r="R20" i="5"/>
  <c r="O21" i="5"/>
  <c r="P21" i="5"/>
  <c r="Q21" i="5"/>
  <c r="R21" i="5"/>
  <c r="O22" i="5"/>
  <c r="P22" i="5"/>
  <c r="Q22" i="5"/>
  <c r="R22" i="5"/>
  <c r="O23" i="5"/>
  <c r="P23" i="5"/>
  <c r="Q23" i="5"/>
  <c r="R23" i="5"/>
  <c r="O24" i="5"/>
  <c r="P24" i="5"/>
  <c r="Q24" i="5"/>
  <c r="R24" i="5"/>
  <c r="O25" i="5"/>
  <c r="P25" i="5"/>
  <c r="Q25" i="5"/>
  <c r="R25" i="5"/>
  <c r="O26" i="5"/>
  <c r="P26" i="5"/>
  <c r="Q26" i="5"/>
  <c r="R26" i="5"/>
  <c r="O27" i="5"/>
  <c r="P27" i="5"/>
  <c r="Q27" i="5"/>
  <c r="R27" i="5"/>
  <c r="O28" i="5"/>
  <c r="P28" i="5"/>
  <c r="Q28" i="5"/>
  <c r="R28" i="5"/>
  <c r="O29" i="5"/>
  <c r="P29" i="5"/>
  <c r="Q29" i="5"/>
  <c r="R29" i="5"/>
  <c r="O30" i="5"/>
  <c r="P30" i="5"/>
  <c r="Q30" i="5"/>
  <c r="R30" i="5"/>
  <c r="O31" i="5"/>
  <c r="P31" i="5"/>
  <c r="Q31" i="5"/>
  <c r="R31" i="5"/>
  <c r="O32" i="5"/>
  <c r="P32" i="5"/>
  <c r="Q32" i="5"/>
  <c r="R32" i="5"/>
  <c r="O33" i="5"/>
  <c r="P33" i="5"/>
  <c r="Q33" i="5"/>
  <c r="R33" i="5"/>
  <c r="O34" i="5"/>
  <c r="P34" i="5"/>
  <c r="Q34" i="5"/>
  <c r="R34" i="5"/>
  <c r="O35" i="5"/>
  <c r="P35" i="5"/>
  <c r="Q35" i="5"/>
  <c r="R35" i="5"/>
  <c r="O36" i="5"/>
  <c r="P36" i="5"/>
  <c r="Q36" i="5"/>
  <c r="R36" i="5"/>
  <c r="O37" i="5"/>
  <c r="P37" i="5"/>
  <c r="Q37" i="5"/>
  <c r="R37" i="5"/>
  <c r="O38" i="5"/>
  <c r="P38" i="5"/>
  <c r="Q38" i="5"/>
  <c r="R38" i="5"/>
  <c r="O39" i="5"/>
  <c r="P39" i="5"/>
  <c r="Q39" i="5"/>
  <c r="R39" i="5"/>
  <c r="O40" i="5"/>
  <c r="P40" i="5"/>
  <c r="Q40" i="5"/>
  <c r="R40" i="5"/>
  <c r="O41" i="5"/>
  <c r="P41" i="5"/>
  <c r="Q41" i="5"/>
  <c r="R41" i="5"/>
  <c r="O42" i="5"/>
  <c r="P42" i="5"/>
  <c r="Q42" i="5"/>
  <c r="R42" i="5"/>
  <c r="O43" i="5"/>
  <c r="P43" i="5"/>
  <c r="Q43" i="5"/>
  <c r="R43" i="5"/>
  <c r="O44" i="5"/>
  <c r="P44" i="5"/>
  <c r="Q44" i="5"/>
  <c r="R44" i="5"/>
  <c r="O45" i="5"/>
  <c r="P45" i="5"/>
  <c r="Q45" i="5"/>
  <c r="R45" i="5"/>
  <c r="O46" i="5"/>
  <c r="P46" i="5"/>
  <c r="Q46" i="5"/>
  <c r="R46" i="5"/>
  <c r="O47" i="5"/>
  <c r="P47" i="5"/>
  <c r="Q47" i="5"/>
  <c r="R47" i="5"/>
  <c r="O48" i="5"/>
  <c r="P48" i="5"/>
  <c r="Q48" i="5"/>
  <c r="R48" i="5"/>
  <c r="O49" i="5"/>
  <c r="P49" i="5"/>
  <c r="Q49" i="5"/>
  <c r="R49" i="5"/>
  <c r="O50" i="5"/>
  <c r="P50" i="5"/>
  <c r="Q50" i="5"/>
  <c r="R50" i="5"/>
  <c r="O51" i="5"/>
  <c r="P51" i="5"/>
  <c r="Q51" i="5"/>
  <c r="R51" i="5"/>
  <c r="O52" i="5"/>
  <c r="P52" i="5"/>
  <c r="Q52" i="5"/>
  <c r="R52" i="5"/>
  <c r="O53" i="5"/>
  <c r="P53" i="5"/>
  <c r="Q53" i="5"/>
  <c r="R53" i="5"/>
  <c r="O54" i="5"/>
  <c r="P54" i="5"/>
  <c r="Q54" i="5"/>
  <c r="R54" i="5"/>
  <c r="O55" i="5"/>
  <c r="P55" i="5"/>
  <c r="Q55" i="5"/>
  <c r="R55" i="5"/>
  <c r="O56" i="5"/>
  <c r="P56" i="5"/>
  <c r="Q56" i="5"/>
  <c r="R56" i="5"/>
  <c r="O57" i="5"/>
  <c r="P57" i="5"/>
  <c r="Q57" i="5"/>
  <c r="R57" i="5"/>
  <c r="O58" i="5"/>
  <c r="P58" i="5"/>
  <c r="Q58" i="5"/>
  <c r="R58" i="5"/>
  <c r="O59" i="5"/>
  <c r="P59" i="5"/>
  <c r="Q59" i="5"/>
  <c r="R59" i="5"/>
  <c r="O60" i="5"/>
  <c r="P60" i="5"/>
  <c r="Q60" i="5"/>
  <c r="R60" i="5"/>
  <c r="O61" i="5"/>
  <c r="P61" i="5"/>
  <c r="Q61" i="5"/>
  <c r="R61" i="5"/>
  <c r="O62" i="5"/>
  <c r="P62" i="5"/>
  <c r="Q62" i="5"/>
  <c r="R62" i="5"/>
  <c r="O63" i="5"/>
  <c r="P63" i="5"/>
  <c r="Q63" i="5"/>
  <c r="R63" i="5"/>
  <c r="O64" i="5"/>
  <c r="P64" i="5"/>
  <c r="Q64" i="5"/>
  <c r="R64" i="5"/>
  <c r="O65" i="5"/>
  <c r="P65" i="5"/>
  <c r="Q65" i="5"/>
  <c r="R65" i="5"/>
  <c r="O66" i="5"/>
  <c r="P66" i="5"/>
  <c r="Q66" i="5"/>
  <c r="R66" i="5"/>
  <c r="O67" i="5"/>
  <c r="P67" i="5"/>
  <c r="Q67" i="5"/>
  <c r="R67" i="5"/>
  <c r="O68" i="5"/>
  <c r="P68" i="5"/>
  <c r="Q68" i="5"/>
  <c r="R68" i="5"/>
  <c r="O69" i="5"/>
  <c r="P69" i="5"/>
  <c r="Q69" i="5"/>
  <c r="R69" i="5"/>
  <c r="O70" i="5"/>
  <c r="P70" i="5"/>
  <c r="Q70" i="5"/>
  <c r="R70" i="5"/>
  <c r="O71" i="5"/>
  <c r="P71" i="5"/>
  <c r="Q71" i="5"/>
  <c r="R71" i="5"/>
  <c r="O72" i="5"/>
  <c r="P72" i="5"/>
  <c r="Q72" i="5"/>
  <c r="R72" i="5"/>
  <c r="O73" i="5"/>
  <c r="P73" i="5"/>
  <c r="Q73" i="5"/>
  <c r="R73" i="5"/>
  <c r="O74" i="5"/>
  <c r="P74" i="5"/>
  <c r="Q74" i="5"/>
  <c r="R74" i="5"/>
  <c r="O75" i="5"/>
  <c r="P75" i="5"/>
  <c r="Q75" i="5"/>
  <c r="R75" i="5"/>
  <c r="O76" i="5"/>
  <c r="P76" i="5"/>
  <c r="Q76" i="5"/>
  <c r="R76" i="5"/>
  <c r="O77" i="5"/>
  <c r="P77" i="5"/>
  <c r="Q77" i="5"/>
  <c r="R77" i="5"/>
  <c r="O78" i="5"/>
  <c r="P78" i="5"/>
  <c r="Q78" i="5"/>
  <c r="R78" i="5"/>
  <c r="O79" i="5"/>
  <c r="P79" i="5"/>
  <c r="Q79" i="5"/>
  <c r="R79" i="5"/>
  <c r="O80" i="5"/>
  <c r="P80" i="5"/>
  <c r="Q80" i="5"/>
  <c r="R80" i="5"/>
  <c r="O81" i="5"/>
  <c r="P81" i="5"/>
  <c r="Q81" i="5"/>
  <c r="R81" i="5"/>
  <c r="O82" i="5"/>
  <c r="P82" i="5"/>
  <c r="Q82" i="5"/>
  <c r="R82" i="5"/>
  <c r="O83" i="5"/>
  <c r="P83" i="5"/>
  <c r="Q83" i="5"/>
  <c r="R83" i="5"/>
  <c r="O84" i="5"/>
  <c r="P84" i="5"/>
  <c r="Q84" i="5"/>
  <c r="R84" i="5"/>
  <c r="O85" i="5"/>
  <c r="P85" i="5"/>
  <c r="Q85" i="5"/>
  <c r="R85" i="5"/>
  <c r="O86" i="5"/>
  <c r="P86" i="5"/>
  <c r="Q86" i="5"/>
  <c r="R86" i="5"/>
  <c r="O87" i="5"/>
  <c r="P87" i="5"/>
  <c r="Q87" i="5"/>
  <c r="R87" i="5"/>
  <c r="O88" i="5"/>
  <c r="P88" i="5"/>
  <c r="Q88" i="5"/>
  <c r="R88" i="5"/>
  <c r="O89" i="5"/>
  <c r="P89" i="5"/>
  <c r="Q89" i="5"/>
  <c r="R89" i="5"/>
  <c r="O90" i="5"/>
  <c r="P90" i="5"/>
  <c r="Q90" i="5"/>
  <c r="R90" i="5"/>
  <c r="O91" i="5"/>
  <c r="P91" i="5"/>
  <c r="Q91" i="5"/>
  <c r="R91" i="5"/>
  <c r="O92" i="5"/>
  <c r="P92" i="5"/>
  <c r="Q92" i="5"/>
  <c r="R92" i="5"/>
  <c r="O93" i="5"/>
  <c r="P93" i="5"/>
  <c r="Q93" i="5"/>
  <c r="R93" i="5"/>
  <c r="O94" i="5"/>
  <c r="P94" i="5"/>
  <c r="Q94" i="5"/>
  <c r="R94" i="5"/>
  <c r="O95" i="5"/>
  <c r="P95" i="5"/>
  <c r="Q95" i="5"/>
  <c r="R95" i="5"/>
  <c r="O96" i="5"/>
  <c r="P96" i="5"/>
  <c r="Q96" i="5"/>
  <c r="R96" i="5"/>
  <c r="O97" i="5"/>
  <c r="P97" i="5"/>
  <c r="Q97" i="5"/>
  <c r="R97" i="5"/>
  <c r="O98" i="5"/>
  <c r="P98" i="5"/>
  <c r="Q98" i="5"/>
  <c r="R98" i="5"/>
  <c r="O99" i="5"/>
  <c r="P99" i="5"/>
  <c r="Q99" i="5"/>
  <c r="R99" i="5"/>
  <c r="O100" i="5"/>
  <c r="P100" i="5"/>
  <c r="Q100" i="5"/>
  <c r="R100" i="5"/>
  <c r="O101" i="5"/>
  <c r="P101" i="5"/>
  <c r="Q101" i="5"/>
  <c r="R101" i="5"/>
  <c r="O102" i="5"/>
  <c r="P102" i="5"/>
  <c r="Q102" i="5"/>
  <c r="R102" i="5"/>
  <c r="O103" i="5"/>
  <c r="P103" i="5"/>
  <c r="Q103" i="5"/>
  <c r="R103" i="5"/>
  <c r="O104" i="5"/>
  <c r="P104" i="5"/>
  <c r="Q104" i="5"/>
  <c r="R104" i="5"/>
  <c r="O105" i="5"/>
  <c r="P105" i="5"/>
  <c r="Q105" i="5"/>
  <c r="R105" i="5"/>
  <c r="O106" i="5"/>
  <c r="P106" i="5"/>
  <c r="Q106" i="5"/>
  <c r="R106" i="5"/>
  <c r="O107" i="5"/>
  <c r="P107" i="5"/>
  <c r="Q107" i="5"/>
  <c r="R107" i="5"/>
  <c r="O108" i="5"/>
  <c r="P108" i="5"/>
  <c r="Q108" i="5"/>
  <c r="R108" i="5"/>
  <c r="O109" i="5"/>
  <c r="P109" i="5"/>
  <c r="Q109" i="5"/>
  <c r="R109" i="5"/>
  <c r="O110" i="5"/>
  <c r="P110" i="5"/>
  <c r="Q110" i="5"/>
  <c r="R110" i="5"/>
  <c r="O111" i="5"/>
  <c r="P111" i="5"/>
  <c r="Q111" i="5"/>
  <c r="R111" i="5"/>
  <c r="O112" i="5"/>
  <c r="P112" i="5"/>
  <c r="Q112" i="5"/>
  <c r="R112" i="5"/>
  <c r="O113" i="5"/>
  <c r="P113" i="5"/>
  <c r="Q113" i="5"/>
  <c r="R113" i="5"/>
  <c r="O114" i="5"/>
  <c r="P114" i="5"/>
  <c r="Q114" i="5"/>
  <c r="R114" i="5"/>
  <c r="O115" i="5"/>
  <c r="P115" i="5"/>
  <c r="Q115" i="5"/>
  <c r="R115" i="5"/>
  <c r="O116" i="5"/>
  <c r="P116" i="5"/>
  <c r="Q116" i="5"/>
  <c r="R116" i="5"/>
  <c r="O117" i="5"/>
  <c r="P117" i="5"/>
  <c r="Q117" i="5"/>
  <c r="R117" i="5"/>
  <c r="O118" i="5"/>
  <c r="P118" i="5"/>
  <c r="Q118" i="5"/>
  <c r="R118" i="5"/>
  <c r="O119" i="5"/>
  <c r="P119" i="5"/>
  <c r="Q119" i="5"/>
  <c r="R119" i="5"/>
  <c r="O120" i="5"/>
  <c r="P120" i="5"/>
  <c r="Q120" i="5"/>
  <c r="R120" i="5"/>
  <c r="O121" i="5"/>
  <c r="P121" i="5"/>
  <c r="Q121" i="5"/>
  <c r="R121" i="5"/>
  <c r="O122" i="5"/>
  <c r="P122" i="5"/>
  <c r="Q122" i="5"/>
  <c r="R122" i="5"/>
  <c r="O123" i="5"/>
  <c r="P123" i="5"/>
  <c r="Q123" i="5"/>
  <c r="R123" i="5"/>
  <c r="O124" i="5"/>
  <c r="P124" i="5"/>
  <c r="Q124" i="5"/>
  <c r="R124" i="5"/>
  <c r="O125" i="5"/>
  <c r="P125" i="5"/>
  <c r="Q125" i="5"/>
  <c r="R125" i="5"/>
  <c r="O126" i="5"/>
  <c r="P126" i="5"/>
  <c r="Q126" i="5"/>
  <c r="R126" i="5"/>
  <c r="O127" i="5"/>
  <c r="P127" i="5"/>
  <c r="Q127" i="5"/>
  <c r="R127" i="5"/>
  <c r="O128" i="5"/>
  <c r="P128" i="5"/>
  <c r="Q128" i="5"/>
  <c r="R128" i="5"/>
  <c r="O129" i="5"/>
  <c r="P129" i="5"/>
  <c r="Q129" i="5"/>
  <c r="R129" i="5"/>
  <c r="O130" i="5"/>
  <c r="P130" i="5"/>
  <c r="Q130" i="5"/>
  <c r="R130" i="5"/>
  <c r="O131" i="5"/>
  <c r="P131" i="5"/>
  <c r="Q131" i="5"/>
  <c r="R131" i="5"/>
  <c r="O132" i="5"/>
  <c r="P132" i="5"/>
  <c r="Q132" i="5"/>
  <c r="R132" i="5"/>
  <c r="O133" i="5"/>
  <c r="P133" i="5"/>
  <c r="Q133" i="5"/>
  <c r="R133" i="5"/>
  <c r="O134" i="5"/>
  <c r="P134" i="5"/>
  <c r="Q134" i="5"/>
  <c r="R134" i="5"/>
  <c r="O135" i="5"/>
  <c r="P135" i="5"/>
  <c r="Q135" i="5"/>
  <c r="R135" i="5"/>
  <c r="O136" i="5"/>
  <c r="P136" i="5"/>
  <c r="Q136" i="5"/>
  <c r="R136" i="5"/>
  <c r="O137" i="5"/>
  <c r="P137" i="5"/>
  <c r="Q137" i="5"/>
  <c r="R137" i="5"/>
  <c r="O138" i="5"/>
  <c r="P138" i="5"/>
  <c r="Q138" i="5"/>
  <c r="R138" i="5"/>
  <c r="O139" i="5"/>
  <c r="P139" i="5"/>
  <c r="Q139" i="5"/>
  <c r="R139" i="5"/>
  <c r="O140" i="5"/>
  <c r="P140" i="5"/>
  <c r="Q140" i="5"/>
  <c r="R140" i="5"/>
  <c r="O141" i="5"/>
  <c r="P141" i="5"/>
  <c r="Q141" i="5"/>
  <c r="R141" i="5"/>
  <c r="O142" i="5"/>
  <c r="P142" i="5"/>
  <c r="Q142" i="5"/>
  <c r="R142" i="5"/>
  <c r="O143" i="5"/>
  <c r="P143" i="5"/>
  <c r="Q143" i="5"/>
  <c r="R143" i="5"/>
  <c r="O144" i="5"/>
  <c r="P144" i="5"/>
  <c r="Q144" i="5"/>
  <c r="R144" i="5"/>
  <c r="O145" i="5"/>
  <c r="P145" i="5"/>
  <c r="Q145" i="5"/>
  <c r="R145" i="5"/>
  <c r="O146" i="5"/>
  <c r="P146" i="5"/>
  <c r="Q146" i="5"/>
  <c r="R146" i="5"/>
  <c r="O147" i="5"/>
  <c r="P147" i="5"/>
  <c r="Q147" i="5"/>
  <c r="R147" i="5"/>
  <c r="O148" i="5"/>
  <c r="P148" i="5"/>
  <c r="Q148" i="5"/>
  <c r="R148" i="5"/>
  <c r="O149" i="5"/>
  <c r="P149" i="5"/>
  <c r="Q149" i="5"/>
  <c r="R149" i="5"/>
  <c r="O150" i="5"/>
  <c r="P150" i="5"/>
  <c r="Q150" i="5"/>
  <c r="R150" i="5"/>
  <c r="O151" i="5"/>
  <c r="P151" i="5"/>
  <c r="Q151" i="5"/>
  <c r="R151" i="5"/>
  <c r="O152" i="5"/>
  <c r="P152" i="5"/>
  <c r="Q152" i="5"/>
  <c r="R152" i="5"/>
  <c r="O153" i="5"/>
  <c r="P153" i="5"/>
  <c r="Q153" i="5"/>
  <c r="R153" i="5"/>
  <c r="O154" i="5"/>
  <c r="P154" i="5"/>
  <c r="Q154" i="5"/>
  <c r="R154" i="5"/>
  <c r="O155" i="5"/>
  <c r="P155" i="5"/>
  <c r="Q155" i="5"/>
  <c r="R155" i="5"/>
  <c r="O156" i="5"/>
  <c r="P156" i="5"/>
  <c r="Q156" i="5"/>
  <c r="R156" i="5"/>
  <c r="O157" i="5"/>
  <c r="P157" i="5"/>
  <c r="Q157" i="5"/>
  <c r="R157" i="5"/>
  <c r="O158" i="5"/>
  <c r="P158" i="5"/>
  <c r="Q158" i="5"/>
  <c r="R158" i="5"/>
  <c r="O159" i="5"/>
  <c r="P159" i="5"/>
  <c r="Q159" i="5"/>
  <c r="R159" i="5"/>
  <c r="O160" i="5"/>
  <c r="P160" i="5"/>
  <c r="Q160" i="5"/>
  <c r="R160" i="5"/>
  <c r="O161" i="5"/>
  <c r="P161" i="5"/>
  <c r="Q161" i="5"/>
  <c r="R161" i="5"/>
  <c r="O162" i="5"/>
  <c r="P162" i="5"/>
  <c r="Q162" i="5"/>
  <c r="R162" i="5"/>
  <c r="O163" i="5"/>
  <c r="P163" i="5"/>
  <c r="Q163" i="5"/>
  <c r="R163" i="5"/>
  <c r="O164" i="5"/>
  <c r="P164" i="5"/>
  <c r="Q164" i="5"/>
  <c r="R164" i="5"/>
  <c r="O165" i="5"/>
  <c r="P165" i="5"/>
  <c r="Q165" i="5"/>
  <c r="R165" i="5"/>
  <c r="O166" i="5"/>
  <c r="P166" i="5"/>
  <c r="Q166" i="5"/>
  <c r="R166" i="5"/>
  <c r="O167" i="5"/>
  <c r="P167" i="5"/>
  <c r="Q167" i="5"/>
  <c r="R167" i="5"/>
  <c r="O168" i="5"/>
  <c r="P168" i="5"/>
  <c r="Q168" i="5"/>
  <c r="R168" i="5"/>
  <c r="O169" i="5"/>
  <c r="P169" i="5"/>
  <c r="Q169" i="5"/>
  <c r="R169" i="5"/>
  <c r="O170" i="5"/>
  <c r="P170" i="5"/>
  <c r="Q170" i="5"/>
  <c r="R170" i="5"/>
  <c r="O171" i="5"/>
  <c r="P171" i="5"/>
  <c r="Q171" i="5"/>
  <c r="R171" i="5"/>
  <c r="O172" i="5"/>
  <c r="P172" i="5"/>
  <c r="Q172" i="5"/>
  <c r="R172" i="5"/>
  <c r="O173" i="5"/>
  <c r="P173" i="5"/>
  <c r="Q173" i="5"/>
  <c r="R173" i="5"/>
  <c r="O174" i="5"/>
  <c r="P174" i="5"/>
  <c r="Q174" i="5"/>
  <c r="R174" i="5"/>
  <c r="O175" i="5"/>
  <c r="P175" i="5"/>
  <c r="Q175" i="5"/>
  <c r="R175" i="5"/>
  <c r="O176" i="5"/>
  <c r="P176" i="5"/>
  <c r="Q176" i="5"/>
  <c r="R176" i="5"/>
  <c r="O177" i="5"/>
  <c r="P177" i="5"/>
  <c r="Q177" i="5"/>
  <c r="R177" i="5"/>
  <c r="O178" i="5"/>
  <c r="P178" i="5"/>
  <c r="Q178" i="5"/>
  <c r="R178" i="5"/>
  <c r="O179" i="5"/>
  <c r="P179" i="5"/>
  <c r="Q179" i="5"/>
  <c r="R179" i="5"/>
  <c r="O180" i="5"/>
  <c r="P180" i="5"/>
  <c r="Q180" i="5"/>
  <c r="R180" i="5"/>
  <c r="O181" i="5"/>
  <c r="P181" i="5"/>
  <c r="Q181" i="5"/>
  <c r="R181" i="5"/>
  <c r="O182" i="5"/>
  <c r="P182" i="5"/>
  <c r="Q182" i="5"/>
  <c r="R182" i="5"/>
  <c r="O183" i="5"/>
  <c r="P183" i="5"/>
  <c r="Q183" i="5"/>
  <c r="R183" i="5"/>
  <c r="O184" i="5"/>
  <c r="P184" i="5"/>
  <c r="Q184" i="5"/>
  <c r="R184" i="5"/>
  <c r="O185" i="5"/>
  <c r="P185" i="5"/>
  <c r="Q185" i="5"/>
  <c r="R185" i="5"/>
  <c r="O186" i="5"/>
  <c r="P186" i="5"/>
  <c r="Q186" i="5"/>
  <c r="R186" i="5"/>
  <c r="O187" i="5"/>
  <c r="P187" i="5"/>
  <c r="Q187" i="5"/>
  <c r="R187" i="5"/>
  <c r="O188" i="5"/>
  <c r="P188" i="5"/>
  <c r="Q188" i="5"/>
  <c r="R188" i="5"/>
  <c r="O189" i="5"/>
  <c r="P189" i="5"/>
  <c r="Q189" i="5"/>
  <c r="R189" i="5"/>
  <c r="O190" i="5"/>
  <c r="P190" i="5"/>
  <c r="Q190" i="5"/>
  <c r="R190" i="5"/>
  <c r="O191" i="5"/>
  <c r="P191" i="5"/>
  <c r="Q191" i="5"/>
  <c r="R191" i="5"/>
  <c r="O192" i="5"/>
  <c r="P192" i="5"/>
  <c r="Q192" i="5"/>
  <c r="R192" i="5"/>
  <c r="O193" i="5"/>
  <c r="P193" i="5"/>
  <c r="Q193" i="5"/>
  <c r="R193" i="5"/>
  <c r="O194" i="5"/>
  <c r="P194" i="5"/>
  <c r="Q194" i="5"/>
  <c r="R194" i="5"/>
  <c r="O195" i="5"/>
  <c r="P195" i="5"/>
  <c r="Q195" i="5"/>
  <c r="R195" i="5"/>
  <c r="O196" i="5"/>
  <c r="P196" i="5"/>
  <c r="Q196" i="5"/>
  <c r="R196" i="5"/>
  <c r="O197" i="5"/>
  <c r="P197" i="5"/>
  <c r="Q197" i="5"/>
  <c r="R197" i="5"/>
  <c r="O198" i="5"/>
  <c r="P198" i="5"/>
  <c r="Q198" i="5"/>
  <c r="R198" i="5"/>
  <c r="O199" i="5"/>
  <c r="P199" i="5"/>
  <c r="Q199" i="5"/>
  <c r="R199" i="5"/>
  <c r="O200" i="5"/>
  <c r="P200" i="5"/>
  <c r="Q200" i="5"/>
  <c r="R200" i="5"/>
  <c r="O201" i="5"/>
  <c r="P201" i="5"/>
  <c r="Q201" i="5"/>
  <c r="R201" i="5"/>
  <c r="O202" i="5"/>
  <c r="P202" i="5"/>
  <c r="Q202" i="5"/>
  <c r="R202" i="5"/>
  <c r="O203" i="5"/>
  <c r="P203" i="5"/>
  <c r="Q203" i="5"/>
  <c r="R203" i="5"/>
  <c r="O204" i="5"/>
  <c r="P204" i="5"/>
  <c r="Q204" i="5"/>
  <c r="R204" i="5"/>
  <c r="O205" i="5"/>
  <c r="P205" i="5"/>
  <c r="Q205" i="5"/>
  <c r="R205" i="5"/>
  <c r="O206" i="5"/>
  <c r="P206" i="5"/>
  <c r="Q206" i="5"/>
  <c r="R206" i="5"/>
  <c r="O207" i="5"/>
  <c r="P207" i="5"/>
  <c r="Q207" i="5"/>
  <c r="R207" i="5"/>
  <c r="O208" i="5"/>
  <c r="P208" i="5"/>
  <c r="Q208" i="5"/>
  <c r="R208" i="5"/>
  <c r="O209" i="5"/>
  <c r="P209" i="5"/>
  <c r="Q209" i="5"/>
  <c r="R209" i="5"/>
  <c r="O210" i="5"/>
  <c r="P210" i="5"/>
  <c r="Q210" i="5"/>
  <c r="R210" i="5"/>
  <c r="O211" i="5"/>
  <c r="P211" i="5"/>
  <c r="Q211" i="5"/>
  <c r="R211" i="5"/>
  <c r="O212" i="5"/>
  <c r="P212" i="5"/>
  <c r="Q212" i="5"/>
  <c r="R212" i="5"/>
  <c r="O213" i="5"/>
  <c r="P213" i="5"/>
  <c r="Q213" i="5"/>
  <c r="R213" i="5"/>
  <c r="O214" i="5"/>
  <c r="P214" i="5"/>
  <c r="Q214" i="5"/>
  <c r="R214" i="5"/>
  <c r="O215" i="5"/>
  <c r="P215" i="5"/>
  <c r="Q215" i="5"/>
  <c r="R215" i="5"/>
  <c r="O216" i="5"/>
  <c r="P216" i="5"/>
  <c r="Q216" i="5"/>
  <c r="R216" i="5"/>
  <c r="O217" i="5"/>
  <c r="P217" i="5"/>
  <c r="Q217" i="5"/>
  <c r="R217" i="5"/>
  <c r="O218" i="5"/>
  <c r="P218" i="5"/>
  <c r="Q218" i="5"/>
  <c r="R218" i="5"/>
  <c r="O219" i="5"/>
  <c r="P219" i="5"/>
  <c r="Q219" i="5"/>
  <c r="R219" i="5"/>
  <c r="O220" i="5"/>
  <c r="P220" i="5"/>
  <c r="Q220" i="5"/>
  <c r="R220" i="5"/>
  <c r="O221" i="5"/>
  <c r="P221" i="5"/>
  <c r="Q221" i="5"/>
  <c r="R221" i="5"/>
  <c r="O222" i="5"/>
  <c r="P222" i="5"/>
  <c r="Q222" i="5"/>
  <c r="R222" i="5"/>
  <c r="O223" i="5"/>
  <c r="P223" i="5"/>
  <c r="Q223" i="5"/>
  <c r="R223" i="5"/>
  <c r="O224" i="5"/>
  <c r="P224" i="5"/>
  <c r="Q224" i="5"/>
  <c r="R224" i="5"/>
  <c r="O225" i="5"/>
  <c r="P225" i="5"/>
  <c r="Q225" i="5"/>
  <c r="R225" i="5"/>
  <c r="O226" i="5"/>
  <c r="P226" i="5"/>
  <c r="Q226" i="5"/>
  <c r="R226" i="5"/>
  <c r="O227" i="5"/>
  <c r="P227" i="5"/>
  <c r="Q227" i="5"/>
  <c r="R227" i="5"/>
  <c r="O228" i="5"/>
  <c r="P228" i="5"/>
  <c r="Q228" i="5"/>
  <c r="R228" i="5"/>
  <c r="O229" i="5"/>
  <c r="P229" i="5"/>
  <c r="Q229" i="5"/>
  <c r="R229" i="5"/>
  <c r="O230" i="5"/>
  <c r="P230" i="5"/>
  <c r="Q230" i="5"/>
  <c r="R230" i="5"/>
  <c r="O231" i="5"/>
  <c r="P231" i="5"/>
  <c r="Q231" i="5"/>
  <c r="R231" i="5"/>
  <c r="O232" i="5"/>
  <c r="P232" i="5"/>
  <c r="Q232" i="5"/>
  <c r="R232" i="5"/>
  <c r="O233" i="5"/>
  <c r="P233" i="5"/>
  <c r="Q233" i="5"/>
  <c r="R233" i="5"/>
  <c r="O234" i="5"/>
  <c r="P234" i="5"/>
  <c r="Q234" i="5"/>
  <c r="R234" i="5"/>
  <c r="O235" i="5"/>
  <c r="P235" i="5"/>
  <c r="Q235" i="5"/>
  <c r="R235" i="5"/>
  <c r="O236" i="5"/>
  <c r="P236" i="5"/>
  <c r="Q236" i="5"/>
  <c r="R236" i="5"/>
  <c r="O237" i="5"/>
  <c r="P237" i="5"/>
  <c r="Q237" i="5"/>
  <c r="R237" i="5"/>
  <c r="O238" i="5"/>
  <c r="P238" i="5"/>
  <c r="Q238" i="5"/>
  <c r="R238" i="5"/>
  <c r="O239" i="5"/>
  <c r="P239" i="5"/>
  <c r="Q239" i="5"/>
  <c r="R239" i="5"/>
  <c r="U2" i="5"/>
  <c r="V2" i="5"/>
  <c r="W2" i="5"/>
  <c r="X2" i="5"/>
  <c r="U3" i="5"/>
  <c r="V3" i="5"/>
  <c r="W3" i="5"/>
  <c r="X3" i="5"/>
  <c r="U4" i="5"/>
  <c r="V4" i="5"/>
  <c r="W4" i="5"/>
  <c r="X4" i="5"/>
  <c r="U5" i="5"/>
  <c r="V5" i="5"/>
  <c r="W5" i="5"/>
  <c r="X5" i="5"/>
  <c r="U6" i="5"/>
  <c r="V6" i="5"/>
  <c r="W6" i="5"/>
  <c r="X6" i="5"/>
  <c r="U7" i="5"/>
  <c r="V7" i="5"/>
  <c r="W7" i="5"/>
  <c r="X7" i="5"/>
  <c r="U8" i="5"/>
  <c r="V8" i="5"/>
  <c r="W8" i="5"/>
  <c r="X8" i="5"/>
  <c r="U9" i="5"/>
  <c r="V9" i="5"/>
  <c r="W9" i="5"/>
  <c r="X9" i="5"/>
  <c r="U10" i="5"/>
  <c r="V10" i="5"/>
  <c r="W10" i="5"/>
  <c r="X10" i="5"/>
  <c r="U11" i="5"/>
  <c r="V11" i="5"/>
  <c r="W11" i="5"/>
  <c r="X11" i="5"/>
  <c r="U12" i="5"/>
  <c r="V12" i="5"/>
  <c r="W12" i="5"/>
  <c r="X12" i="5"/>
  <c r="U13" i="5"/>
  <c r="V13" i="5"/>
  <c r="W13" i="5"/>
  <c r="X13" i="5"/>
  <c r="U14" i="5"/>
  <c r="V14" i="5"/>
  <c r="W14" i="5"/>
  <c r="X14" i="5"/>
  <c r="U15" i="5"/>
  <c r="V15" i="5"/>
  <c r="W15" i="5"/>
  <c r="X15" i="5"/>
  <c r="U16" i="5"/>
  <c r="V16" i="5"/>
  <c r="W16" i="5"/>
  <c r="X16" i="5"/>
  <c r="U17" i="5"/>
  <c r="V17" i="5"/>
  <c r="W17" i="5"/>
  <c r="X17" i="5"/>
  <c r="U18" i="5"/>
  <c r="V18" i="5"/>
  <c r="W18" i="5"/>
  <c r="X18" i="5"/>
  <c r="U19" i="5"/>
  <c r="V19" i="5"/>
  <c r="W19" i="5"/>
  <c r="X19" i="5"/>
  <c r="U20" i="5"/>
  <c r="V20" i="5"/>
  <c r="W20" i="5"/>
  <c r="X20" i="5"/>
  <c r="U21" i="5"/>
  <c r="V21" i="5"/>
  <c r="W21" i="5"/>
  <c r="X21" i="5"/>
  <c r="U22" i="5"/>
  <c r="V22" i="5"/>
  <c r="W22" i="5"/>
  <c r="X22" i="5"/>
  <c r="U23" i="5"/>
  <c r="V23" i="5"/>
  <c r="W23" i="5"/>
  <c r="X23" i="5"/>
  <c r="U24" i="5"/>
  <c r="V24" i="5"/>
  <c r="W24" i="5"/>
  <c r="X24" i="5"/>
  <c r="U25" i="5"/>
  <c r="V25" i="5"/>
  <c r="W25" i="5"/>
  <c r="X25" i="5"/>
  <c r="U26" i="5"/>
  <c r="V26" i="5"/>
  <c r="W26" i="5"/>
  <c r="X26" i="5"/>
  <c r="U27" i="5"/>
  <c r="V27" i="5"/>
  <c r="W27" i="5"/>
  <c r="X27" i="5"/>
  <c r="U28" i="5"/>
  <c r="V28" i="5"/>
  <c r="W28" i="5"/>
  <c r="X28" i="5"/>
  <c r="U29" i="5"/>
  <c r="V29" i="5"/>
  <c r="W29" i="5"/>
  <c r="X29" i="5"/>
  <c r="U30" i="5"/>
  <c r="V30" i="5"/>
  <c r="W30" i="5"/>
  <c r="X30" i="5"/>
  <c r="U31" i="5"/>
  <c r="V31" i="5"/>
  <c r="W31" i="5"/>
  <c r="X31" i="5"/>
  <c r="U32" i="5"/>
  <c r="V32" i="5"/>
  <c r="W32" i="5"/>
  <c r="X32" i="5"/>
  <c r="U33" i="5"/>
  <c r="V33" i="5"/>
  <c r="W33" i="5"/>
  <c r="X33" i="5"/>
  <c r="U34" i="5"/>
  <c r="V34" i="5"/>
  <c r="W34" i="5"/>
  <c r="X34" i="5"/>
  <c r="U35" i="5"/>
  <c r="V35" i="5"/>
  <c r="W35" i="5"/>
  <c r="X35" i="5"/>
  <c r="U36" i="5"/>
  <c r="V36" i="5"/>
  <c r="W36" i="5"/>
  <c r="X36" i="5"/>
  <c r="U37" i="5"/>
  <c r="V37" i="5"/>
  <c r="W37" i="5"/>
  <c r="X37" i="5"/>
  <c r="U38" i="5"/>
  <c r="V38" i="5"/>
  <c r="W38" i="5"/>
  <c r="X38" i="5"/>
  <c r="U39" i="5"/>
  <c r="V39" i="5"/>
  <c r="W39" i="5"/>
  <c r="X39" i="5"/>
  <c r="U40" i="5"/>
  <c r="V40" i="5"/>
  <c r="W40" i="5"/>
  <c r="X40" i="5"/>
  <c r="U41" i="5"/>
  <c r="V41" i="5"/>
  <c r="W41" i="5"/>
  <c r="X41" i="5"/>
  <c r="U42" i="5"/>
  <c r="V42" i="5"/>
  <c r="W42" i="5"/>
  <c r="X42" i="5"/>
  <c r="U43" i="5"/>
  <c r="V43" i="5"/>
  <c r="W43" i="5"/>
  <c r="X43" i="5"/>
  <c r="U44" i="5"/>
  <c r="V44" i="5"/>
  <c r="W44" i="5"/>
  <c r="X44" i="5"/>
  <c r="U45" i="5"/>
  <c r="V45" i="5"/>
  <c r="W45" i="5"/>
  <c r="X45" i="5"/>
  <c r="U46" i="5"/>
  <c r="V46" i="5"/>
  <c r="W46" i="5"/>
  <c r="X46" i="5"/>
  <c r="U47" i="5"/>
  <c r="V47" i="5"/>
  <c r="W47" i="5"/>
  <c r="X47" i="5"/>
  <c r="U48" i="5"/>
  <c r="V48" i="5"/>
  <c r="W48" i="5"/>
  <c r="X48" i="5"/>
  <c r="U49" i="5"/>
  <c r="V49" i="5"/>
  <c r="W49" i="5"/>
  <c r="X49" i="5"/>
  <c r="U50" i="5"/>
  <c r="V50" i="5"/>
  <c r="W50" i="5"/>
  <c r="X50" i="5"/>
  <c r="U51" i="5"/>
  <c r="V51" i="5"/>
  <c r="W51" i="5"/>
  <c r="X51" i="5"/>
  <c r="U52" i="5"/>
  <c r="V52" i="5"/>
  <c r="W52" i="5"/>
  <c r="X52" i="5"/>
  <c r="U53" i="5"/>
  <c r="V53" i="5"/>
  <c r="W53" i="5"/>
  <c r="X53" i="5"/>
  <c r="U54" i="5"/>
  <c r="V54" i="5"/>
  <c r="W54" i="5"/>
  <c r="X54" i="5"/>
  <c r="U55" i="5"/>
  <c r="V55" i="5"/>
  <c r="W55" i="5"/>
  <c r="X55" i="5"/>
  <c r="U56" i="5"/>
  <c r="V56" i="5"/>
  <c r="W56" i="5"/>
  <c r="X56" i="5"/>
  <c r="U57" i="5"/>
  <c r="V57" i="5"/>
  <c r="W57" i="5"/>
  <c r="X57" i="5"/>
  <c r="U58" i="5"/>
  <c r="V58" i="5"/>
  <c r="W58" i="5"/>
  <c r="X58" i="5"/>
  <c r="U59" i="5"/>
  <c r="V59" i="5"/>
  <c r="W59" i="5"/>
  <c r="X59" i="5"/>
  <c r="U60" i="5"/>
  <c r="V60" i="5"/>
  <c r="W60" i="5"/>
  <c r="X60" i="5"/>
  <c r="U61" i="5"/>
  <c r="V61" i="5"/>
  <c r="W61" i="5"/>
  <c r="X61" i="5"/>
  <c r="U62" i="5"/>
  <c r="V62" i="5"/>
  <c r="W62" i="5"/>
  <c r="X62" i="5"/>
  <c r="U63" i="5"/>
  <c r="V63" i="5"/>
  <c r="W63" i="5"/>
  <c r="X63" i="5"/>
  <c r="U64" i="5"/>
  <c r="V64" i="5"/>
  <c r="W64" i="5"/>
  <c r="X64" i="5"/>
  <c r="U65" i="5"/>
  <c r="V65" i="5"/>
  <c r="W65" i="5"/>
  <c r="X65" i="5"/>
  <c r="U66" i="5"/>
  <c r="V66" i="5"/>
  <c r="W66" i="5"/>
  <c r="X66" i="5"/>
  <c r="U67" i="5"/>
  <c r="V67" i="5"/>
  <c r="W67" i="5"/>
  <c r="X67" i="5"/>
  <c r="U68" i="5"/>
  <c r="V68" i="5"/>
  <c r="W68" i="5"/>
  <c r="X68" i="5"/>
  <c r="U69" i="5"/>
  <c r="V69" i="5"/>
  <c r="W69" i="5"/>
  <c r="X69" i="5"/>
  <c r="U70" i="5"/>
  <c r="V70" i="5"/>
  <c r="W70" i="5"/>
  <c r="X70" i="5"/>
  <c r="U71" i="5"/>
  <c r="V71" i="5"/>
  <c r="W71" i="5"/>
  <c r="X71" i="5"/>
  <c r="U72" i="5"/>
  <c r="V72" i="5"/>
  <c r="W72" i="5"/>
  <c r="X72" i="5"/>
  <c r="U73" i="5"/>
  <c r="V73" i="5"/>
  <c r="W73" i="5"/>
  <c r="X73" i="5"/>
  <c r="U74" i="5"/>
  <c r="V74" i="5"/>
  <c r="W74" i="5"/>
  <c r="X74" i="5"/>
  <c r="U75" i="5"/>
  <c r="V75" i="5"/>
  <c r="W75" i="5"/>
  <c r="X75" i="5"/>
  <c r="U76" i="5"/>
  <c r="V76" i="5"/>
  <c r="W76" i="5"/>
  <c r="X76" i="5"/>
  <c r="U77" i="5"/>
  <c r="V77" i="5"/>
  <c r="W77" i="5"/>
  <c r="X77" i="5"/>
  <c r="U78" i="5"/>
  <c r="V78" i="5"/>
  <c r="W78" i="5"/>
  <c r="X78" i="5"/>
  <c r="U79" i="5"/>
  <c r="V79" i="5"/>
  <c r="W79" i="5"/>
  <c r="X79" i="5"/>
  <c r="U80" i="5"/>
  <c r="V80" i="5"/>
  <c r="W80" i="5"/>
  <c r="X80" i="5"/>
  <c r="U81" i="5"/>
  <c r="V81" i="5"/>
  <c r="W81" i="5"/>
  <c r="X81" i="5"/>
  <c r="U82" i="5"/>
  <c r="V82" i="5"/>
  <c r="W82" i="5"/>
  <c r="X82" i="5"/>
  <c r="U83" i="5"/>
  <c r="V83" i="5"/>
  <c r="W83" i="5"/>
  <c r="X83" i="5"/>
  <c r="U84" i="5"/>
  <c r="V84" i="5"/>
  <c r="W84" i="5"/>
  <c r="X84" i="5"/>
  <c r="U85" i="5"/>
  <c r="V85" i="5"/>
  <c r="W85" i="5"/>
  <c r="X85" i="5"/>
  <c r="U86" i="5"/>
  <c r="V86" i="5"/>
  <c r="W86" i="5"/>
  <c r="X86" i="5"/>
  <c r="U87" i="5"/>
  <c r="V87" i="5"/>
  <c r="W87" i="5"/>
  <c r="X87" i="5"/>
  <c r="U88" i="5"/>
  <c r="V88" i="5"/>
  <c r="W88" i="5"/>
  <c r="X88" i="5"/>
  <c r="U89" i="5"/>
  <c r="V89" i="5"/>
  <c r="W89" i="5"/>
  <c r="X89" i="5"/>
  <c r="U90" i="5"/>
  <c r="V90" i="5"/>
  <c r="W90" i="5"/>
  <c r="X90" i="5"/>
  <c r="U91" i="5"/>
  <c r="V91" i="5"/>
  <c r="W91" i="5"/>
  <c r="X91" i="5"/>
  <c r="U92" i="5"/>
  <c r="V92" i="5"/>
  <c r="W92" i="5"/>
  <c r="X92" i="5"/>
  <c r="U93" i="5"/>
  <c r="V93" i="5"/>
  <c r="W93" i="5"/>
  <c r="X93" i="5"/>
  <c r="U94" i="5"/>
  <c r="V94" i="5"/>
  <c r="W94" i="5"/>
  <c r="X94" i="5"/>
  <c r="U95" i="5"/>
  <c r="V95" i="5"/>
  <c r="W95" i="5"/>
  <c r="X95" i="5"/>
  <c r="U96" i="5"/>
  <c r="V96" i="5"/>
  <c r="W96" i="5"/>
  <c r="X96" i="5"/>
  <c r="U97" i="5"/>
  <c r="V97" i="5"/>
  <c r="W97" i="5"/>
  <c r="X97" i="5"/>
  <c r="U98" i="5"/>
  <c r="V98" i="5"/>
  <c r="W98" i="5"/>
  <c r="X98" i="5"/>
  <c r="U99" i="5"/>
  <c r="V99" i="5"/>
  <c r="W99" i="5"/>
  <c r="X99" i="5"/>
  <c r="U100" i="5"/>
  <c r="V100" i="5"/>
  <c r="W100" i="5"/>
  <c r="X100" i="5"/>
  <c r="U101" i="5"/>
  <c r="V101" i="5"/>
  <c r="W101" i="5"/>
  <c r="X101" i="5"/>
  <c r="U102" i="5"/>
  <c r="V102" i="5"/>
  <c r="W102" i="5"/>
  <c r="X102" i="5"/>
  <c r="U103" i="5"/>
  <c r="V103" i="5"/>
  <c r="W103" i="5"/>
  <c r="X103" i="5"/>
  <c r="U104" i="5"/>
  <c r="V104" i="5"/>
  <c r="W104" i="5"/>
  <c r="X104" i="5"/>
  <c r="U105" i="5"/>
  <c r="V105" i="5"/>
  <c r="W105" i="5"/>
  <c r="X105" i="5"/>
  <c r="U106" i="5"/>
  <c r="V106" i="5"/>
  <c r="W106" i="5"/>
  <c r="X106" i="5"/>
  <c r="U107" i="5"/>
  <c r="V107" i="5"/>
  <c r="W107" i="5"/>
  <c r="X107" i="5"/>
  <c r="U108" i="5"/>
  <c r="V108" i="5"/>
  <c r="W108" i="5"/>
  <c r="X108" i="5"/>
  <c r="U109" i="5"/>
  <c r="V109" i="5"/>
  <c r="W109" i="5"/>
  <c r="X109" i="5"/>
  <c r="U110" i="5"/>
  <c r="V110" i="5"/>
  <c r="W110" i="5"/>
  <c r="X110" i="5"/>
  <c r="U111" i="5"/>
  <c r="V111" i="5"/>
  <c r="W111" i="5"/>
  <c r="X111" i="5"/>
  <c r="U112" i="5"/>
  <c r="V112" i="5"/>
  <c r="W112" i="5"/>
  <c r="X112" i="5"/>
  <c r="U113" i="5"/>
  <c r="V113" i="5"/>
  <c r="W113" i="5"/>
  <c r="X113" i="5"/>
  <c r="U114" i="5"/>
  <c r="V114" i="5"/>
  <c r="W114" i="5"/>
  <c r="X114" i="5"/>
  <c r="U115" i="5"/>
  <c r="V115" i="5"/>
  <c r="W115" i="5"/>
  <c r="X115" i="5"/>
  <c r="U116" i="5"/>
  <c r="V116" i="5"/>
  <c r="W116" i="5"/>
  <c r="X116" i="5"/>
  <c r="U117" i="5"/>
  <c r="V117" i="5"/>
  <c r="W117" i="5"/>
  <c r="X117" i="5"/>
  <c r="U118" i="5"/>
  <c r="V118" i="5"/>
  <c r="W118" i="5"/>
  <c r="X118" i="5"/>
  <c r="U119" i="5"/>
  <c r="V119" i="5"/>
  <c r="W119" i="5"/>
  <c r="X119" i="5"/>
  <c r="U120" i="5"/>
  <c r="V120" i="5"/>
  <c r="W120" i="5"/>
  <c r="X120" i="5"/>
  <c r="U121" i="5"/>
  <c r="V121" i="5"/>
  <c r="W121" i="5"/>
  <c r="X121" i="5"/>
  <c r="U122" i="5"/>
  <c r="V122" i="5"/>
  <c r="W122" i="5"/>
  <c r="X122" i="5"/>
  <c r="U123" i="5"/>
  <c r="V123" i="5"/>
  <c r="W123" i="5"/>
  <c r="X123" i="5"/>
  <c r="U124" i="5"/>
  <c r="V124" i="5"/>
  <c r="W124" i="5"/>
  <c r="X124" i="5"/>
  <c r="U125" i="5"/>
  <c r="V125" i="5"/>
  <c r="W125" i="5"/>
  <c r="X125" i="5"/>
  <c r="U126" i="5"/>
  <c r="V126" i="5"/>
  <c r="W126" i="5"/>
  <c r="X126" i="5"/>
  <c r="U127" i="5"/>
  <c r="V127" i="5"/>
  <c r="W127" i="5"/>
  <c r="X127" i="5"/>
  <c r="U128" i="5"/>
  <c r="V128" i="5"/>
  <c r="W128" i="5"/>
  <c r="X128" i="5"/>
  <c r="U129" i="5"/>
  <c r="V129" i="5"/>
  <c r="W129" i="5"/>
  <c r="X129" i="5"/>
  <c r="U130" i="5"/>
  <c r="V130" i="5"/>
  <c r="W130" i="5"/>
  <c r="X130" i="5"/>
  <c r="U131" i="5"/>
  <c r="V131" i="5"/>
  <c r="W131" i="5"/>
  <c r="X131" i="5"/>
  <c r="U132" i="5"/>
  <c r="V132" i="5"/>
  <c r="W132" i="5"/>
  <c r="X132" i="5"/>
  <c r="U133" i="5"/>
  <c r="V133" i="5"/>
  <c r="W133" i="5"/>
  <c r="X133" i="5"/>
  <c r="U134" i="5"/>
  <c r="V134" i="5"/>
  <c r="W134" i="5"/>
  <c r="X134" i="5"/>
  <c r="U135" i="5"/>
  <c r="V135" i="5"/>
  <c r="W135" i="5"/>
  <c r="X135" i="5"/>
  <c r="U136" i="5"/>
  <c r="V136" i="5"/>
  <c r="W136" i="5"/>
  <c r="X136" i="5"/>
  <c r="U137" i="5"/>
  <c r="V137" i="5"/>
  <c r="W137" i="5"/>
  <c r="X137" i="5"/>
  <c r="U138" i="5"/>
  <c r="V138" i="5"/>
  <c r="W138" i="5"/>
  <c r="X138" i="5"/>
  <c r="U139" i="5"/>
  <c r="V139" i="5"/>
  <c r="W139" i="5"/>
  <c r="X139" i="5"/>
  <c r="U140" i="5"/>
  <c r="V140" i="5"/>
  <c r="W140" i="5"/>
  <c r="X140" i="5"/>
  <c r="U141" i="5"/>
  <c r="V141" i="5"/>
  <c r="W141" i="5"/>
  <c r="X141" i="5"/>
  <c r="U142" i="5"/>
  <c r="V142" i="5"/>
  <c r="W142" i="5"/>
  <c r="X142" i="5"/>
  <c r="U143" i="5"/>
  <c r="V143" i="5"/>
  <c r="W143" i="5"/>
  <c r="X143" i="5"/>
  <c r="U144" i="5"/>
  <c r="V144" i="5"/>
  <c r="W144" i="5"/>
  <c r="X144" i="5"/>
  <c r="U145" i="5"/>
  <c r="V145" i="5"/>
  <c r="W145" i="5"/>
  <c r="X145" i="5"/>
  <c r="U146" i="5"/>
  <c r="V146" i="5"/>
  <c r="W146" i="5"/>
  <c r="X146" i="5"/>
  <c r="U147" i="5"/>
  <c r="V147" i="5"/>
  <c r="W147" i="5"/>
  <c r="X147" i="5"/>
  <c r="U148" i="5"/>
  <c r="V148" i="5"/>
  <c r="W148" i="5"/>
  <c r="X148" i="5"/>
  <c r="U149" i="5"/>
  <c r="V149" i="5"/>
  <c r="W149" i="5"/>
  <c r="X149" i="5"/>
  <c r="U150" i="5"/>
  <c r="V150" i="5"/>
  <c r="W150" i="5"/>
  <c r="X150" i="5"/>
  <c r="U151" i="5"/>
  <c r="V151" i="5"/>
  <c r="W151" i="5"/>
  <c r="X151" i="5"/>
  <c r="U152" i="5"/>
  <c r="V152" i="5"/>
  <c r="W152" i="5"/>
  <c r="X152" i="5"/>
  <c r="U153" i="5"/>
  <c r="V153" i="5"/>
  <c r="W153" i="5"/>
  <c r="X153" i="5"/>
  <c r="U154" i="5"/>
  <c r="V154" i="5"/>
  <c r="W154" i="5"/>
  <c r="X154" i="5"/>
  <c r="U155" i="5"/>
  <c r="V155" i="5"/>
  <c r="W155" i="5"/>
  <c r="X155" i="5"/>
  <c r="U156" i="5"/>
  <c r="V156" i="5"/>
  <c r="W156" i="5"/>
  <c r="X156" i="5"/>
  <c r="U157" i="5"/>
  <c r="V157" i="5"/>
  <c r="W157" i="5"/>
  <c r="X157" i="5"/>
  <c r="U158" i="5"/>
  <c r="V158" i="5"/>
  <c r="W158" i="5"/>
  <c r="X158" i="5"/>
  <c r="U159" i="5"/>
  <c r="V159" i="5"/>
  <c r="W159" i="5"/>
  <c r="X159" i="5"/>
  <c r="U160" i="5"/>
  <c r="V160" i="5"/>
  <c r="W160" i="5"/>
  <c r="X160" i="5"/>
  <c r="U161" i="5"/>
  <c r="V161" i="5"/>
  <c r="W161" i="5"/>
  <c r="X161" i="5"/>
  <c r="U162" i="5"/>
  <c r="V162" i="5"/>
  <c r="W162" i="5"/>
  <c r="X162" i="5"/>
  <c r="U163" i="5"/>
  <c r="V163" i="5"/>
  <c r="W163" i="5"/>
  <c r="X163" i="5"/>
  <c r="U164" i="5"/>
  <c r="V164" i="5"/>
  <c r="W164" i="5"/>
  <c r="X164" i="5"/>
  <c r="U165" i="5"/>
  <c r="V165" i="5"/>
  <c r="W165" i="5"/>
  <c r="X165" i="5"/>
  <c r="U166" i="5"/>
  <c r="V166" i="5"/>
  <c r="W166" i="5"/>
  <c r="X166" i="5"/>
  <c r="U167" i="5"/>
  <c r="V167" i="5"/>
  <c r="W167" i="5"/>
  <c r="X167" i="5"/>
  <c r="U168" i="5"/>
  <c r="V168" i="5"/>
  <c r="W168" i="5"/>
  <c r="X168" i="5"/>
  <c r="U169" i="5"/>
  <c r="V169" i="5"/>
  <c r="W169" i="5"/>
  <c r="X169" i="5"/>
  <c r="U170" i="5"/>
  <c r="V170" i="5"/>
  <c r="W170" i="5"/>
  <c r="X170" i="5"/>
  <c r="U171" i="5"/>
  <c r="V171" i="5"/>
  <c r="W171" i="5"/>
  <c r="X171" i="5"/>
  <c r="U172" i="5"/>
  <c r="V172" i="5"/>
  <c r="W172" i="5"/>
  <c r="X172" i="5"/>
  <c r="U173" i="5"/>
  <c r="V173" i="5"/>
  <c r="W173" i="5"/>
  <c r="X173" i="5"/>
  <c r="U174" i="5"/>
  <c r="V174" i="5"/>
  <c r="W174" i="5"/>
  <c r="X174" i="5"/>
  <c r="U175" i="5"/>
  <c r="V175" i="5"/>
  <c r="W175" i="5"/>
  <c r="X175" i="5"/>
  <c r="U176" i="5"/>
  <c r="V176" i="5"/>
  <c r="W176" i="5"/>
  <c r="X176" i="5"/>
  <c r="U177" i="5"/>
  <c r="V177" i="5"/>
  <c r="W177" i="5"/>
  <c r="X177" i="5"/>
  <c r="U178" i="5"/>
  <c r="V178" i="5"/>
  <c r="W178" i="5"/>
  <c r="X178" i="5"/>
  <c r="U179" i="5"/>
  <c r="V179" i="5"/>
  <c r="W179" i="5"/>
  <c r="X179" i="5"/>
  <c r="U180" i="5"/>
  <c r="V180" i="5"/>
  <c r="W180" i="5"/>
  <c r="X180" i="5"/>
  <c r="U181" i="5"/>
  <c r="V181" i="5"/>
  <c r="W181" i="5"/>
  <c r="X181" i="5"/>
  <c r="U182" i="5"/>
  <c r="V182" i="5"/>
  <c r="W182" i="5"/>
  <c r="X182" i="5"/>
  <c r="U183" i="5"/>
  <c r="V183" i="5"/>
  <c r="W183" i="5"/>
  <c r="X183" i="5"/>
  <c r="U184" i="5"/>
  <c r="V184" i="5"/>
  <c r="W184" i="5"/>
  <c r="X184" i="5"/>
  <c r="U185" i="5"/>
  <c r="V185" i="5"/>
  <c r="W185" i="5"/>
  <c r="X185" i="5"/>
  <c r="U186" i="5"/>
  <c r="V186" i="5"/>
  <c r="W186" i="5"/>
  <c r="X186" i="5"/>
  <c r="U187" i="5"/>
  <c r="V187" i="5"/>
  <c r="W187" i="5"/>
  <c r="X187" i="5"/>
  <c r="U188" i="5"/>
  <c r="V188" i="5"/>
  <c r="W188" i="5"/>
  <c r="X188" i="5"/>
  <c r="U189" i="5"/>
  <c r="V189" i="5"/>
  <c r="W189" i="5"/>
  <c r="X189" i="5"/>
  <c r="U190" i="5"/>
  <c r="V190" i="5"/>
  <c r="W190" i="5"/>
  <c r="X190" i="5"/>
  <c r="U191" i="5"/>
  <c r="V191" i="5"/>
  <c r="W191" i="5"/>
  <c r="X191" i="5"/>
  <c r="U192" i="5"/>
  <c r="V192" i="5"/>
  <c r="W192" i="5"/>
  <c r="X192" i="5"/>
  <c r="U193" i="5"/>
  <c r="V193" i="5"/>
  <c r="W193" i="5"/>
  <c r="X193" i="5"/>
  <c r="U194" i="5"/>
  <c r="V194" i="5"/>
  <c r="W194" i="5"/>
  <c r="X194" i="5"/>
  <c r="U195" i="5"/>
  <c r="V195" i="5"/>
  <c r="W195" i="5"/>
  <c r="X195" i="5"/>
  <c r="U196" i="5"/>
  <c r="V196" i="5"/>
  <c r="W196" i="5"/>
  <c r="X196" i="5"/>
  <c r="U197" i="5"/>
  <c r="V197" i="5"/>
  <c r="W197" i="5"/>
  <c r="X197" i="5"/>
  <c r="U198" i="5"/>
  <c r="V198" i="5"/>
  <c r="W198" i="5"/>
  <c r="X198" i="5"/>
  <c r="U199" i="5"/>
  <c r="V199" i="5"/>
  <c r="W199" i="5"/>
  <c r="X199" i="5"/>
  <c r="U200" i="5"/>
  <c r="V200" i="5"/>
  <c r="W200" i="5"/>
  <c r="X200" i="5"/>
  <c r="U201" i="5"/>
  <c r="V201" i="5"/>
  <c r="W201" i="5"/>
  <c r="X201" i="5"/>
  <c r="U202" i="5"/>
  <c r="V202" i="5"/>
  <c r="W202" i="5"/>
  <c r="X202" i="5"/>
  <c r="U203" i="5"/>
  <c r="V203" i="5"/>
  <c r="W203" i="5"/>
  <c r="X203" i="5"/>
  <c r="U204" i="5"/>
  <c r="V204" i="5"/>
  <c r="W204" i="5"/>
  <c r="X204" i="5"/>
  <c r="U205" i="5"/>
  <c r="V205" i="5"/>
  <c r="W205" i="5"/>
  <c r="X205" i="5"/>
  <c r="U206" i="5"/>
  <c r="V206" i="5"/>
  <c r="W206" i="5"/>
  <c r="X206" i="5"/>
  <c r="U207" i="5"/>
  <c r="V207" i="5"/>
  <c r="W207" i="5"/>
  <c r="X207" i="5"/>
  <c r="U208" i="5"/>
  <c r="V208" i="5"/>
  <c r="W208" i="5"/>
  <c r="X208" i="5"/>
  <c r="U209" i="5"/>
  <c r="V209" i="5"/>
  <c r="W209" i="5"/>
  <c r="X209" i="5"/>
  <c r="U210" i="5"/>
  <c r="V210" i="5"/>
  <c r="W210" i="5"/>
  <c r="X210" i="5"/>
  <c r="U211" i="5"/>
  <c r="V211" i="5"/>
  <c r="W211" i="5"/>
  <c r="X211" i="5"/>
  <c r="U212" i="5"/>
  <c r="V212" i="5"/>
  <c r="W212" i="5"/>
  <c r="X212" i="5"/>
  <c r="U213" i="5"/>
  <c r="V213" i="5"/>
  <c r="W213" i="5"/>
  <c r="X213" i="5"/>
  <c r="U214" i="5"/>
  <c r="V214" i="5"/>
  <c r="W214" i="5"/>
  <c r="X214" i="5"/>
  <c r="U215" i="5"/>
  <c r="V215" i="5"/>
  <c r="W215" i="5"/>
  <c r="X215" i="5"/>
  <c r="U216" i="5"/>
  <c r="V216" i="5"/>
  <c r="W216" i="5"/>
  <c r="X216" i="5"/>
  <c r="U217" i="5"/>
  <c r="V217" i="5"/>
  <c r="W217" i="5"/>
  <c r="X217" i="5"/>
  <c r="U218" i="5"/>
  <c r="V218" i="5"/>
  <c r="W218" i="5"/>
  <c r="X218" i="5"/>
  <c r="U219" i="5"/>
  <c r="V219" i="5"/>
  <c r="W219" i="5"/>
  <c r="X219" i="5"/>
  <c r="U220" i="5"/>
  <c r="V220" i="5"/>
  <c r="W220" i="5"/>
  <c r="X220" i="5"/>
  <c r="U221" i="5"/>
  <c r="V221" i="5"/>
  <c r="W221" i="5"/>
  <c r="X221" i="5"/>
  <c r="U222" i="5"/>
  <c r="V222" i="5"/>
  <c r="W222" i="5"/>
  <c r="X222" i="5"/>
  <c r="U223" i="5"/>
  <c r="V223" i="5"/>
  <c r="W223" i="5"/>
  <c r="X223" i="5"/>
  <c r="U224" i="5"/>
  <c r="V224" i="5"/>
  <c r="W224" i="5"/>
  <c r="X224" i="5"/>
  <c r="U225" i="5"/>
  <c r="V225" i="5"/>
  <c r="W225" i="5"/>
  <c r="X225" i="5"/>
  <c r="U226" i="5"/>
  <c r="V226" i="5"/>
  <c r="W226" i="5"/>
  <c r="X226" i="5"/>
  <c r="U227" i="5"/>
  <c r="V227" i="5"/>
  <c r="W227" i="5"/>
  <c r="X227" i="5"/>
  <c r="U228" i="5"/>
  <c r="V228" i="5"/>
  <c r="W228" i="5"/>
  <c r="X228" i="5"/>
  <c r="U229" i="5"/>
  <c r="V229" i="5"/>
  <c r="W229" i="5"/>
  <c r="X229" i="5"/>
  <c r="U230" i="5"/>
  <c r="V230" i="5"/>
  <c r="W230" i="5"/>
  <c r="X230" i="5"/>
  <c r="U231" i="5"/>
  <c r="V231" i="5"/>
  <c r="W231" i="5"/>
  <c r="X231" i="5"/>
  <c r="U232" i="5"/>
  <c r="V232" i="5"/>
  <c r="W232" i="5"/>
  <c r="X232" i="5"/>
  <c r="U233" i="5"/>
  <c r="V233" i="5"/>
  <c r="W233" i="5"/>
  <c r="X233" i="5"/>
  <c r="U234" i="5"/>
  <c r="V234" i="5"/>
  <c r="W234" i="5"/>
  <c r="X234" i="5"/>
  <c r="U235" i="5"/>
  <c r="V235" i="5"/>
  <c r="W235" i="5"/>
  <c r="X235" i="5"/>
  <c r="U236" i="5"/>
  <c r="V236" i="5"/>
  <c r="W236" i="5"/>
  <c r="X236" i="5"/>
  <c r="U237" i="5"/>
  <c r="V237" i="5"/>
  <c r="W237" i="5"/>
  <c r="X237" i="5"/>
  <c r="U238" i="5"/>
  <c r="V238" i="5"/>
  <c r="W238" i="5"/>
  <c r="X238" i="5"/>
  <c r="U239" i="5"/>
  <c r="V239" i="5"/>
  <c r="W239" i="5"/>
  <c r="X239" i="5"/>
  <c r="U240" i="5"/>
  <c r="V240" i="5"/>
  <c r="W240" i="5"/>
  <c r="X240" i="5"/>
  <c r="U241" i="5"/>
  <c r="V241" i="5"/>
  <c r="W241" i="5"/>
  <c r="X241" i="5"/>
  <c r="U242" i="5"/>
  <c r="V242" i="5"/>
  <c r="W242" i="5"/>
  <c r="X242" i="5"/>
  <c r="U243" i="5"/>
  <c r="V243" i="5"/>
  <c r="W243" i="5"/>
  <c r="X243" i="5"/>
  <c r="U244" i="5"/>
  <c r="V244" i="5"/>
  <c r="W244" i="5"/>
  <c r="X244" i="5"/>
  <c r="U245" i="5"/>
  <c r="V245" i="5"/>
  <c r="W245" i="5"/>
  <c r="X245" i="5"/>
  <c r="U246" i="5"/>
  <c r="V246" i="5"/>
  <c r="W246" i="5"/>
  <c r="X246" i="5"/>
  <c r="U247" i="5"/>
  <c r="V247" i="5"/>
  <c r="W247" i="5"/>
  <c r="X247" i="5"/>
  <c r="U248" i="5"/>
  <c r="V248" i="5"/>
  <c r="W248" i="5"/>
  <c r="X248" i="5"/>
  <c r="U249" i="5"/>
  <c r="V249" i="5"/>
  <c r="W249" i="5"/>
  <c r="X249" i="5"/>
  <c r="U250" i="5"/>
  <c r="V250" i="5"/>
  <c r="W250" i="5"/>
  <c r="X250" i="5"/>
  <c r="U251" i="5"/>
  <c r="V251" i="5"/>
  <c r="W251" i="5"/>
  <c r="X251" i="5"/>
  <c r="U252" i="5"/>
  <c r="V252" i="5"/>
  <c r="W252" i="5"/>
  <c r="X252" i="5"/>
  <c r="U253" i="5"/>
  <c r="V253" i="5"/>
  <c r="W253" i="5"/>
  <c r="X253" i="5"/>
  <c r="U254" i="5"/>
  <c r="V254" i="5"/>
  <c r="W254" i="5"/>
  <c r="X254" i="5"/>
  <c r="U255" i="5"/>
  <c r="V255" i="5"/>
  <c r="W255" i="5"/>
  <c r="X255" i="5"/>
  <c r="U256" i="5"/>
  <c r="V256" i="5"/>
  <c r="W256" i="5"/>
  <c r="X256" i="5"/>
  <c r="U257" i="5"/>
  <c r="V257" i="5"/>
  <c r="W257" i="5"/>
  <c r="X257" i="5"/>
  <c r="U258" i="5"/>
  <c r="V258" i="5"/>
  <c r="W258" i="5"/>
  <c r="X258" i="5"/>
  <c r="U259" i="5"/>
  <c r="V259" i="5"/>
  <c r="W259" i="5"/>
  <c r="X259" i="5"/>
  <c r="U260" i="5"/>
  <c r="V260" i="5"/>
  <c r="W260" i="5"/>
  <c r="X260" i="5"/>
  <c r="U261" i="5"/>
  <c r="V261" i="5"/>
  <c r="W261" i="5"/>
  <c r="X261" i="5"/>
  <c r="U262" i="5"/>
  <c r="V262" i="5"/>
  <c r="W262" i="5"/>
  <c r="X262" i="5"/>
  <c r="U263" i="5"/>
  <c r="V263" i="5"/>
  <c r="W263" i="5"/>
  <c r="X263" i="5"/>
  <c r="U264" i="5"/>
  <c r="V264" i="5"/>
  <c r="W264" i="5"/>
  <c r="X264" i="5"/>
  <c r="U265" i="5"/>
  <c r="V265" i="5"/>
  <c r="W265" i="5"/>
  <c r="X265" i="5"/>
  <c r="U266" i="5"/>
  <c r="V266" i="5"/>
  <c r="W266" i="5"/>
  <c r="X266" i="5"/>
  <c r="U267" i="5"/>
  <c r="V267" i="5"/>
  <c r="W267" i="5"/>
  <c r="X267" i="5"/>
  <c r="U268" i="5"/>
  <c r="V268" i="5"/>
  <c r="W268" i="5"/>
  <c r="X268" i="5"/>
  <c r="U269" i="5"/>
  <c r="V269" i="5"/>
  <c r="W269" i="5"/>
  <c r="X269" i="5"/>
  <c r="U270" i="5"/>
  <c r="V270" i="5"/>
  <c r="W270" i="5"/>
  <c r="X270" i="5"/>
  <c r="U271" i="5"/>
  <c r="V271" i="5"/>
  <c r="W271" i="5"/>
  <c r="X271" i="5"/>
  <c r="U272" i="5"/>
  <c r="V272" i="5"/>
  <c r="W272" i="5"/>
  <c r="X272" i="5"/>
  <c r="U273" i="5"/>
  <c r="V273" i="5"/>
  <c r="W273" i="5"/>
  <c r="X273" i="5"/>
  <c r="U274" i="5"/>
  <c r="V274" i="5"/>
  <c r="W274" i="5"/>
  <c r="X274" i="5"/>
  <c r="U275" i="5"/>
  <c r="V275" i="5"/>
  <c r="W275" i="5"/>
  <c r="X275" i="5"/>
  <c r="U276" i="5"/>
  <c r="V276" i="5"/>
  <c r="W276" i="5"/>
  <c r="X276" i="5"/>
  <c r="U277" i="5"/>
  <c r="V277" i="5"/>
  <c r="W277" i="5"/>
  <c r="X277" i="5"/>
  <c r="U278" i="5"/>
  <c r="V278" i="5"/>
  <c r="W278" i="5"/>
  <c r="X278" i="5"/>
  <c r="U279" i="5"/>
  <c r="V279" i="5"/>
  <c r="W279" i="5"/>
  <c r="X279" i="5"/>
  <c r="U280" i="5"/>
  <c r="V280" i="5"/>
  <c r="W280" i="5"/>
  <c r="X280" i="5"/>
  <c r="U281" i="5"/>
  <c r="V281" i="5"/>
  <c r="W281" i="5"/>
  <c r="X281" i="5"/>
  <c r="U282" i="5"/>
  <c r="V282" i="5"/>
  <c r="W282" i="5"/>
  <c r="X282" i="5"/>
  <c r="U283" i="5"/>
  <c r="V283" i="5"/>
  <c r="W283" i="5"/>
  <c r="X283" i="5"/>
  <c r="U284" i="5"/>
  <c r="V284" i="5"/>
  <c r="W284" i="5"/>
  <c r="X284" i="5"/>
  <c r="U285" i="5"/>
  <c r="V285" i="5"/>
  <c r="W285" i="5"/>
  <c r="X285" i="5"/>
  <c r="U286" i="5"/>
  <c r="V286" i="5"/>
  <c r="W286" i="5"/>
  <c r="X286" i="5"/>
  <c r="U287" i="5"/>
  <c r="V287" i="5"/>
  <c r="W287" i="5"/>
  <c r="X287" i="5"/>
  <c r="U288" i="5"/>
  <c r="V288" i="5"/>
  <c r="W288" i="5"/>
  <c r="X288" i="5"/>
  <c r="U289" i="5"/>
  <c r="V289" i="5"/>
  <c r="W289" i="5"/>
  <c r="X289" i="5"/>
  <c r="U290" i="5"/>
  <c r="V290" i="5"/>
  <c r="W290" i="5"/>
  <c r="X290" i="5"/>
  <c r="U291" i="5"/>
  <c r="V291" i="5"/>
  <c r="W291" i="5"/>
  <c r="X291" i="5"/>
  <c r="U292" i="5"/>
  <c r="V292" i="5"/>
  <c r="W292" i="5"/>
  <c r="X292" i="5"/>
  <c r="U293" i="5"/>
  <c r="V293" i="5"/>
  <c r="W293" i="5"/>
  <c r="X293" i="5"/>
  <c r="U294" i="5"/>
  <c r="V294" i="5"/>
  <c r="W294" i="5"/>
  <c r="X294" i="5"/>
  <c r="U295" i="5"/>
  <c r="V295" i="5"/>
  <c r="W295" i="5"/>
  <c r="X295" i="5"/>
  <c r="U296" i="5"/>
  <c r="V296" i="5"/>
  <c r="W296" i="5"/>
  <c r="X296" i="5"/>
  <c r="U297" i="5"/>
  <c r="V297" i="5"/>
  <c r="W297" i="5"/>
  <c r="X297" i="5"/>
  <c r="U298" i="5"/>
  <c r="V298" i="5"/>
  <c r="W298" i="5"/>
  <c r="X298" i="5"/>
  <c r="U299" i="5"/>
  <c r="V299" i="5"/>
  <c r="W299" i="5"/>
  <c r="X299" i="5"/>
  <c r="U300" i="5"/>
  <c r="V300" i="5"/>
  <c r="W300" i="5"/>
  <c r="X300" i="5"/>
  <c r="U301" i="5"/>
  <c r="V301" i="5"/>
  <c r="W301" i="5"/>
  <c r="X301" i="5"/>
  <c r="U302" i="5"/>
  <c r="V302" i="5"/>
  <c r="W302" i="5"/>
  <c r="X302" i="5"/>
  <c r="U303" i="5"/>
  <c r="V303" i="5"/>
  <c r="W303" i="5"/>
  <c r="X303" i="5"/>
  <c r="U304" i="5"/>
  <c r="V304" i="5"/>
  <c r="W304" i="5"/>
  <c r="X304" i="5"/>
  <c r="U305" i="5"/>
  <c r="V305" i="5"/>
  <c r="W305" i="5"/>
  <c r="X305" i="5"/>
  <c r="U306" i="5"/>
  <c r="V306" i="5"/>
  <c r="W306" i="5"/>
  <c r="X306" i="5"/>
  <c r="U307" i="5"/>
  <c r="V307" i="5"/>
  <c r="W307" i="5"/>
  <c r="X307" i="5"/>
  <c r="U308" i="5"/>
  <c r="V308" i="5"/>
  <c r="W308" i="5"/>
  <c r="X308" i="5"/>
  <c r="U309" i="5"/>
  <c r="V309" i="5"/>
  <c r="W309" i="5"/>
  <c r="X309" i="5"/>
  <c r="U310" i="5"/>
  <c r="V310" i="5"/>
  <c r="W310" i="5"/>
  <c r="X310" i="5"/>
  <c r="U311" i="5"/>
  <c r="V311" i="5"/>
  <c r="W311" i="5"/>
  <c r="X311" i="5"/>
  <c r="U312" i="5"/>
  <c r="V312" i="5"/>
  <c r="W312" i="5"/>
  <c r="X312" i="5"/>
  <c r="U313" i="5"/>
  <c r="V313" i="5"/>
  <c r="W313" i="5"/>
  <c r="X313" i="5"/>
  <c r="U314" i="5"/>
  <c r="V314" i="5"/>
  <c r="W314" i="5"/>
  <c r="X314" i="5"/>
  <c r="U315" i="5"/>
  <c r="V315" i="5"/>
  <c r="W315" i="5"/>
  <c r="X315" i="5"/>
  <c r="U316" i="5"/>
  <c r="V316" i="5"/>
  <c r="W316" i="5"/>
  <c r="X316" i="5"/>
  <c r="U317" i="5"/>
  <c r="V317" i="5"/>
  <c r="W317" i="5"/>
  <c r="X317" i="5"/>
  <c r="U318" i="5"/>
  <c r="V318" i="5"/>
  <c r="W318" i="5"/>
  <c r="X318" i="5"/>
  <c r="U319" i="5"/>
  <c r="V319" i="5"/>
  <c r="W319" i="5"/>
  <c r="X319" i="5"/>
  <c r="U320" i="5"/>
  <c r="V320" i="5"/>
  <c r="W320" i="5"/>
  <c r="X320" i="5"/>
  <c r="U321" i="5"/>
  <c r="V321" i="5"/>
  <c r="W321" i="5"/>
  <c r="X321" i="5"/>
  <c r="U322" i="5"/>
  <c r="V322" i="5"/>
  <c r="W322" i="5"/>
  <c r="X322" i="5"/>
  <c r="U323" i="5"/>
  <c r="V323" i="5"/>
  <c r="W323" i="5"/>
  <c r="X323" i="5"/>
  <c r="U324" i="5"/>
  <c r="V324" i="5"/>
  <c r="W324" i="5"/>
  <c r="X324" i="5"/>
  <c r="U325" i="5"/>
  <c r="V325" i="5"/>
  <c r="W325" i="5"/>
  <c r="X325" i="5"/>
  <c r="U326" i="5"/>
  <c r="V326" i="5"/>
  <c r="W326" i="5"/>
  <c r="X326" i="5"/>
  <c r="U327" i="5"/>
  <c r="V327" i="5"/>
  <c r="W327" i="5"/>
  <c r="X327" i="5"/>
  <c r="U328" i="5"/>
  <c r="V328" i="5"/>
  <c r="W328" i="5"/>
  <c r="X328" i="5"/>
  <c r="U329" i="5"/>
  <c r="V329" i="5"/>
  <c r="W329" i="5"/>
  <c r="X329" i="5"/>
  <c r="U330" i="5"/>
  <c r="V330" i="5"/>
  <c r="W330" i="5"/>
  <c r="X330" i="5"/>
  <c r="U331" i="5"/>
  <c r="V331" i="5"/>
  <c r="W331" i="5"/>
  <c r="X331" i="5"/>
  <c r="U332" i="5"/>
  <c r="V332" i="5"/>
  <c r="W332" i="5"/>
  <c r="X332" i="5"/>
  <c r="U333" i="5"/>
  <c r="V333" i="5"/>
  <c r="W333" i="5"/>
  <c r="X333" i="5"/>
  <c r="U334" i="5"/>
  <c r="V334" i="5"/>
  <c r="W334" i="5"/>
  <c r="X334" i="5"/>
  <c r="U335" i="5"/>
  <c r="V335" i="5"/>
  <c r="W335" i="5"/>
  <c r="X335" i="5"/>
  <c r="U336" i="5"/>
  <c r="V336" i="5"/>
  <c r="W336" i="5"/>
  <c r="X336" i="5"/>
  <c r="U337" i="5"/>
  <c r="V337" i="5"/>
  <c r="W337" i="5"/>
  <c r="X337" i="5"/>
  <c r="U338" i="5"/>
  <c r="V338" i="5"/>
  <c r="W338" i="5"/>
  <c r="X338" i="5"/>
  <c r="U339" i="5"/>
  <c r="V339" i="5"/>
  <c r="W339" i="5"/>
  <c r="X339" i="5"/>
  <c r="U340" i="5"/>
  <c r="V340" i="5"/>
  <c r="W340" i="5"/>
  <c r="X340" i="5"/>
  <c r="U341" i="5"/>
  <c r="V341" i="5"/>
  <c r="W341" i="5"/>
  <c r="X341" i="5"/>
  <c r="U342" i="5"/>
  <c r="V342" i="5"/>
  <c r="W342" i="5"/>
  <c r="X342" i="5"/>
  <c r="U343" i="5"/>
  <c r="V343" i="5"/>
  <c r="W343" i="5"/>
  <c r="X343" i="5"/>
  <c r="U344" i="5"/>
  <c r="V344" i="5"/>
  <c r="W344" i="5"/>
  <c r="X344" i="5"/>
  <c r="U345" i="5"/>
  <c r="V345" i="5"/>
  <c r="W345" i="5"/>
  <c r="X345" i="5"/>
  <c r="U346" i="5"/>
  <c r="V346" i="5"/>
  <c r="W346" i="5"/>
  <c r="X346" i="5"/>
  <c r="U347" i="5"/>
  <c r="V347" i="5"/>
  <c r="W347" i="5"/>
  <c r="X347" i="5"/>
  <c r="U348" i="5"/>
  <c r="V348" i="5"/>
  <c r="W348" i="5"/>
  <c r="X348" i="5"/>
  <c r="U349" i="5"/>
  <c r="V349" i="5"/>
  <c r="W349" i="5"/>
  <c r="X349" i="5"/>
  <c r="U350" i="5"/>
  <c r="V350" i="5"/>
  <c r="W350" i="5"/>
  <c r="X350" i="5"/>
  <c r="U351" i="5"/>
  <c r="V351" i="5"/>
  <c r="W351" i="5"/>
  <c r="X351" i="5"/>
  <c r="U352" i="5"/>
  <c r="V352" i="5"/>
  <c r="W352" i="5"/>
  <c r="X352" i="5"/>
  <c r="U353" i="5"/>
  <c r="V353" i="5"/>
  <c r="W353" i="5"/>
  <c r="X353" i="5"/>
  <c r="U354" i="5"/>
  <c r="V354" i="5"/>
  <c r="W354" i="5"/>
  <c r="X354" i="5"/>
  <c r="U355" i="5"/>
  <c r="V355" i="5"/>
  <c r="W355" i="5"/>
  <c r="X355" i="5"/>
  <c r="U356" i="5"/>
  <c r="V356" i="5"/>
  <c r="W356" i="5"/>
  <c r="X356" i="5"/>
  <c r="U357" i="5"/>
  <c r="V357" i="5"/>
  <c r="W357" i="5"/>
  <c r="X357" i="5"/>
  <c r="U358" i="5"/>
  <c r="V358" i="5"/>
  <c r="W358" i="5"/>
  <c r="X358" i="5"/>
  <c r="U359" i="5"/>
  <c r="V359" i="5"/>
  <c r="W359" i="5"/>
  <c r="X359" i="5"/>
  <c r="U360" i="5"/>
  <c r="V360" i="5"/>
  <c r="W360" i="5"/>
  <c r="X360" i="5"/>
  <c r="I2" i="5"/>
  <c r="J2" i="5"/>
  <c r="K2" i="5"/>
  <c r="L2" i="5"/>
  <c r="I3" i="5"/>
  <c r="J3" i="5"/>
  <c r="K3" i="5"/>
  <c r="L3" i="5"/>
  <c r="I4" i="5"/>
  <c r="J4" i="5"/>
  <c r="K4" i="5"/>
  <c r="L4" i="5"/>
  <c r="I5" i="5"/>
  <c r="J5" i="5"/>
  <c r="K5" i="5"/>
  <c r="L5" i="5"/>
  <c r="I6" i="5"/>
  <c r="J6" i="5"/>
  <c r="K6" i="5"/>
  <c r="L6" i="5"/>
  <c r="I7" i="5"/>
  <c r="J7" i="5"/>
  <c r="K7" i="5"/>
  <c r="L7" i="5"/>
  <c r="I8" i="5"/>
  <c r="J8" i="5"/>
  <c r="K8" i="5"/>
  <c r="L8" i="5"/>
  <c r="I9" i="5"/>
  <c r="J9" i="5"/>
  <c r="K9" i="5"/>
  <c r="L9" i="5"/>
  <c r="I10" i="5"/>
  <c r="J10" i="5"/>
  <c r="K10" i="5"/>
  <c r="L10" i="5"/>
  <c r="I11" i="5"/>
  <c r="J11" i="5"/>
  <c r="K11" i="5"/>
  <c r="L11" i="5"/>
  <c r="I12" i="5"/>
  <c r="J12" i="5"/>
  <c r="K12" i="5"/>
  <c r="L12" i="5"/>
  <c r="I13" i="5"/>
  <c r="J13" i="5"/>
  <c r="K13" i="5"/>
  <c r="L13" i="5"/>
  <c r="I14" i="5"/>
  <c r="J14" i="5"/>
  <c r="K14" i="5"/>
  <c r="L14" i="5"/>
  <c r="I15" i="5"/>
  <c r="J15" i="5"/>
  <c r="K15" i="5"/>
  <c r="L15" i="5"/>
  <c r="I16" i="5"/>
  <c r="J16" i="5"/>
  <c r="K16" i="5"/>
  <c r="L16" i="5"/>
  <c r="K17" i="5"/>
  <c r="L17" i="5"/>
  <c r="I18" i="5"/>
  <c r="J18" i="5"/>
  <c r="K18" i="5"/>
  <c r="L18" i="5"/>
  <c r="I19" i="5"/>
  <c r="J19" i="5"/>
  <c r="K19" i="5"/>
  <c r="L19" i="5"/>
  <c r="I20" i="5"/>
  <c r="J20" i="5"/>
  <c r="K20" i="5"/>
  <c r="L20" i="5"/>
  <c r="I21" i="5"/>
  <c r="J21" i="5"/>
  <c r="K21" i="5"/>
  <c r="L21" i="5"/>
  <c r="I22" i="5"/>
  <c r="J22" i="5"/>
  <c r="K22" i="5"/>
  <c r="L22" i="5"/>
  <c r="I23" i="5"/>
  <c r="J23" i="5"/>
  <c r="K23" i="5"/>
  <c r="L23" i="5"/>
  <c r="I24" i="5"/>
  <c r="J24" i="5"/>
  <c r="K24" i="5"/>
  <c r="L24" i="5"/>
  <c r="I25" i="5"/>
  <c r="J25" i="5"/>
  <c r="K25" i="5"/>
  <c r="L25" i="5"/>
  <c r="I26" i="5"/>
  <c r="J26" i="5"/>
  <c r="K26" i="5"/>
  <c r="L26" i="5"/>
  <c r="I27" i="5"/>
  <c r="J27" i="5"/>
  <c r="K27" i="5"/>
  <c r="L27" i="5"/>
  <c r="I28" i="5"/>
  <c r="J28" i="5"/>
  <c r="K28" i="5"/>
  <c r="L28" i="5"/>
  <c r="I29" i="5"/>
  <c r="J29" i="5"/>
  <c r="K29" i="5"/>
  <c r="L29" i="5"/>
  <c r="I30" i="5"/>
  <c r="J30" i="5"/>
  <c r="K30" i="5"/>
  <c r="L30" i="5"/>
  <c r="I31" i="5"/>
  <c r="J31" i="5"/>
  <c r="K31" i="5"/>
  <c r="L31" i="5"/>
  <c r="I32" i="5"/>
  <c r="J32" i="5"/>
  <c r="K32" i="5"/>
  <c r="L32" i="5"/>
  <c r="I33" i="5"/>
  <c r="J33" i="5"/>
  <c r="K33" i="5"/>
  <c r="L33" i="5"/>
  <c r="I34" i="5"/>
  <c r="J34" i="5"/>
  <c r="K34" i="5"/>
  <c r="L34" i="5"/>
  <c r="I35" i="5"/>
  <c r="J35" i="5"/>
  <c r="K35" i="5"/>
  <c r="L35" i="5"/>
  <c r="I36" i="5"/>
  <c r="J36" i="5"/>
  <c r="K36" i="5"/>
  <c r="L36" i="5"/>
  <c r="I37" i="5"/>
  <c r="J37" i="5"/>
  <c r="K37" i="5"/>
  <c r="L37" i="5"/>
  <c r="I38" i="5"/>
  <c r="J38" i="5"/>
  <c r="K38" i="5"/>
  <c r="L38" i="5"/>
  <c r="I39" i="5"/>
  <c r="J39" i="5"/>
  <c r="K39" i="5"/>
  <c r="L39" i="5"/>
  <c r="I40" i="5"/>
  <c r="J40" i="5"/>
  <c r="K40" i="5"/>
  <c r="L40" i="5"/>
  <c r="I41" i="5"/>
  <c r="J41" i="5"/>
  <c r="K41" i="5"/>
  <c r="L41" i="5"/>
  <c r="I42" i="5"/>
  <c r="J42" i="5"/>
  <c r="K42" i="5"/>
  <c r="L42" i="5"/>
  <c r="I43" i="5"/>
  <c r="J43" i="5"/>
  <c r="K43" i="5"/>
  <c r="L43" i="5"/>
  <c r="I44" i="5"/>
  <c r="J44" i="5"/>
  <c r="K44" i="5"/>
  <c r="L44" i="5"/>
  <c r="I45" i="5"/>
  <c r="J45" i="5"/>
  <c r="K45" i="5"/>
  <c r="L45" i="5"/>
  <c r="I46" i="5"/>
  <c r="J46" i="5"/>
  <c r="K46" i="5"/>
  <c r="L46" i="5"/>
  <c r="I47" i="5"/>
  <c r="J47" i="5"/>
  <c r="K47" i="5"/>
  <c r="L47" i="5"/>
  <c r="I48" i="5"/>
  <c r="J48" i="5"/>
  <c r="K48" i="5"/>
  <c r="L48" i="5"/>
  <c r="I49" i="5"/>
  <c r="J49" i="5"/>
  <c r="K49" i="5"/>
  <c r="L49" i="5"/>
  <c r="I50" i="5"/>
  <c r="J50" i="5"/>
  <c r="K50" i="5"/>
  <c r="L50" i="5"/>
  <c r="I51" i="5"/>
  <c r="J51" i="5"/>
  <c r="K51" i="5"/>
  <c r="L51" i="5"/>
  <c r="I52" i="5"/>
  <c r="J52" i="5"/>
  <c r="K52" i="5"/>
  <c r="L52" i="5"/>
  <c r="I53" i="5"/>
  <c r="J53" i="5"/>
  <c r="K53" i="5"/>
  <c r="L53" i="5"/>
  <c r="I54" i="5"/>
  <c r="J54" i="5"/>
  <c r="K54" i="5"/>
  <c r="L54" i="5"/>
  <c r="I55" i="5"/>
  <c r="J55" i="5"/>
  <c r="K55" i="5"/>
  <c r="L55" i="5"/>
  <c r="I56" i="5"/>
  <c r="J56" i="5"/>
  <c r="K56" i="5"/>
  <c r="L56" i="5"/>
  <c r="I57" i="5"/>
  <c r="J57" i="5"/>
  <c r="K57" i="5"/>
  <c r="L57" i="5"/>
  <c r="I58" i="5"/>
  <c r="J58" i="5"/>
  <c r="K58" i="5"/>
  <c r="L58" i="5"/>
  <c r="I59" i="5"/>
  <c r="J59" i="5"/>
  <c r="K59" i="5"/>
  <c r="L59" i="5"/>
  <c r="I60" i="5"/>
  <c r="J60" i="5"/>
  <c r="K60" i="5"/>
  <c r="L60" i="5"/>
  <c r="I61" i="5"/>
  <c r="J61" i="5"/>
  <c r="K61" i="5"/>
  <c r="L61" i="5"/>
  <c r="I62" i="5"/>
  <c r="J62" i="5"/>
  <c r="K62" i="5"/>
  <c r="L62" i="5"/>
  <c r="I63" i="5"/>
  <c r="J63" i="5"/>
  <c r="K63" i="5"/>
  <c r="L63" i="5"/>
  <c r="I64" i="5"/>
  <c r="J64" i="5"/>
  <c r="K64" i="5"/>
  <c r="L64" i="5"/>
  <c r="I65" i="5"/>
  <c r="J65" i="5"/>
  <c r="K65" i="5"/>
  <c r="L65" i="5"/>
  <c r="I66" i="5"/>
  <c r="J66" i="5"/>
  <c r="K66" i="5"/>
  <c r="L66" i="5"/>
  <c r="I67" i="5"/>
  <c r="J67" i="5"/>
  <c r="K67" i="5"/>
  <c r="L67" i="5"/>
  <c r="I68" i="5"/>
  <c r="J68" i="5"/>
  <c r="K68" i="5"/>
  <c r="L68" i="5"/>
  <c r="I69" i="5"/>
  <c r="J69" i="5"/>
  <c r="K69" i="5"/>
  <c r="L69" i="5"/>
  <c r="I70" i="5"/>
  <c r="J70" i="5"/>
  <c r="K70" i="5"/>
  <c r="L70" i="5"/>
  <c r="I71" i="5"/>
  <c r="J71" i="5"/>
  <c r="K71" i="5"/>
  <c r="L71" i="5"/>
  <c r="I72" i="5"/>
  <c r="J72" i="5"/>
  <c r="K72" i="5"/>
  <c r="L72" i="5"/>
  <c r="I73" i="5"/>
  <c r="J73" i="5"/>
  <c r="K73" i="5"/>
  <c r="L73" i="5"/>
  <c r="I74" i="5"/>
  <c r="J74" i="5"/>
  <c r="K74" i="5"/>
  <c r="L74" i="5"/>
  <c r="I75" i="5"/>
  <c r="J75" i="5"/>
  <c r="K75" i="5"/>
  <c r="L75" i="5"/>
  <c r="I76" i="5"/>
  <c r="J76" i="5"/>
  <c r="K76" i="5"/>
  <c r="L76" i="5"/>
  <c r="I77" i="5"/>
  <c r="J77" i="5"/>
  <c r="K77" i="5"/>
  <c r="L77" i="5"/>
  <c r="I78" i="5"/>
  <c r="J78" i="5"/>
  <c r="K78" i="5"/>
  <c r="L78" i="5"/>
  <c r="I79" i="5"/>
  <c r="J79" i="5"/>
  <c r="K79" i="5"/>
  <c r="L79" i="5"/>
  <c r="I80" i="5"/>
  <c r="J80" i="5"/>
  <c r="K80" i="5"/>
  <c r="L80" i="5"/>
  <c r="I81" i="5"/>
  <c r="J81" i="5"/>
  <c r="K81" i="5"/>
  <c r="L81" i="5"/>
  <c r="I82" i="5"/>
  <c r="J82" i="5"/>
  <c r="K82" i="5"/>
  <c r="L82" i="5"/>
  <c r="I83" i="5"/>
  <c r="J83" i="5"/>
  <c r="K83" i="5"/>
  <c r="L83" i="5"/>
  <c r="I84" i="5"/>
  <c r="J84" i="5"/>
  <c r="K84" i="5"/>
  <c r="L84" i="5"/>
  <c r="I85" i="5"/>
  <c r="J85" i="5"/>
  <c r="K85" i="5"/>
  <c r="L85" i="5"/>
  <c r="I86" i="5"/>
  <c r="J86" i="5"/>
  <c r="K86" i="5"/>
  <c r="L86" i="5"/>
  <c r="I87" i="5"/>
  <c r="J87" i="5"/>
  <c r="K87" i="5"/>
  <c r="L87" i="5"/>
  <c r="I88" i="5"/>
  <c r="J88" i="5"/>
  <c r="K88" i="5"/>
  <c r="L88" i="5"/>
  <c r="I89" i="5"/>
  <c r="J89" i="5"/>
  <c r="K89" i="5"/>
  <c r="L89" i="5"/>
  <c r="I90" i="5"/>
  <c r="J90" i="5"/>
  <c r="K90" i="5"/>
  <c r="L90" i="5"/>
  <c r="I91" i="5"/>
  <c r="J91" i="5"/>
  <c r="K91" i="5"/>
  <c r="L91" i="5"/>
  <c r="I92" i="5"/>
  <c r="J92" i="5"/>
  <c r="K92" i="5"/>
  <c r="L92" i="5"/>
  <c r="I93" i="5"/>
  <c r="J93" i="5"/>
  <c r="K93" i="5"/>
  <c r="L93" i="5"/>
  <c r="I94" i="5"/>
  <c r="J94" i="5"/>
  <c r="K94" i="5"/>
  <c r="L94" i="5"/>
  <c r="I95" i="5"/>
  <c r="J95" i="5"/>
  <c r="K95" i="5"/>
  <c r="L95" i="5"/>
  <c r="I96" i="5"/>
  <c r="J96" i="5"/>
  <c r="K96" i="5"/>
  <c r="L96" i="5"/>
  <c r="I97" i="5"/>
  <c r="J97" i="5"/>
  <c r="K97" i="5"/>
  <c r="L97" i="5"/>
  <c r="I98" i="5"/>
  <c r="J98" i="5"/>
  <c r="K98" i="5"/>
  <c r="L98" i="5"/>
  <c r="I99" i="5"/>
  <c r="J99" i="5"/>
  <c r="K99" i="5"/>
  <c r="L99" i="5"/>
  <c r="I100" i="5"/>
  <c r="J100" i="5"/>
  <c r="K100" i="5"/>
  <c r="L100" i="5"/>
  <c r="I101" i="5"/>
  <c r="J101" i="5"/>
  <c r="K101" i="5"/>
  <c r="L101" i="5"/>
  <c r="I102" i="5"/>
  <c r="J102" i="5"/>
  <c r="K102" i="5"/>
  <c r="L102" i="5"/>
  <c r="I103" i="5"/>
  <c r="J103" i="5"/>
  <c r="K103" i="5"/>
  <c r="L103" i="5"/>
  <c r="I104" i="5"/>
  <c r="J104" i="5"/>
  <c r="K104" i="5"/>
  <c r="L104" i="5"/>
  <c r="I105" i="5"/>
  <c r="J105" i="5"/>
  <c r="K105" i="5"/>
  <c r="L105" i="5"/>
  <c r="I106" i="5"/>
  <c r="J106" i="5"/>
  <c r="K106" i="5"/>
  <c r="L106" i="5"/>
  <c r="I107" i="5"/>
  <c r="J107" i="5"/>
  <c r="K107" i="5"/>
  <c r="L107" i="5"/>
  <c r="I108" i="5"/>
  <c r="J108" i="5"/>
  <c r="K108" i="5"/>
  <c r="L108" i="5"/>
  <c r="I109" i="5"/>
  <c r="J109" i="5"/>
  <c r="K109" i="5"/>
  <c r="L109" i="5"/>
  <c r="I110" i="5"/>
  <c r="J110" i="5"/>
  <c r="K110" i="5"/>
  <c r="L110" i="5"/>
  <c r="I111" i="5"/>
  <c r="J111" i="5"/>
  <c r="K111" i="5"/>
  <c r="L111" i="5"/>
  <c r="I112" i="5"/>
  <c r="J112" i="5"/>
  <c r="K112" i="5"/>
  <c r="L112" i="5"/>
  <c r="I113" i="5"/>
  <c r="J113" i="5"/>
  <c r="K113" i="5"/>
  <c r="L113" i="5"/>
  <c r="I114" i="5"/>
  <c r="J114" i="5"/>
  <c r="K114" i="5"/>
  <c r="L114" i="5"/>
  <c r="I115" i="5"/>
  <c r="J115" i="5"/>
  <c r="K115" i="5"/>
  <c r="L115" i="5"/>
  <c r="I116" i="5"/>
  <c r="J116" i="5"/>
  <c r="K116" i="5"/>
  <c r="L116" i="5"/>
  <c r="I117" i="5"/>
  <c r="J117" i="5"/>
  <c r="K117" i="5"/>
  <c r="L117" i="5"/>
  <c r="I118" i="5"/>
  <c r="J118" i="5"/>
  <c r="K118" i="5"/>
  <c r="L118" i="5"/>
  <c r="I119" i="5"/>
  <c r="J119" i="5"/>
  <c r="K119" i="5"/>
  <c r="L119" i="5"/>
  <c r="I120" i="5"/>
  <c r="J120" i="5"/>
  <c r="K120" i="5"/>
  <c r="L120" i="5"/>
  <c r="I121" i="5"/>
  <c r="J121" i="5"/>
  <c r="K121" i="5"/>
  <c r="L121" i="5"/>
  <c r="I122" i="5"/>
  <c r="J122" i="5"/>
  <c r="K122" i="5"/>
  <c r="L122" i="5"/>
  <c r="I123" i="5"/>
  <c r="J123" i="5"/>
  <c r="K123" i="5"/>
  <c r="L123" i="5"/>
  <c r="I124" i="5"/>
  <c r="J124" i="5"/>
  <c r="K124" i="5"/>
  <c r="L124" i="5"/>
  <c r="I125" i="5"/>
  <c r="J125" i="5"/>
  <c r="K125" i="5"/>
  <c r="L125" i="5"/>
  <c r="I126" i="5"/>
  <c r="J126" i="5"/>
  <c r="K126" i="5"/>
  <c r="L126" i="5"/>
  <c r="I127" i="5"/>
  <c r="J127" i="5"/>
  <c r="K127" i="5"/>
  <c r="L127" i="5"/>
  <c r="I128" i="5"/>
  <c r="J128" i="5"/>
  <c r="K128" i="5"/>
  <c r="L128" i="5"/>
  <c r="I129" i="5"/>
  <c r="J129" i="5"/>
  <c r="K129" i="5"/>
  <c r="L129" i="5"/>
  <c r="I130" i="5"/>
  <c r="J130" i="5"/>
  <c r="K130" i="5"/>
  <c r="L130" i="5"/>
  <c r="I131" i="5"/>
  <c r="J131" i="5"/>
  <c r="K131" i="5"/>
  <c r="L131" i="5"/>
  <c r="I132" i="5"/>
  <c r="J132" i="5"/>
  <c r="K132" i="5"/>
  <c r="L132" i="5"/>
  <c r="I133" i="5"/>
  <c r="J133" i="5"/>
  <c r="K133" i="5"/>
  <c r="L133" i="5"/>
  <c r="I134" i="5"/>
  <c r="J134" i="5"/>
  <c r="K134" i="5"/>
  <c r="L134" i="5"/>
  <c r="I135" i="5"/>
  <c r="J135" i="5"/>
  <c r="K135" i="5"/>
  <c r="L135" i="5"/>
  <c r="I136" i="5"/>
  <c r="J136" i="5"/>
  <c r="K136" i="5"/>
  <c r="L136" i="5"/>
  <c r="I137" i="5"/>
  <c r="J137" i="5"/>
  <c r="K137" i="5"/>
  <c r="L137" i="5"/>
  <c r="I138" i="5"/>
  <c r="J138" i="5"/>
  <c r="K138" i="5"/>
  <c r="L138" i="5"/>
  <c r="I139" i="5"/>
  <c r="J139" i="5"/>
  <c r="K139" i="5"/>
  <c r="L139" i="5"/>
  <c r="I140" i="5"/>
  <c r="J140" i="5"/>
  <c r="K140" i="5"/>
  <c r="L140" i="5"/>
  <c r="I141" i="5"/>
  <c r="J141" i="5"/>
  <c r="K141" i="5"/>
  <c r="L141" i="5"/>
  <c r="I142" i="5"/>
  <c r="J142" i="5"/>
  <c r="K142" i="5"/>
  <c r="L142" i="5"/>
  <c r="I143" i="5"/>
  <c r="J143" i="5"/>
  <c r="K143" i="5"/>
  <c r="L143" i="5"/>
  <c r="I144" i="5"/>
  <c r="J144" i="5"/>
  <c r="K144" i="5"/>
  <c r="L144" i="5"/>
  <c r="I145" i="5"/>
  <c r="J145" i="5"/>
  <c r="K145" i="5"/>
  <c r="L145" i="5"/>
  <c r="I146" i="5"/>
  <c r="J146" i="5"/>
  <c r="K146" i="5"/>
  <c r="L146" i="5"/>
  <c r="I147" i="5"/>
  <c r="J147" i="5"/>
  <c r="K147" i="5"/>
  <c r="L147" i="5"/>
  <c r="I148" i="5"/>
  <c r="J148" i="5"/>
  <c r="K148" i="5"/>
  <c r="L148" i="5"/>
  <c r="I149" i="5"/>
  <c r="J149" i="5"/>
  <c r="K149" i="5"/>
  <c r="L149" i="5"/>
  <c r="I150" i="5"/>
  <c r="J150" i="5"/>
  <c r="K150" i="5"/>
  <c r="L150" i="5"/>
  <c r="I151" i="5"/>
  <c r="J151" i="5"/>
  <c r="K151" i="5"/>
  <c r="L151" i="5"/>
  <c r="I152" i="5"/>
  <c r="J152" i="5"/>
  <c r="K152" i="5"/>
  <c r="L152" i="5"/>
  <c r="I153" i="5"/>
  <c r="J153" i="5"/>
  <c r="K153" i="5"/>
  <c r="L153" i="5"/>
  <c r="I154" i="5"/>
  <c r="J154" i="5"/>
  <c r="K154" i="5"/>
  <c r="L154" i="5"/>
  <c r="I155" i="5"/>
  <c r="J155" i="5"/>
  <c r="K155" i="5"/>
  <c r="L155" i="5"/>
  <c r="I156" i="5"/>
  <c r="J156" i="5"/>
  <c r="K156" i="5"/>
  <c r="L156" i="5"/>
  <c r="I157" i="5"/>
  <c r="J157" i="5"/>
  <c r="K157" i="5"/>
  <c r="L157" i="5"/>
  <c r="I158" i="5"/>
  <c r="J158" i="5"/>
  <c r="K158" i="5"/>
  <c r="L158" i="5"/>
  <c r="I159" i="5"/>
  <c r="J159" i="5"/>
  <c r="K159" i="5"/>
  <c r="L159" i="5"/>
  <c r="I160" i="5"/>
  <c r="J160" i="5"/>
  <c r="K160" i="5"/>
  <c r="L160" i="5"/>
  <c r="I161" i="5"/>
  <c r="J161" i="5"/>
  <c r="K161" i="5"/>
  <c r="L161" i="5"/>
  <c r="I162" i="5"/>
  <c r="J162" i="5"/>
  <c r="K162" i="5"/>
  <c r="L162" i="5"/>
  <c r="I163" i="5"/>
  <c r="J163" i="5"/>
  <c r="K163" i="5"/>
  <c r="L163" i="5"/>
  <c r="I164" i="5"/>
  <c r="J164" i="5"/>
  <c r="K164" i="5"/>
  <c r="L164" i="5"/>
  <c r="I165" i="5"/>
  <c r="J165" i="5"/>
  <c r="K165" i="5"/>
  <c r="L165" i="5"/>
  <c r="I166" i="5"/>
  <c r="J166" i="5"/>
  <c r="K166" i="5"/>
  <c r="L166" i="5"/>
  <c r="I167" i="5"/>
  <c r="J167" i="5"/>
  <c r="K167" i="5"/>
  <c r="L167" i="5"/>
  <c r="I168" i="5"/>
  <c r="J168" i="5"/>
  <c r="K168" i="5"/>
  <c r="L168" i="5"/>
  <c r="I169" i="5"/>
  <c r="J169" i="5"/>
  <c r="K169" i="5"/>
  <c r="L169" i="5"/>
  <c r="I170" i="5"/>
  <c r="J170" i="5"/>
  <c r="K170" i="5"/>
  <c r="L170" i="5"/>
  <c r="I171" i="5"/>
  <c r="J171" i="5"/>
  <c r="K171" i="5"/>
  <c r="L171" i="5"/>
  <c r="I172" i="5"/>
  <c r="J172" i="5"/>
  <c r="K172" i="5"/>
  <c r="L172" i="5"/>
  <c r="I173" i="5"/>
  <c r="J173" i="5"/>
  <c r="K173" i="5"/>
  <c r="L173" i="5"/>
  <c r="I174" i="5"/>
  <c r="J174" i="5"/>
  <c r="K174" i="5"/>
  <c r="L174" i="5"/>
  <c r="I175" i="5"/>
  <c r="J175" i="5"/>
  <c r="K175" i="5"/>
  <c r="L175" i="5"/>
  <c r="I176" i="5"/>
  <c r="J176" i="5"/>
  <c r="K176" i="5"/>
  <c r="L176" i="5"/>
  <c r="I177" i="5"/>
  <c r="J177" i="5"/>
  <c r="K177" i="5"/>
  <c r="L177" i="5"/>
  <c r="I178" i="5"/>
  <c r="J178" i="5"/>
  <c r="K178" i="5"/>
  <c r="L178" i="5"/>
  <c r="I179" i="5"/>
  <c r="J179" i="5"/>
  <c r="K179" i="5"/>
  <c r="L179" i="5"/>
  <c r="I180" i="5"/>
  <c r="J180" i="5"/>
  <c r="K180" i="5"/>
  <c r="L180" i="5"/>
  <c r="I181" i="5"/>
  <c r="J181" i="5"/>
  <c r="K181" i="5"/>
  <c r="L181" i="5"/>
  <c r="I182" i="5"/>
  <c r="J182" i="5"/>
  <c r="K182" i="5"/>
  <c r="L182" i="5"/>
  <c r="I183" i="5"/>
  <c r="J183" i="5"/>
  <c r="K183" i="5"/>
  <c r="L183" i="5"/>
  <c r="I184" i="5"/>
  <c r="J184" i="5"/>
  <c r="K184" i="5"/>
  <c r="L184" i="5"/>
  <c r="I185" i="5"/>
  <c r="J185" i="5"/>
  <c r="K185" i="5"/>
  <c r="L185" i="5"/>
  <c r="I186" i="5"/>
  <c r="J186" i="5"/>
  <c r="K186" i="5"/>
  <c r="L186" i="5"/>
  <c r="I187" i="5"/>
  <c r="J187" i="5"/>
  <c r="K187" i="5"/>
  <c r="L187" i="5"/>
  <c r="I188" i="5"/>
  <c r="J188" i="5"/>
  <c r="K188" i="5"/>
  <c r="L188" i="5"/>
  <c r="I189" i="5"/>
  <c r="J189" i="5"/>
  <c r="K189" i="5"/>
  <c r="L189" i="5"/>
  <c r="I190" i="5"/>
  <c r="J190" i="5"/>
  <c r="K190" i="5"/>
  <c r="L190" i="5"/>
  <c r="I191" i="5"/>
  <c r="J191" i="5"/>
  <c r="K191" i="5"/>
  <c r="L191" i="5"/>
  <c r="I192" i="5"/>
  <c r="J192" i="5"/>
  <c r="K192" i="5"/>
  <c r="L192" i="5"/>
  <c r="I193" i="5"/>
  <c r="J193" i="5"/>
  <c r="K193" i="5"/>
  <c r="L193" i="5"/>
  <c r="I194" i="5"/>
  <c r="J194" i="5"/>
  <c r="K194" i="5"/>
  <c r="L194" i="5"/>
  <c r="I195" i="5"/>
  <c r="J195" i="5"/>
  <c r="K195" i="5"/>
  <c r="L195" i="5"/>
  <c r="I196" i="5"/>
  <c r="J196" i="5"/>
  <c r="K196" i="5"/>
  <c r="L196" i="5"/>
  <c r="I197" i="5"/>
  <c r="J197" i="5"/>
  <c r="K197" i="5"/>
  <c r="L197" i="5"/>
  <c r="I198" i="5"/>
  <c r="J198" i="5"/>
  <c r="K198" i="5"/>
  <c r="L198" i="5"/>
  <c r="I199" i="5"/>
  <c r="J199" i="5"/>
  <c r="K199" i="5"/>
  <c r="L199" i="5"/>
  <c r="I200" i="5"/>
  <c r="J200" i="5"/>
  <c r="K200" i="5"/>
  <c r="L200" i="5"/>
  <c r="I201" i="5"/>
  <c r="J201" i="5"/>
  <c r="K201" i="5"/>
  <c r="L201" i="5"/>
  <c r="I202" i="5"/>
  <c r="J202" i="5"/>
  <c r="K202" i="5"/>
  <c r="L202" i="5"/>
  <c r="I203" i="5"/>
  <c r="J203" i="5"/>
  <c r="K203" i="5"/>
  <c r="L203" i="5"/>
  <c r="I204" i="5"/>
  <c r="J204" i="5"/>
  <c r="K204" i="5"/>
  <c r="L204" i="5"/>
  <c r="I205" i="5"/>
  <c r="J205" i="5"/>
  <c r="K205" i="5"/>
  <c r="L205" i="5"/>
  <c r="I206" i="5"/>
  <c r="J206" i="5"/>
  <c r="K206" i="5"/>
  <c r="L206" i="5"/>
  <c r="I207" i="5"/>
  <c r="J207" i="5"/>
  <c r="K207" i="5"/>
  <c r="L207" i="5"/>
  <c r="I208" i="5"/>
  <c r="J208" i="5"/>
  <c r="K208" i="5"/>
  <c r="L208" i="5"/>
  <c r="I209" i="5"/>
  <c r="J209" i="5"/>
  <c r="K209" i="5"/>
  <c r="L209" i="5"/>
  <c r="I210" i="5"/>
  <c r="J210" i="5"/>
  <c r="K210" i="5"/>
  <c r="L210" i="5"/>
  <c r="I211" i="5"/>
  <c r="J211" i="5"/>
  <c r="K211" i="5"/>
  <c r="L211" i="5"/>
  <c r="I212" i="5"/>
  <c r="J212" i="5"/>
  <c r="K212" i="5"/>
  <c r="L212" i="5"/>
  <c r="I213" i="5"/>
  <c r="J213" i="5"/>
  <c r="K213" i="5"/>
  <c r="L213" i="5"/>
  <c r="I214" i="5"/>
  <c r="J214" i="5"/>
  <c r="K214" i="5"/>
  <c r="L214" i="5"/>
  <c r="I215" i="5"/>
  <c r="J215" i="5"/>
  <c r="K215" i="5"/>
  <c r="L215" i="5"/>
  <c r="I216" i="5"/>
  <c r="J216" i="5"/>
  <c r="K216" i="5"/>
  <c r="L216" i="5"/>
  <c r="I217" i="5"/>
  <c r="J217" i="5"/>
  <c r="K217" i="5"/>
  <c r="L217" i="5"/>
  <c r="I218" i="5"/>
  <c r="J218" i="5"/>
  <c r="K218" i="5"/>
  <c r="L218" i="5"/>
  <c r="I219" i="5"/>
  <c r="J219" i="5"/>
  <c r="K219" i="5"/>
  <c r="L219" i="5"/>
  <c r="I220" i="5"/>
  <c r="J220" i="5"/>
  <c r="K220" i="5"/>
  <c r="L220" i="5"/>
  <c r="I221" i="5"/>
  <c r="J221" i="5"/>
  <c r="K221" i="5"/>
  <c r="L221" i="5"/>
  <c r="I222" i="5"/>
  <c r="J222" i="5"/>
  <c r="K222" i="5"/>
  <c r="L222" i="5"/>
  <c r="I223" i="5"/>
  <c r="J223" i="5"/>
  <c r="K223" i="5"/>
  <c r="L223" i="5"/>
  <c r="I224" i="5"/>
  <c r="J224" i="5"/>
  <c r="K224" i="5"/>
  <c r="L224" i="5"/>
  <c r="I225" i="5"/>
  <c r="J225" i="5"/>
  <c r="K225" i="5"/>
  <c r="L225" i="5"/>
  <c r="I226" i="5"/>
  <c r="J226" i="5"/>
  <c r="K226" i="5"/>
  <c r="L226" i="5"/>
  <c r="I227" i="5"/>
  <c r="J227" i="5"/>
  <c r="K227" i="5"/>
  <c r="L227" i="5"/>
  <c r="I228" i="5"/>
  <c r="J228" i="5"/>
  <c r="K228" i="5"/>
  <c r="L228" i="5"/>
  <c r="I229" i="5"/>
  <c r="J229" i="5"/>
  <c r="K229" i="5"/>
  <c r="L229" i="5"/>
  <c r="I230" i="5"/>
  <c r="J230" i="5"/>
  <c r="K230" i="5"/>
  <c r="L230" i="5"/>
  <c r="I231" i="5"/>
  <c r="J231" i="5"/>
  <c r="K231" i="5"/>
  <c r="L231" i="5"/>
  <c r="I232" i="5"/>
  <c r="J232" i="5"/>
  <c r="K232" i="5"/>
  <c r="L232" i="5"/>
  <c r="I233" i="5"/>
  <c r="J233" i="5"/>
  <c r="K233" i="5"/>
  <c r="L233" i="5"/>
  <c r="I234" i="5"/>
  <c r="J234" i="5"/>
  <c r="K234" i="5"/>
  <c r="L234" i="5"/>
  <c r="I235" i="5"/>
  <c r="J235" i="5"/>
  <c r="K235" i="5"/>
  <c r="L235" i="5"/>
  <c r="I236" i="5"/>
  <c r="J236" i="5"/>
  <c r="K236" i="5"/>
  <c r="L236" i="5"/>
  <c r="I237" i="5"/>
  <c r="J237" i="5"/>
  <c r="K237" i="5"/>
  <c r="L237" i="5"/>
  <c r="I238" i="5"/>
  <c r="J238" i="5"/>
  <c r="K238" i="5"/>
  <c r="L238" i="5"/>
  <c r="I239" i="5"/>
  <c r="J239" i="5"/>
  <c r="K239" i="5"/>
  <c r="L239" i="5"/>
  <c r="I240" i="5"/>
  <c r="J240" i="5"/>
  <c r="K240" i="5"/>
  <c r="L240" i="5"/>
  <c r="I241" i="5"/>
  <c r="J241" i="5"/>
  <c r="K241" i="5"/>
  <c r="L241" i="5"/>
  <c r="I242" i="5"/>
  <c r="J242" i="5"/>
  <c r="K242" i="5"/>
  <c r="L242" i="5"/>
  <c r="I243" i="5"/>
  <c r="J243" i="5"/>
  <c r="K243" i="5"/>
  <c r="L243" i="5"/>
  <c r="I244" i="5"/>
  <c r="J244" i="5"/>
  <c r="K244" i="5"/>
  <c r="L244" i="5"/>
  <c r="I245" i="5"/>
  <c r="J245" i="5"/>
  <c r="K245" i="5"/>
  <c r="L245" i="5"/>
  <c r="I246" i="5"/>
  <c r="J246" i="5"/>
  <c r="K246" i="5"/>
  <c r="L246" i="5"/>
  <c r="I247" i="5"/>
  <c r="J247" i="5"/>
  <c r="K247" i="5"/>
  <c r="L247" i="5"/>
  <c r="I248" i="5"/>
  <c r="J248" i="5"/>
  <c r="K248" i="5"/>
  <c r="L248" i="5"/>
  <c r="I249" i="5"/>
  <c r="J249" i="5"/>
  <c r="K249" i="5"/>
  <c r="L249" i="5"/>
  <c r="I250" i="5"/>
  <c r="J250" i="5"/>
  <c r="K250" i="5"/>
  <c r="L250" i="5"/>
  <c r="I251" i="5"/>
  <c r="J251" i="5"/>
  <c r="K251" i="5"/>
  <c r="L251" i="5"/>
  <c r="I252" i="5"/>
  <c r="J252" i="5"/>
  <c r="K252" i="5"/>
  <c r="L252" i="5"/>
  <c r="I253" i="5"/>
  <c r="J253" i="5"/>
  <c r="K253" i="5"/>
  <c r="L253" i="5"/>
  <c r="I254" i="5"/>
  <c r="J254" i="5"/>
  <c r="K254" i="5"/>
  <c r="L254" i="5"/>
  <c r="I255" i="5"/>
  <c r="J255" i="5"/>
  <c r="K255" i="5"/>
  <c r="L255" i="5"/>
  <c r="I256" i="5"/>
  <c r="J256" i="5"/>
  <c r="K256" i="5"/>
  <c r="L256" i="5"/>
  <c r="I257" i="5"/>
  <c r="J257" i="5"/>
  <c r="K257" i="5"/>
  <c r="L257" i="5"/>
  <c r="I258" i="5"/>
  <c r="J258" i="5"/>
  <c r="K258" i="5"/>
  <c r="L258" i="5"/>
  <c r="I259" i="5"/>
  <c r="J259" i="5"/>
  <c r="K259" i="5"/>
  <c r="L259" i="5"/>
  <c r="I260" i="5"/>
  <c r="J260" i="5"/>
  <c r="K260" i="5"/>
  <c r="L260" i="5"/>
  <c r="I261" i="5"/>
  <c r="J261" i="5"/>
  <c r="K261" i="5"/>
  <c r="L261" i="5"/>
  <c r="I262" i="5"/>
  <c r="J262" i="5"/>
  <c r="K262" i="5"/>
  <c r="L262" i="5"/>
  <c r="I263" i="5"/>
  <c r="J263" i="5"/>
  <c r="K263" i="5"/>
  <c r="L263" i="5"/>
  <c r="I264" i="5"/>
  <c r="J264" i="5"/>
  <c r="K264" i="5"/>
  <c r="L264" i="5"/>
  <c r="I265" i="5"/>
  <c r="J265" i="5"/>
  <c r="K265" i="5"/>
  <c r="L265" i="5"/>
  <c r="I266" i="5"/>
  <c r="J266" i="5"/>
  <c r="K266" i="5"/>
  <c r="L266" i="5"/>
  <c r="I267" i="5"/>
  <c r="J267" i="5"/>
  <c r="K267" i="5"/>
  <c r="L267" i="5"/>
  <c r="I268" i="5"/>
  <c r="J268" i="5"/>
  <c r="K268" i="5"/>
  <c r="L268" i="5"/>
  <c r="I269" i="5"/>
  <c r="J269" i="5"/>
  <c r="K269" i="5"/>
  <c r="L269" i="5"/>
  <c r="I270" i="5"/>
  <c r="J270" i="5"/>
  <c r="K270" i="5"/>
  <c r="L270" i="5"/>
  <c r="I271" i="5"/>
  <c r="J271" i="5"/>
  <c r="K271" i="5"/>
  <c r="L271" i="5"/>
  <c r="I272" i="5"/>
  <c r="J272" i="5"/>
  <c r="K272" i="5"/>
  <c r="L272" i="5"/>
  <c r="I273" i="5"/>
  <c r="J273" i="5"/>
  <c r="K273" i="5"/>
  <c r="L273" i="5"/>
  <c r="I274" i="5"/>
  <c r="J274" i="5"/>
  <c r="K274" i="5"/>
  <c r="L274" i="5"/>
  <c r="I275" i="5"/>
  <c r="J275" i="5"/>
  <c r="K275" i="5"/>
  <c r="L275" i="5"/>
  <c r="I276" i="5"/>
  <c r="J276" i="5"/>
  <c r="K276" i="5"/>
  <c r="L276" i="5"/>
  <c r="I277" i="5"/>
  <c r="J277" i="5"/>
  <c r="K277" i="5"/>
  <c r="L277" i="5"/>
  <c r="I278" i="5"/>
  <c r="J278" i="5"/>
  <c r="K278" i="5"/>
  <c r="L278" i="5"/>
  <c r="I279" i="5"/>
  <c r="J279" i="5"/>
  <c r="K279" i="5"/>
  <c r="L279" i="5"/>
  <c r="I280" i="5"/>
  <c r="J280" i="5"/>
  <c r="K280" i="5"/>
  <c r="L280" i="5"/>
  <c r="I281" i="5"/>
  <c r="J281" i="5"/>
  <c r="K281" i="5"/>
  <c r="L281" i="5"/>
  <c r="I282" i="5"/>
  <c r="J282" i="5"/>
  <c r="K282" i="5"/>
  <c r="L282" i="5"/>
  <c r="I283" i="5"/>
  <c r="J283" i="5"/>
  <c r="K283" i="5"/>
  <c r="L283" i="5"/>
  <c r="I284" i="5"/>
  <c r="J284" i="5"/>
  <c r="K284" i="5"/>
  <c r="L284" i="5"/>
  <c r="I285" i="5"/>
  <c r="J285" i="5"/>
  <c r="K285" i="5"/>
  <c r="L285" i="5"/>
  <c r="I286" i="5"/>
  <c r="J286" i="5"/>
  <c r="K286" i="5"/>
  <c r="L286" i="5"/>
  <c r="I287" i="5"/>
  <c r="J287" i="5"/>
  <c r="K287" i="5"/>
  <c r="L287" i="5"/>
  <c r="I288" i="5"/>
  <c r="J288" i="5"/>
  <c r="K288" i="5"/>
  <c r="L288" i="5"/>
  <c r="I289" i="5"/>
  <c r="J289" i="5"/>
  <c r="K289" i="5"/>
  <c r="L289" i="5"/>
  <c r="I290" i="5"/>
  <c r="J290" i="5"/>
  <c r="K290" i="5"/>
  <c r="L290" i="5"/>
  <c r="I291" i="5"/>
  <c r="J291" i="5"/>
  <c r="K291" i="5"/>
  <c r="L291" i="5"/>
  <c r="I292" i="5"/>
  <c r="J292" i="5"/>
  <c r="K292" i="5"/>
  <c r="L292" i="5"/>
  <c r="I293" i="5"/>
  <c r="J293" i="5"/>
  <c r="K293" i="5"/>
  <c r="L293" i="5"/>
  <c r="I294" i="5"/>
  <c r="J294" i="5"/>
  <c r="K294" i="5"/>
  <c r="L294" i="5"/>
  <c r="I295" i="5"/>
  <c r="J295" i="5"/>
  <c r="K295" i="5"/>
  <c r="L295" i="5"/>
  <c r="I296" i="5"/>
  <c r="J296" i="5"/>
  <c r="K296" i="5"/>
  <c r="L296" i="5"/>
  <c r="I297" i="5"/>
  <c r="J297" i="5"/>
  <c r="K297" i="5"/>
  <c r="L297" i="5"/>
  <c r="I298" i="5"/>
  <c r="J298" i="5"/>
  <c r="K298" i="5"/>
  <c r="L298" i="5"/>
  <c r="I299" i="5"/>
  <c r="J299" i="5"/>
  <c r="K299" i="5"/>
  <c r="L299" i="5"/>
  <c r="I300" i="5"/>
  <c r="J300" i="5"/>
  <c r="K300" i="5"/>
  <c r="L300" i="5"/>
  <c r="I301" i="5"/>
  <c r="J301" i="5"/>
  <c r="K301" i="5"/>
  <c r="L301" i="5"/>
  <c r="I302" i="5"/>
  <c r="J302" i="5"/>
  <c r="K302" i="5"/>
  <c r="L302" i="5"/>
  <c r="I303" i="5"/>
  <c r="J303" i="5"/>
  <c r="K303" i="5"/>
  <c r="L303" i="5"/>
  <c r="I304" i="5"/>
  <c r="J304" i="5"/>
  <c r="K304" i="5"/>
  <c r="L304" i="5"/>
  <c r="I305" i="5"/>
  <c r="J305" i="5"/>
  <c r="K305" i="5"/>
  <c r="L305" i="5"/>
  <c r="I306" i="5"/>
  <c r="J306" i="5"/>
  <c r="K306" i="5"/>
  <c r="L306" i="5"/>
  <c r="I307" i="5"/>
  <c r="J307" i="5"/>
  <c r="K307" i="5"/>
  <c r="L307" i="5"/>
  <c r="I308" i="5"/>
  <c r="J308" i="5"/>
  <c r="K308" i="5"/>
  <c r="L308" i="5"/>
  <c r="I309" i="5"/>
  <c r="J309" i="5"/>
  <c r="K309" i="5"/>
  <c r="L309" i="5"/>
  <c r="I310" i="5"/>
  <c r="J310" i="5"/>
  <c r="K310" i="5"/>
  <c r="L310" i="5"/>
  <c r="I311" i="5"/>
  <c r="J311" i="5"/>
  <c r="K311" i="5"/>
  <c r="L311" i="5"/>
  <c r="I312" i="5"/>
  <c r="J312" i="5"/>
  <c r="K312" i="5"/>
  <c r="L312" i="5"/>
  <c r="I313" i="5"/>
  <c r="J313" i="5"/>
  <c r="K313" i="5"/>
  <c r="L313" i="5"/>
  <c r="I314" i="5"/>
  <c r="J314" i="5"/>
  <c r="K314" i="5"/>
  <c r="L314" i="5"/>
  <c r="I315" i="5"/>
  <c r="J315" i="5"/>
  <c r="K315" i="5"/>
  <c r="L315" i="5"/>
  <c r="I316" i="5"/>
  <c r="J316" i="5"/>
  <c r="K316" i="5"/>
  <c r="L316" i="5"/>
  <c r="I317" i="5"/>
  <c r="J317" i="5"/>
  <c r="K317" i="5"/>
  <c r="L317" i="5"/>
  <c r="I318" i="5"/>
  <c r="J318" i="5"/>
  <c r="K318" i="5"/>
  <c r="L318" i="5"/>
  <c r="I319" i="5"/>
  <c r="J319" i="5"/>
  <c r="K319" i="5"/>
  <c r="L319" i="5"/>
  <c r="I320" i="5"/>
  <c r="J320" i="5"/>
  <c r="K320" i="5"/>
  <c r="L320" i="5"/>
  <c r="I321" i="5"/>
  <c r="J321" i="5"/>
  <c r="K321" i="5"/>
  <c r="L321" i="5"/>
  <c r="I322" i="5"/>
  <c r="J322" i="5"/>
  <c r="K322" i="5"/>
  <c r="L322" i="5"/>
  <c r="I323" i="5"/>
  <c r="J323" i="5"/>
  <c r="K323" i="5"/>
  <c r="L323" i="5"/>
  <c r="I324" i="5"/>
  <c r="J324" i="5"/>
  <c r="K324" i="5"/>
  <c r="L324" i="5"/>
  <c r="I325" i="5"/>
  <c r="J325" i="5"/>
  <c r="K325" i="5"/>
  <c r="L325" i="5"/>
  <c r="I326" i="5"/>
  <c r="J326" i="5"/>
  <c r="K326" i="5"/>
  <c r="L326" i="5"/>
  <c r="I327" i="5"/>
  <c r="J327" i="5"/>
  <c r="K327" i="5"/>
  <c r="L327" i="5"/>
  <c r="I328" i="5"/>
  <c r="J328" i="5"/>
  <c r="K328" i="5"/>
  <c r="L328" i="5"/>
  <c r="I329" i="5"/>
  <c r="J329" i="5"/>
  <c r="K329" i="5"/>
  <c r="L329" i="5"/>
  <c r="I330" i="5"/>
  <c r="J330" i="5"/>
  <c r="K330" i="5"/>
  <c r="L330" i="5"/>
  <c r="I331" i="5"/>
  <c r="J331" i="5"/>
  <c r="K331" i="5"/>
  <c r="L331" i="5"/>
  <c r="I332" i="5"/>
  <c r="J332" i="5"/>
  <c r="K332" i="5"/>
  <c r="L332" i="5"/>
  <c r="I333" i="5"/>
  <c r="J333" i="5"/>
  <c r="K333" i="5"/>
  <c r="L333" i="5"/>
  <c r="I334" i="5"/>
  <c r="J334" i="5"/>
  <c r="K334" i="5"/>
  <c r="L334" i="5"/>
  <c r="I335" i="5"/>
  <c r="J335" i="5"/>
  <c r="K335" i="5"/>
  <c r="L335" i="5"/>
  <c r="I336" i="5"/>
  <c r="J336" i="5"/>
  <c r="K336" i="5"/>
  <c r="L336" i="5"/>
  <c r="I337" i="5"/>
  <c r="J337" i="5"/>
  <c r="K337" i="5"/>
  <c r="L337" i="5"/>
  <c r="I338" i="5"/>
  <c r="J338" i="5"/>
  <c r="K338" i="5"/>
  <c r="L338" i="5"/>
  <c r="I339" i="5"/>
  <c r="J339" i="5"/>
  <c r="K339" i="5"/>
  <c r="L339" i="5"/>
  <c r="I340" i="5"/>
  <c r="J340" i="5"/>
  <c r="K340" i="5"/>
  <c r="L340" i="5"/>
  <c r="I341" i="5"/>
  <c r="J341" i="5"/>
  <c r="K341" i="5"/>
  <c r="L341" i="5"/>
  <c r="I342" i="5"/>
  <c r="J342" i="5"/>
  <c r="K342" i="5"/>
  <c r="L342" i="5"/>
  <c r="I343" i="5"/>
  <c r="J343" i="5"/>
  <c r="K343" i="5"/>
  <c r="L343" i="5"/>
  <c r="I344" i="5"/>
  <c r="J344" i="5"/>
  <c r="K344" i="5"/>
  <c r="L344" i="5"/>
  <c r="I345" i="5"/>
  <c r="J345" i="5"/>
  <c r="K345" i="5"/>
  <c r="L345" i="5"/>
  <c r="I346" i="5"/>
  <c r="J346" i="5"/>
  <c r="K346" i="5"/>
  <c r="L346" i="5"/>
  <c r="I347" i="5"/>
  <c r="J347" i="5"/>
  <c r="K347" i="5"/>
  <c r="L347" i="5"/>
  <c r="I348" i="5"/>
  <c r="J348" i="5"/>
  <c r="K348" i="5"/>
  <c r="L348" i="5"/>
  <c r="I349" i="5"/>
  <c r="J349" i="5"/>
  <c r="K349" i="5"/>
  <c r="L349" i="5"/>
  <c r="I350" i="5"/>
  <c r="J350" i="5"/>
  <c r="K350" i="5"/>
  <c r="L350" i="5"/>
  <c r="I351" i="5"/>
  <c r="J351" i="5"/>
  <c r="K351" i="5"/>
  <c r="L351" i="5"/>
  <c r="I352" i="5"/>
  <c r="J352" i="5"/>
  <c r="K352" i="5"/>
  <c r="L352" i="5"/>
  <c r="I353" i="5"/>
  <c r="J353" i="5"/>
  <c r="K353" i="5"/>
  <c r="L353" i="5"/>
  <c r="I354" i="5"/>
  <c r="J354" i="5"/>
  <c r="K354" i="5"/>
  <c r="L354" i="5"/>
  <c r="I355" i="5"/>
  <c r="J355" i="5"/>
  <c r="K355" i="5"/>
  <c r="L355" i="5"/>
  <c r="I356" i="5"/>
  <c r="J356" i="5"/>
  <c r="K356" i="5"/>
  <c r="L356" i="5"/>
  <c r="I357" i="5"/>
  <c r="J357" i="5"/>
  <c r="K357" i="5"/>
  <c r="L357" i="5"/>
  <c r="I358" i="5"/>
  <c r="J358" i="5"/>
  <c r="K358" i="5"/>
  <c r="L358" i="5"/>
  <c r="I359" i="5"/>
  <c r="J359" i="5"/>
  <c r="K359" i="5"/>
  <c r="L359" i="5"/>
  <c r="I360" i="5"/>
  <c r="J360" i="5"/>
  <c r="K360" i="5"/>
  <c r="L360" i="5"/>
  <c r="I361" i="5"/>
  <c r="J361" i="5"/>
  <c r="K361" i="5"/>
  <c r="L361" i="5"/>
  <c r="I362" i="5"/>
  <c r="J362" i="5"/>
  <c r="K362" i="5"/>
  <c r="L362" i="5"/>
  <c r="I363" i="5"/>
  <c r="J363" i="5"/>
  <c r="K363" i="5"/>
  <c r="L363" i="5"/>
  <c r="I364" i="5"/>
  <c r="J364" i="5"/>
  <c r="K364" i="5"/>
  <c r="L364" i="5"/>
  <c r="I365" i="5"/>
  <c r="J365" i="5"/>
  <c r="K365" i="5"/>
  <c r="L365" i="5"/>
  <c r="I366" i="5"/>
  <c r="J366" i="5"/>
  <c r="K366" i="5"/>
  <c r="L366" i="5"/>
  <c r="I367" i="5"/>
  <c r="J367" i="5"/>
  <c r="K367" i="5"/>
  <c r="L367" i="5"/>
  <c r="I368" i="5"/>
  <c r="J368" i="5"/>
  <c r="K368" i="5"/>
  <c r="L368" i="5"/>
  <c r="I369" i="5"/>
  <c r="J369" i="5"/>
  <c r="K369" i="5"/>
  <c r="L369" i="5"/>
  <c r="I370" i="5"/>
  <c r="J370" i="5"/>
  <c r="K370" i="5"/>
  <c r="L370" i="5"/>
  <c r="I371" i="5"/>
  <c r="J371" i="5"/>
  <c r="K371" i="5"/>
  <c r="L371" i="5"/>
  <c r="I372" i="5"/>
  <c r="J372" i="5"/>
  <c r="K372" i="5"/>
  <c r="L372" i="5"/>
  <c r="I373" i="5"/>
  <c r="J373" i="5"/>
  <c r="K373" i="5"/>
  <c r="L373" i="5"/>
  <c r="I374" i="5"/>
  <c r="J374" i="5"/>
  <c r="K374" i="5"/>
  <c r="L374" i="5"/>
  <c r="I375" i="5"/>
  <c r="J375" i="5"/>
  <c r="K375" i="5"/>
  <c r="L375" i="5"/>
  <c r="I376" i="5"/>
  <c r="J376" i="5"/>
  <c r="K376" i="5"/>
  <c r="L376" i="5"/>
  <c r="I377" i="5"/>
  <c r="J377" i="5"/>
  <c r="K377" i="5"/>
  <c r="L377" i="5"/>
  <c r="I378" i="5"/>
  <c r="J378" i="5"/>
  <c r="K378" i="5"/>
  <c r="L378" i="5"/>
  <c r="I379" i="5"/>
  <c r="J379" i="5"/>
  <c r="K379" i="5"/>
  <c r="L379" i="5"/>
  <c r="I380" i="5"/>
  <c r="J380" i="5"/>
  <c r="K380" i="5"/>
  <c r="L380" i="5"/>
  <c r="I381" i="5"/>
  <c r="J381" i="5"/>
  <c r="K381" i="5"/>
  <c r="L381" i="5"/>
  <c r="I382" i="5"/>
  <c r="J382" i="5"/>
  <c r="K382" i="5"/>
  <c r="L382" i="5"/>
  <c r="I383" i="5"/>
  <c r="J383" i="5"/>
  <c r="K383" i="5"/>
  <c r="L383" i="5"/>
  <c r="I384" i="5"/>
  <c r="J384" i="5"/>
  <c r="K384" i="5"/>
  <c r="L384" i="5"/>
  <c r="I385" i="5"/>
  <c r="J385" i="5"/>
  <c r="K385" i="5"/>
  <c r="L385" i="5"/>
  <c r="I386" i="5"/>
  <c r="J386" i="5"/>
  <c r="K386" i="5"/>
  <c r="L386" i="5"/>
  <c r="I387" i="5"/>
  <c r="J387" i="5"/>
  <c r="K387" i="5"/>
  <c r="L387" i="5"/>
  <c r="I388" i="5"/>
  <c r="J388" i="5"/>
  <c r="K388" i="5"/>
  <c r="L388" i="5"/>
  <c r="I389" i="5"/>
  <c r="J389" i="5"/>
  <c r="K389" i="5"/>
  <c r="L389" i="5"/>
  <c r="I390" i="5"/>
  <c r="J390" i="5"/>
  <c r="K390" i="5"/>
  <c r="L390" i="5"/>
  <c r="I391" i="5"/>
  <c r="J391" i="5"/>
  <c r="K391" i="5"/>
  <c r="L391" i="5"/>
  <c r="I392" i="5"/>
  <c r="J392" i="5"/>
  <c r="K392" i="5"/>
  <c r="L392" i="5"/>
  <c r="I393" i="5"/>
  <c r="J393" i="5"/>
  <c r="K393" i="5"/>
  <c r="L393" i="5"/>
  <c r="I394" i="5"/>
  <c r="J394" i="5"/>
  <c r="K394" i="5"/>
  <c r="L394" i="5"/>
  <c r="I395" i="5"/>
  <c r="J395" i="5"/>
  <c r="K395" i="5"/>
  <c r="L395" i="5"/>
  <c r="I396" i="5"/>
  <c r="J396" i="5"/>
  <c r="K396" i="5"/>
  <c r="L396" i="5"/>
  <c r="I397" i="5"/>
  <c r="J397" i="5"/>
  <c r="K397" i="5"/>
  <c r="L397" i="5"/>
  <c r="I398" i="5"/>
  <c r="J398" i="5"/>
  <c r="K398" i="5"/>
  <c r="L398" i="5"/>
  <c r="I399" i="5"/>
  <c r="J399" i="5"/>
  <c r="K399" i="5"/>
  <c r="L399" i="5"/>
  <c r="I400" i="5"/>
  <c r="J400" i="5"/>
  <c r="K400" i="5"/>
  <c r="L400" i="5"/>
  <c r="I401" i="5"/>
  <c r="J401" i="5"/>
  <c r="K401" i="5"/>
  <c r="L401" i="5"/>
  <c r="I402" i="5"/>
  <c r="J402" i="5"/>
  <c r="K402" i="5"/>
  <c r="L402" i="5"/>
  <c r="I403" i="5"/>
  <c r="J403" i="5"/>
  <c r="K403" i="5"/>
  <c r="L403" i="5"/>
  <c r="I404" i="5"/>
  <c r="J404" i="5"/>
  <c r="K404" i="5"/>
  <c r="L404" i="5"/>
  <c r="I405" i="5"/>
  <c r="J405" i="5"/>
  <c r="K405" i="5"/>
  <c r="L405" i="5"/>
  <c r="I406" i="5"/>
  <c r="J406" i="5"/>
  <c r="K406" i="5"/>
  <c r="L406" i="5"/>
  <c r="I407" i="5"/>
  <c r="J407" i="5"/>
  <c r="K407" i="5"/>
  <c r="L407" i="5"/>
  <c r="I408" i="5"/>
  <c r="J408" i="5"/>
  <c r="K408" i="5"/>
  <c r="L408" i="5"/>
  <c r="I409" i="5"/>
  <c r="J409" i="5"/>
  <c r="K409" i="5"/>
  <c r="L409" i="5"/>
  <c r="I410" i="5"/>
  <c r="J410" i="5"/>
  <c r="K410" i="5"/>
  <c r="L410" i="5"/>
  <c r="I411" i="5"/>
  <c r="J411" i="5"/>
  <c r="K411" i="5"/>
  <c r="L411" i="5"/>
  <c r="I412" i="5"/>
  <c r="J412" i="5"/>
  <c r="K412" i="5"/>
  <c r="L412" i="5"/>
  <c r="I413" i="5"/>
  <c r="J413" i="5"/>
  <c r="K413" i="5"/>
  <c r="L413" i="5"/>
  <c r="I414" i="5"/>
  <c r="J414" i="5"/>
  <c r="K414" i="5"/>
  <c r="L414" i="5"/>
  <c r="I415" i="5"/>
  <c r="J415" i="5"/>
  <c r="K415" i="5"/>
  <c r="L415" i="5"/>
  <c r="I416" i="5"/>
  <c r="J416" i="5"/>
  <c r="K416" i="5"/>
  <c r="L416" i="5"/>
  <c r="I417" i="5"/>
  <c r="J417" i="5"/>
  <c r="K417" i="5"/>
  <c r="L417" i="5"/>
  <c r="I418" i="5"/>
  <c r="J418" i="5"/>
  <c r="K418" i="5"/>
  <c r="L418" i="5"/>
  <c r="I419" i="5"/>
  <c r="J419" i="5"/>
  <c r="K419" i="5"/>
  <c r="L419" i="5"/>
  <c r="I420" i="5"/>
  <c r="J420" i="5"/>
  <c r="K420" i="5"/>
  <c r="L420" i="5"/>
  <c r="I421" i="5"/>
  <c r="J421" i="5"/>
  <c r="K421" i="5"/>
  <c r="L421" i="5"/>
  <c r="I422" i="5"/>
  <c r="J422" i="5"/>
  <c r="K422" i="5"/>
  <c r="L422" i="5"/>
  <c r="I423" i="5"/>
  <c r="J423" i="5"/>
  <c r="K423" i="5"/>
  <c r="L423" i="5"/>
  <c r="I424" i="5"/>
  <c r="J424" i="5"/>
  <c r="K424" i="5"/>
  <c r="L424" i="5"/>
  <c r="I425" i="5"/>
  <c r="J425" i="5"/>
  <c r="K425" i="5"/>
  <c r="L425" i="5"/>
  <c r="I426" i="5"/>
  <c r="J426" i="5"/>
  <c r="K426" i="5"/>
  <c r="L426" i="5"/>
  <c r="I427" i="5"/>
  <c r="J427" i="5"/>
  <c r="K427" i="5"/>
  <c r="L427" i="5"/>
  <c r="I428" i="5"/>
  <c r="J428" i="5"/>
  <c r="K428" i="5"/>
  <c r="L428" i="5"/>
  <c r="I429" i="5"/>
  <c r="J429" i="5"/>
  <c r="K429" i="5"/>
  <c r="L429" i="5"/>
  <c r="I430" i="5"/>
  <c r="J430" i="5"/>
  <c r="K430" i="5"/>
  <c r="L430" i="5"/>
  <c r="I431" i="5"/>
  <c r="J431" i="5"/>
  <c r="K431" i="5"/>
  <c r="L431" i="5"/>
  <c r="I432" i="5"/>
  <c r="J432" i="5"/>
  <c r="K432" i="5"/>
  <c r="L432" i="5"/>
  <c r="I433" i="5"/>
  <c r="J433" i="5"/>
  <c r="K433" i="5"/>
  <c r="L433" i="5"/>
  <c r="I434" i="5"/>
  <c r="J434" i="5"/>
  <c r="K434" i="5"/>
  <c r="L434" i="5"/>
  <c r="I435" i="5"/>
  <c r="J435" i="5"/>
  <c r="K435" i="5"/>
  <c r="L435" i="5"/>
  <c r="I436" i="5"/>
  <c r="J436" i="5"/>
  <c r="K436" i="5"/>
  <c r="L436" i="5"/>
  <c r="I437" i="5"/>
  <c r="J437" i="5"/>
  <c r="K437" i="5"/>
  <c r="L437" i="5"/>
  <c r="I438" i="5"/>
  <c r="J438" i="5"/>
  <c r="K438" i="5"/>
  <c r="L438" i="5"/>
  <c r="I439" i="5"/>
  <c r="J439" i="5"/>
  <c r="K439" i="5"/>
  <c r="L439" i="5"/>
  <c r="I440" i="5"/>
  <c r="J440" i="5"/>
  <c r="K440" i="5"/>
  <c r="L440" i="5"/>
  <c r="I441" i="5"/>
  <c r="J441" i="5"/>
  <c r="K441" i="5"/>
  <c r="L441" i="5"/>
  <c r="I442" i="5"/>
  <c r="J442" i="5"/>
  <c r="K442" i="5"/>
  <c r="L442" i="5"/>
  <c r="I443" i="5"/>
  <c r="J443" i="5"/>
  <c r="K443" i="5"/>
  <c r="L443" i="5"/>
  <c r="I444" i="5"/>
  <c r="J444" i="5"/>
  <c r="K444" i="5"/>
  <c r="L444" i="5"/>
  <c r="I445" i="5"/>
  <c r="J445" i="5"/>
  <c r="K445" i="5"/>
  <c r="L445" i="5"/>
  <c r="I446" i="5"/>
  <c r="J446" i="5"/>
  <c r="K446" i="5"/>
  <c r="L446" i="5"/>
  <c r="I447" i="5"/>
  <c r="J447" i="5"/>
  <c r="K447" i="5"/>
  <c r="L447" i="5"/>
  <c r="I448" i="5"/>
  <c r="J448" i="5"/>
  <c r="K448" i="5"/>
  <c r="L448" i="5"/>
  <c r="I449" i="5"/>
  <c r="J449" i="5"/>
  <c r="K449" i="5"/>
  <c r="L449" i="5"/>
  <c r="I450" i="5"/>
  <c r="J450" i="5"/>
  <c r="K450" i="5"/>
  <c r="L450" i="5"/>
  <c r="I451" i="5"/>
  <c r="J451" i="5"/>
  <c r="K451" i="5"/>
  <c r="L451" i="5"/>
  <c r="I452" i="5"/>
  <c r="J452" i="5"/>
  <c r="K452" i="5"/>
  <c r="L452" i="5"/>
  <c r="I453" i="5"/>
  <c r="J453" i="5"/>
  <c r="K453" i="5"/>
  <c r="L453" i="5"/>
  <c r="I454" i="5"/>
  <c r="J454" i="5"/>
  <c r="K454" i="5"/>
  <c r="L454" i="5"/>
  <c r="I455" i="5"/>
  <c r="J455" i="5"/>
  <c r="K455" i="5"/>
  <c r="L455" i="5"/>
  <c r="I456" i="5"/>
  <c r="J456" i="5"/>
  <c r="K456" i="5"/>
  <c r="L456" i="5"/>
  <c r="I457" i="5"/>
  <c r="J457" i="5"/>
  <c r="K457" i="5"/>
  <c r="L457" i="5"/>
  <c r="I458" i="5"/>
  <c r="J458" i="5"/>
  <c r="K458" i="5"/>
  <c r="L458" i="5"/>
  <c r="I459" i="5"/>
  <c r="J459" i="5"/>
  <c r="K459" i="5"/>
  <c r="L459" i="5"/>
  <c r="I460" i="5"/>
  <c r="J460" i="5"/>
  <c r="K460" i="5"/>
  <c r="L460" i="5"/>
  <c r="I461" i="5"/>
  <c r="J461" i="5"/>
  <c r="K461" i="5"/>
  <c r="L461" i="5"/>
  <c r="I462" i="5"/>
  <c r="J462" i="5"/>
  <c r="K462" i="5"/>
  <c r="L462" i="5"/>
  <c r="I463" i="5"/>
  <c r="J463" i="5"/>
  <c r="K463" i="5"/>
  <c r="L463" i="5"/>
  <c r="I464" i="5"/>
  <c r="J464" i="5"/>
  <c r="K464" i="5"/>
  <c r="L464" i="5"/>
  <c r="I465" i="5"/>
  <c r="J465" i="5"/>
  <c r="K465" i="5"/>
  <c r="L465" i="5"/>
  <c r="I466" i="5"/>
  <c r="J466" i="5"/>
  <c r="K466" i="5"/>
  <c r="L466" i="5"/>
  <c r="I467" i="5"/>
  <c r="J467" i="5"/>
  <c r="K467" i="5"/>
  <c r="L467" i="5"/>
  <c r="I468" i="5"/>
  <c r="J468" i="5"/>
  <c r="K468" i="5"/>
  <c r="L468" i="5"/>
  <c r="I469" i="5"/>
  <c r="J469" i="5"/>
  <c r="K469" i="5"/>
  <c r="L469" i="5"/>
  <c r="I470" i="5"/>
  <c r="J470" i="5"/>
  <c r="K470" i="5"/>
  <c r="L470" i="5"/>
  <c r="I471" i="5"/>
  <c r="J471" i="5"/>
  <c r="K471" i="5"/>
  <c r="L471" i="5"/>
  <c r="I472" i="5"/>
  <c r="J472" i="5"/>
  <c r="K472" i="5"/>
  <c r="L472" i="5"/>
  <c r="I473" i="5"/>
  <c r="J473" i="5"/>
  <c r="K473" i="5"/>
  <c r="L473" i="5"/>
  <c r="I474" i="5"/>
  <c r="J474" i="5"/>
  <c r="K474" i="5"/>
  <c r="L474" i="5"/>
  <c r="I475" i="5"/>
  <c r="J475" i="5"/>
  <c r="K475" i="5"/>
  <c r="L475" i="5"/>
  <c r="I476" i="5"/>
  <c r="J476" i="5"/>
  <c r="K476" i="5"/>
  <c r="L476" i="5"/>
  <c r="I477" i="5"/>
  <c r="J477" i="5"/>
  <c r="K477" i="5"/>
  <c r="L477" i="5"/>
  <c r="I478" i="5"/>
  <c r="J478" i="5"/>
  <c r="K478" i="5"/>
  <c r="L478" i="5"/>
  <c r="I479" i="5"/>
  <c r="J479" i="5"/>
  <c r="K479" i="5"/>
  <c r="L479" i="5"/>
  <c r="I480" i="5"/>
  <c r="J480" i="5"/>
  <c r="K480" i="5"/>
  <c r="L480" i="5"/>
  <c r="I481" i="5"/>
  <c r="J481" i="5"/>
  <c r="K481" i="5"/>
  <c r="L481" i="5"/>
  <c r="I482" i="5"/>
  <c r="J482" i="5"/>
  <c r="K482" i="5"/>
  <c r="L482" i="5"/>
  <c r="I483" i="5"/>
  <c r="J483" i="5"/>
  <c r="K483" i="5"/>
  <c r="L483" i="5"/>
  <c r="I484" i="5"/>
  <c r="J484" i="5"/>
  <c r="K484" i="5"/>
  <c r="L484" i="5"/>
  <c r="I485" i="5"/>
  <c r="J485" i="5"/>
  <c r="K485" i="5"/>
  <c r="L485" i="5"/>
  <c r="I486" i="5"/>
  <c r="J486" i="5"/>
  <c r="K486" i="5"/>
  <c r="L486" i="5"/>
  <c r="I487" i="5"/>
  <c r="J487" i="5"/>
  <c r="K487" i="5"/>
  <c r="L487" i="5"/>
  <c r="I488" i="5"/>
  <c r="J488" i="5"/>
  <c r="K488" i="5"/>
  <c r="L488" i="5"/>
  <c r="I489" i="5"/>
  <c r="J489" i="5"/>
  <c r="K489" i="5"/>
  <c r="L489" i="5"/>
  <c r="I490" i="5"/>
  <c r="J490" i="5"/>
  <c r="K490" i="5"/>
  <c r="L490" i="5"/>
  <c r="I491" i="5"/>
  <c r="J491" i="5"/>
  <c r="K491" i="5"/>
  <c r="L491" i="5"/>
  <c r="I492" i="5"/>
  <c r="J492" i="5"/>
  <c r="K492" i="5"/>
  <c r="L492" i="5"/>
  <c r="I493" i="5"/>
  <c r="J493" i="5"/>
  <c r="K493" i="5"/>
  <c r="L493" i="5"/>
  <c r="I494" i="5"/>
  <c r="J494" i="5"/>
  <c r="K494" i="5"/>
  <c r="L494" i="5"/>
  <c r="I495" i="5"/>
  <c r="J495" i="5"/>
  <c r="K495" i="5"/>
  <c r="L495" i="5"/>
  <c r="I496" i="5"/>
  <c r="J496" i="5"/>
  <c r="K496" i="5"/>
  <c r="L496" i="5"/>
  <c r="I497" i="5"/>
  <c r="J497" i="5"/>
  <c r="K497" i="5"/>
  <c r="L497" i="5"/>
  <c r="I498" i="5"/>
  <c r="J498" i="5"/>
  <c r="K498" i="5"/>
  <c r="L498" i="5"/>
  <c r="I499" i="5"/>
  <c r="J499" i="5"/>
  <c r="K499" i="5"/>
  <c r="L499" i="5"/>
  <c r="I500" i="5"/>
  <c r="J500" i="5"/>
  <c r="K500" i="5"/>
  <c r="L500" i="5"/>
  <c r="I501" i="5"/>
  <c r="J501" i="5"/>
  <c r="K501" i="5"/>
  <c r="L501" i="5"/>
  <c r="I502" i="5"/>
  <c r="J502" i="5"/>
  <c r="K502" i="5"/>
  <c r="L502" i="5"/>
  <c r="I503" i="5"/>
  <c r="J503" i="5"/>
  <c r="K503" i="5"/>
  <c r="L503" i="5"/>
  <c r="I504" i="5"/>
  <c r="J504" i="5"/>
  <c r="K504" i="5"/>
  <c r="L504" i="5"/>
  <c r="I505" i="5"/>
  <c r="J505" i="5"/>
  <c r="K505" i="5"/>
  <c r="L505" i="5"/>
  <c r="I506" i="5"/>
  <c r="J506" i="5"/>
  <c r="K506" i="5"/>
  <c r="L506" i="5"/>
  <c r="I507" i="5"/>
  <c r="J507" i="5"/>
  <c r="K507" i="5"/>
  <c r="L507" i="5"/>
  <c r="I508" i="5"/>
  <c r="J508" i="5"/>
  <c r="K508" i="5"/>
  <c r="L508" i="5"/>
  <c r="I509" i="5"/>
  <c r="J509" i="5"/>
  <c r="K509" i="5"/>
  <c r="L509" i="5"/>
  <c r="I510" i="5"/>
  <c r="J510" i="5"/>
  <c r="K510" i="5"/>
  <c r="L510" i="5"/>
  <c r="I511" i="5"/>
  <c r="J511" i="5"/>
  <c r="K511" i="5"/>
  <c r="L511" i="5"/>
  <c r="I512" i="5"/>
  <c r="J512" i="5"/>
  <c r="K512" i="5"/>
  <c r="L512" i="5"/>
  <c r="I513" i="5"/>
  <c r="J513" i="5"/>
  <c r="K513" i="5"/>
  <c r="L513" i="5"/>
  <c r="I514" i="5"/>
  <c r="J514" i="5"/>
  <c r="K514" i="5"/>
  <c r="L514" i="5"/>
  <c r="I515" i="5"/>
  <c r="J515" i="5"/>
  <c r="K515" i="5"/>
  <c r="L515" i="5"/>
  <c r="I516" i="5"/>
  <c r="J516" i="5"/>
  <c r="K516" i="5"/>
  <c r="L516" i="5"/>
  <c r="I517" i="5"/>
  <c r="J517" i="5"/>
  <c r="K517" i="5"/>
  <c r="L517" i="5"/>
  <c r="I518" i="5"/>
  <c r="J518" i="5"/>
  <c r="K518" i="5"/>
  <c r="L518" i="5"/>
  <c r="I519" i="5"/>
  <c r="J519" i="5"/>
  <c r="K519" i="5"/>
  <c r="L519" i="5"/>
  <c r="I520" i="5"/>
  <c r="J520" i="5"/>
  <c r="K520" i="5"/>
  <c r="L520" i="5"/>
  <c r="I521" i="5"/>
  <c r="J521" i="5"/>
  <c r="K521" i="5"/>
  <c r="L521" i="5"/>
  <c r="I522" i="5"/>
  <c r="J522" i="5"/>
  <c r="K522" i="5"/>
  <c r="L522" i="5"/>
  <c r="I523" i="5"/>
  <c r="J523" i="5"/>
  <c r="K523" i="5"/>
  <c r="L523" i="5"/>
  <c r="I524" i="5"/>
  <c r="J524" i="5"/>
  <c r="K524" i="5"/>
  <c r="L524" i="5"/>
  <c r="I525" i="5"/>
  <c r="J525" i="5"/>
  <c r="K525" i="5"/>
  <c r="L525" i="5"/>
  <c r="I526" i="5"/>
  <c r="J526" i="5"/>
  <c r="K526" i="5"/>
  <c r="L526" i="5"/>
  <c r="I527" i="5"/>
  <c r="J527" i="5"/>
  <c r="K527" i="5"/>
  <c r="L527" i="5"/>
  <c r="I528" i="5"/>
  <c r="J528" i="5"/>
  <c r="K528" i="5"/>
  <c r="L528" i="5"/>
  <c r="I529" i="5"/>
  <c r="J529" i="5"/>
  <c r="K529" i="5"/>
  <c r="L529" i="5"/>
  <c r="I530" i="5"/>
  <c r="J530" i="5"/>
  <c r="K530" i="5"/>
  <c r="L530" i="5"/>
  <c r="I531" i="5"/>
  <c r="J531" i="5"/>
  <c r="K531" i="5"/>
  <c r="L531" i="5"/>
  <c r="I532" i="5"/>
  <c r="J532" i="5"/>
  <c r="K532" i="5"/>
  <c r="L532" i="5"/>
  <c r="I533" i="5"/>
  <c r="J533" i="5"/>
  <c r="K533" i="5"/>
  <c r="L533" i="5"/>
  <c r="I534" i="5"/>
  <c r="J534" i="5"/>
  <c r="K534" i="5"/>
  <c r="L534" i="5"/>
  <c r="I535" i="5"/>
  <c r="J535" i="5"/>
  <c r="K535" i="5"/>
  <c r="L535" i="5"/>
  <c r="I536" i="5"/>
  <c r="J536" i="5"/>
  <c r="K536" i="5"/>
  <c r="L536" i="5"/>
  <c r="I537" i="5"/>
  <c r="J537" i="5"/>
  <c r="K537" i="5"/>
  <c r="L537" i="5"/>
  <c r="I538" i="5"/>
  <c r="J538" i="5"/>
  <c r="K538" i="5"/>
  <c r="L538" i="5"/>
  <c r="I539" i="5"/>
  <c r="J539" i="5"/>
  <c r="K539" i="5"/>
  <c r="L539" i="5"/>
  <c r="I540" i="5"/>
  <c r="J540" i="5"/>
  <c r="K540" i="5"/>
  <c r="L540" i="5"/>
  <c r="I541" i="5"/>
  <c r="J541" i="5"/>
  <c r="K541" i="5"/>
  <c r="L541" i="5"/>
  <c r="I542" i="5"/>
  <c r="J542" i="5"/>
  <c r="K542" i="5"/>
  <c r="L542" i="5"/>
  <c r="I543" i="5"/>
  <c r="J543" i="5"/>
  <c r="K543" i="5"/>
  <c r="L543" i="5"/>
  <c r="I544" i="5"/>
  <c r="J544" i="5"/>
  <c r="K544" i="5"/>
  <c r="L544" i="5"/>
  <c r="I545" i="5"/>
  <c r="J545" i="5"/>
  <c r="K545" i="5"/>
  <c r="L545" i="5"/>
  <c r="I546" i="5"/>
  <c r="J546" i="5"/>
  <c r="K546" i="5"/>
  <c r="L546" i="5"/>
  <c r="I547" i="5"/>
  <c r="J547" i="5"/>
  <c r="K547" i="5"/>
  <c r="L547" i="5"/>
  <c r="I548" i="5"/>
  <c r="J548" i="5"/>
  <c r="K548" i="5"/>
  <c r="L548" i="5"/>
  <c r="I549" i="5"/>
  <c r="J549" i="5"/>
  <c r="K549" i="5"/>
  <c r="L549" i="5"/>
  <c r="I550" i="5"/>
  <c r="J550" i="5"/>
  <c r="K550" i="5"/>
  <c r="L550" i="5"/>
  <c r="I551" i="5"/>
  <c r="J551" i="5"/>
  <c r="K551" i="5"/>
  <c r="L551" i="5"/>
  <c r="I552" i="5"/>
  <c r="J552" i="5"/>
  <c r="K552" i="5"/>
  <c r="L552" i="5"/>
  <c r="I553" i="5"/>
  <c r="J553" i="5"/>
  <c r="K553" i="5"/>
  <c r="L553" i="5"/>
  <c r="I554" i="5"/>
  <c r="J554" i="5"/>
  <c r="K554" i="5"/>
  <c r="L554" i="5"/>
  <c r="I555" i="5"/>
  <c r="J555" i="5"/>
  <c r="K555" i="5"/>
  <c r="L555" i="5"/>
  <c r="I556" i="5"/>
  <c r="J556" i="5"/>
  <c r="K556" i="5"/>
  <c r="L556" i="5"/>
  <c r="I557" i="5"/>
  <c r="J557" i="5"/>
  <c r="K557" i="5"/>
  <c r="L557" i="5"/>
  <c r="I558" i="5"/>
  <c r="J558" i="5"/>
  <c r="K558" i="5"/>
  <c r="L558" i="5"/>
  <c r="I559" i="5"/>
  <c r="J559" i="5"/>
  <c r="K559" i="5"/>
  <c r="L559" i="5"/>
  <c r="I560" i="5"/>
  <c r="J560" i="5"/>
  <c r="K560" i="5"/>
  <c r="L560" i="5"/>
  <c r="I561" i="5"/>
  <c r="J561" i="5"/>
  <c r="K561" i="5"/>
  <c r="L561" i="5"/>
  <c r="I562" i="5"/>
  <c r="J562" i="5"/>
  <c r="K562" i="5"/>
  <c r="L562" i="5"/>
  <c r="I563" i="5"/>
  <c r="J563" i="5"/>
  <c r="K563" i="5"/>
  <c r="L563" i="5"/>
  <c r="I564" i="5"/>
  <c r="J564" i="5"/>
  <c r="K564" i="5"/>
  <c r="L564" i="5"/>
  <c r="I565" i="5"/>
  <c r="J565" i="5"/>
  <c r="K565" i="5"/>
  <c r="L565" i="5"/>
  <c r="I566" i="5"/>
  <c r="J566" i="5"/>
  <c r="K566" i="5"/>
  <c r="L566" i="5"/>
  <c r="I567" i="5"/>
  <c r="J567" i="5"/>
  <c r="K567" i="5"/>
  <c r="L567" i="5"/>
  <c r="I568" i="5"/>
  <c r="J568" i="5"/>
  <c r="K568" i="5"/>
  <c r="L568" i="5"/>
  <c r="I569" i="5"/>
  <c r="J569" i="5"/>
  <c r="K569" i="5"/>
  <c r="L569" i="5"/>
  <c r="I570" i="5"/>
  <c r="J570" i="5"/>
  <c r="K570" i="5"/>
  <c r="L570" i="5"/>
  <c r="I571" i="5"/>
  <c r="J571" i="5"/>
  <c r="K571" i="5"/>
  <c r="L571" i="5"/>
  <c r="I572" i="5"/>
  <c r="J572" i="5"/>
  <c r="K572" i="5"/>
  <c r="L572" i="5"/>
  <c r="I573" i="5"/>
  <c r="J573" i="5"/>
  <c r="K573" i="5"/>
  <c r="L573" i="5"/>
  <c r="I574" i="5"/>
  <c r="J574" i="5"/>
  <c r="K574" i="5"/>
  <c r="L574" i="5"/>
  <c r="I575" i="5"/>
  <c r="J575" i="5"/>
  <c r="K575" i="5"/>
  <c r="L575" i="5"/>
  <c r="I576" i="5"/>
  <c r="J576" i="5"/>
  <c r="K576" i="5"/>
  <c r="L576" i="5"/>
  <c r="I577" i="5"/>
  <c r="J577" i="5"/>
  <c r="K577" i="5"/>
  <c r="L577" i="5"/>
  <c r="I578" i="5"/>
  <c r="J578" i="5"/>
  <c r="K578" i="5"/>
  <c r="L578" i="5"/>
  <c r="I579" i="5"/>
  <c r="J579" i="5"/>
  <c r="K579" i="5"/>
  <c r="L579" i="5"/>
  <c r="I580" i="5"/>
  <c r="J580" i="5"/>
  <c r="K580" i="5"/>
  <c r="L580" i="5"/>
  <c r="I581" i="5"/>
  <c r="J581" i="5"/>
  <c r="K581" i="5"/>
  <c r="L581" i="5"/>
  <c r="I582" i="5"/>
  <c r="J582" i="5"/>
  <c r="K582" i="5"/>
  <c r="L582" i="5"/>
  <c r="I583" i="5"/>
  <c r="J583" i="5"/>
  <c r="K583" i="5"/>
  <c r="L583" i="5"/>
  <c r="I584" i="5"/>
  <c r="J584" i="5"/>
  <c r="K584" i="5"/>
  <c r="L584" i="5"/>
  <c r="I585" i="5"/>
  <c r="J585" i="5"/>
  <c r="K585" i="5"/>
  <c r="L585" i="5"/>
  <c r="I586" i="5"/>
  <c r="J586" i="5"/>
  <c r="K586" i="5"/>
  <c r="L586" i="5"/>
  <c r="I587" i="5"/>
  <c r="J587" i="5"/>
  <c r="K587" i="5"/>
  <c r="L587" i="5"/>
  <c r="I588" i="5"/>
  <c r="J588" i="5"/>
  <c r="K588" i="5"/>
  <c r="L588" i="5"/>
  <c r="I589" i="5"/>
  <c r="J589" i="5"/>
  <c r="K589" i="5"/>
  <c r="L589" i="5"/>
  <c r="I590" i="5"/>
  <c r="J590" i="5"/>
  <c r="K590" i="5"/>
  <c r="L590" i="5"/>
  <c r="I591" i="5"/>
  <c r="J591" i="5"/>
  <c r="K591" i="5"/>
  <c r="L591" i="5"/>
  <c r="I592" i="5"/>
  <c r="J592" i="5"/>
  <c r="K592" i="5"/>
  <c r="L592" i="5"/>
  <c r="I593" i="5"/>
  <c r="J593" i="5"/>
  <c r="K593" i="5"/>
  <c r="L593" i="5"/>
  <c r="I594" i="5"/>
  <c r="J594" i="5"/>
  <c r="K594" i="5"/>
  <c r="L594" i="5"/>
  <c r="I595" i="5"/>
  <c r="J595" i="5"/>
  <c r="K595" i="5"/>
  <c r="L595" i="5"/>
  <c r="I596" i="5"/>
  <c r="J596" i="5"/>
  <c r="K596" i="5"/>
  <c r="L596" i="5"/>
  <c r="I597" i="5"/>
  <c r="J597" i="5"/>
  <c r="K597" i="5"/>
  <c r="L597" i="5"/>
  <c r="I598" i="5"/>
  <c r="J598" i="5"/>
  <c r="K598" i="5"/>
  <c r="L598" i="5"/>
  <c r="I599" i="5"/>
  <c r="J599" i="5"/>
  <c r="K599" i="5"/>
  <c r="L599" i="5"/>
  <c r="I600" i="5"/>
  <c r="J600" i="5"/>
  <c r="K600" i="5"/>
  <c r="L600" i="5"/>
  <c r="I601" i="5"/>
  <c r="J601" i="5"/>
  <c r="K601" i="5"/>
  <c r="L601" i="5"/>
  <c r="I602" i="5"/>
  <c r="J602" i="5"/>
  <c r="K602" i="5"/>
  <c r="L602" i="5"/>
  <c r="I603" i="5"/>
  <c r="J603" i="5"/>
  <c r="K603" i="5"/>
  <c r="L603" i="5"/>
  <c r="I604" i="5"/>
  <c r="J604" i="5"/>
  <c r="K604" i="5"/>
  <c r="L604" i="5"/>
  <c r="I605" i="5"/>
  <c r="J605" i="5"/>
  <c r="K605" i="5"/>
  <c r="L605" i="5"/>
  <c r="I606" i="5"/>
  <c r="J606" i="5"/>
  <c r="K606" i="5"/>
  <c r="L606" i="5"/>
  <c r="I607" i="5"/>
  <c r="J607" i="5"/>
  <c r="K607" i="5"/>
  <c r="L607" i="5"/>
  <c r="I608" i="5"/>
  <c r="J608" i="5"/>
  <c r="K608" i="5"/>
  <c r="L608" i="5"/>
  <c r="I609" i="5"/>
  <c r="J609" i="5"/>
  <c r="K609" i="5"/>
  <c r="L609" i="5"/>
  <c r="I610" i="5"/>
  <c r="J610" i="5"/>
  <c r="K610" i="5"/>
  <c r="L610" i="5"/>
  <c r="I611" i="5"/>
  <c r="J611" i="5"/>
  <c r="K611" i="5"/>
  <c r="L611" i="5"/>
  <c r="I612" i="5"/>
  <c r="J612" i="5"/>
  <c r="K612" i="5"/>
  <c r="L612" i="5"/>
  <c r="I613" i="5"/>
  <c r="J613" i="5"/>
  <c r="K613" i="5"/>
  <c r="L613" i="5"/>
  <c r="I614" i="5"/>
  <c r="J614" i="5"/>
  <c r="K614" i="5"/>
  <c r="L614" i="5"/>
  <c r="I615" i="5"/>
  <c r="J615" i="5"/>
  <c r="K615" i="5"/>
  <c r="L615" i="5"/>
  <c r="I616" i="5"/>
  <c r="J616" i="5"/>
  <c r="K616" i="5"/>
  <c r="L616" i="5"/>
  <c r="I617" i="5"/>
  <c r="J617" i="5"/>
  <c r="K617" i="5"/>
  <c r="L617" i="5"/>
  <c r="I618" i="5"/>
  <c r="J618" i="5"/>
  <c r="K618" i="5"/>
  <c r="L618" i="5"/>
  <c r="I619" i="5"/>
  <c r="J619" i="5"/>
  <c r="K619" i="5"/>
  <c r="L619" i="5"/>
  <c r="I620" i="5"/>
  <c r="J620" i="5"/>
  <c r="K620" i="5"/>
  <c r="L620" i="5"/>
  <c r="I621" i="5"/>
  <c r="J621" i="5"/>
  <c r="K621" i="5"/>
  <c r="L621" i="5"/>
  <c r="I622" i="5"/>
  <c r="J622" i="5"/>
  <c r="K622" i="5"/>
  <c r="L622" i="5"/>
  <c r="I623" i="5"/>
  <c r="J623" i="5"/>
  <c r="K623" i="5"/>
  <c r="L623" i="5"/>
  <c r="I624" i="5"/>
  <c r="J624" i="5"/>
  <c r="K624" i="5"/>
  <c r="L624" i="5"/>
  <c r="I625" i="5"/>
  <c r="J625" i="5"/>
  <c r="K625" i="5"/>
  <c r="L625" i="5"/>
  <c r="I626" i="5"/>
  <c r="J626" i="5"/>
  <c r="K626" i="5"/>
  <c r="L626" i="5"/>
  <c r="I627" i="5"/>
  <c r="J627" i="5"/>
  <c r="K627" i="5"/>
  <c r="L627" i="5"/>
  <c r="I628" i="5"/>
  <c r="J628" i="5"/>
  <c r="K628" i="5"/>
  <c r="L628" i="5"/>
  <c r="I629" i="5"/>
  <c r="J629" i="5"/>
  <c r="K629" i="5"/>
  <c r="L629" i="5"/>
  <c r="I630" i="5"/>
  <c r="J630" i="5"/>
  <c r="K630" i="5"/>
  <c r="L630" i="5"/>
  <c r="I631" i="5"/>
  <c r="J631" i="5"/>
  <c r="K631" i="5"/>
  <c r="L631" i="5"/>
  <c r="I632" i="5"/>
  <c r="J632" i="5"/>
  <c r="K632" i="5"/>
  <c r="L632" i="5"/>
  <c r="I633" i="5"/>
  <c r="J633" i="5"/>
  <c r="K633" i="5"/>
  <c r="L633" i="5"/>
  <c r="I634" i="5"/>
  <c r="J634" i="5"/>
  <c r="K634" i="5"/>
  <c r="L634" i="5"/>
  <c r="I635" i="5"/>
  <c r="J635" i="5"/>
  <c r="K635" i="5"/>
  <c r="L635" i="5"/>
  <c r="I636" i="5"/>
  <c r="J636" i="5"/>
  <c r="K636" i="5"/>
  <c r="L636" i="5"/>
  <c r="I637" i="5"/>
  <c r="J637" i="5"/>
  <c r="K637" i="5"/>
  <c r="L637" i="5"/>
  <c r="I638" i="5"/>
  <c r="J638" i="5"/>
  <c r="K638" i="5"/>
  <c r="L638" i="5"/>
  <c r="I639" i="5"/>
  <c r="J639" i="5"/>
  <c r="K639" i="5"/>
  <c r="L639" i="5"/>
  <c r="I640" i="5"/>
  <c r="J640" i="5"/>
  <c r="K640" i="5"/>
  <c r="L640" i="5"/>
  <c r="I641" i="5"/>
  <c r="J641" i="5"/>
  <c r="K641" i="5"/>
  <c r="L641" i="5"/>
  <c r="I642" i="5"/>
  <c r="J642" i="5"/>
  <c r="K642" i="5"/>
  <c r="L642" i="5"/>
  <c r="I643" i="5"/>
  <c r="J643" i="5"/>
  <c r="K643" i="5"/>
  <c r="L643" i="5"/>
  <c r="I644" i="5"/>
  <c r="J644" i="5"/>
  <c r="K644" i="5"/>
  <c r="L644" i="5"/>
  <c r="I645" i="5"/>
  <c r="J645" i="5"/>
  <c r="K645" i="5"/>
  <c r="L645" i="5"/>
  <c r="I646" i="5"/>
  <c r="J646" i="5"/>
  <c r="K646" i="5"/>
  <c r="L646" i="5"/>
  <c r="I647" i="5"/>
  <c r="J647" i="5"/>
  <c r="K647" i="5"/>
  <c r="L647" i="5"/>
  <c r="I648" i="5"/>
  <c r="J648" i="5"/>
  <c r="K648" i="5"/>
  <c r="L648" i="5"/>
  <c r="I649" i="5"/>
  <c r="J649" i="5"/>
  <c r="K649" i="5"/>
  <c r="L649" i="5"/>
  <c r="I650" i="5"/>
  <c r="J650" i="5"/>
  <c r="K650" i="5"/>
  <c r="L650" i="5"/>
  <c r="I651" i="5"/>
  <c r="J651" i="5"/>
  <c r="K651" i="5"/>
  <c r="L651" i="5"/>
  <c r="I652" i="5"/>
  <c r="J652" i="5"/>
  <c r="K652" i="5"/>
  <c r="L652" i="5"/>
  <c r="I653" i="5"/>
  <c r="J653" i="5"/>
  <c r="K653" i="5"/>
  <c r="L653" i="5"/>
  <c r="I654" i="5"/>
  <c r="J654" i="5"/>
  <c r="K654" i="5"/>
  <c r="L654" i="5"/>
  <c r="I655" i="5"/>
  <c r="J655" i="5"/>
  <c r="K655" i="5"/>
  <c r="L655" i="5"/>
  <c r="I656" i="5"/>
  <c r="J656" i="5"/>
  <c r="K656" i="5"/>
  <c r="L656" i="5"/>
  <c r="I657" i="5"/>
  <c r="J657" i="5"/>
  <c r="K657" i="5"/>
  <c r="L657" i="5"/>
  <c r="I658" i="5"/>
  <c r="J658" i="5"/>
  <c r="K658" i="5"/>
  <c r="L658" i="5"/>
  <c r="I659" i="5"/>
  <c r="J659" i="5"/>
  <c r="K659" i="5"/>
  <c r="L659" i="5"/>
  <c r="I660" i="5"/>
  <c r="J660" i="5"/>
  <c r="K660" i="5"/>
  <c r="L660" i="5"/>
  <c r="I661" i="5"/>
  <c r="J661" i="5"/>
  <c r="K661" i="5"/>
  <c r="L661" i="5"/>
  <c r="I662" i="5"/>
  <c r="J662" i="5"/>
  <c r="K662" i="5"/>
  <c r="L662" i="5"/>
  <c r="I663" i="5"/>
  <c r="J663" i="5"/>
  <c r="K663" i="5"/>
  <c r="L663" i="5"/>
  <c r="I664" i="5"/>
  <c r="J664" i="5"/>
  <c r="K664" i="5"/>
  <c r="L664" i="5"/>
  <c r="I665" i="5"/>
  <c r="J665" i="5"/>
  <c r="K665" i="5"/>
  <c r="L665" i="5"/>
  <c r="I666" i="5"/>
  <c r="J666" i="5"/>
  <c r="K666" i="5"/>
  <c r="L666" i="5"/>
  <c r="I667" i="5"/>
  <c r="J667" i="5"/>
  <c r="K667" i="5"/>
  <c r="L667" i="5"/>
  <c r="I668" i="5"/>
  <c r="J668" i="5"/>
  <c r="K668" i="5"/>
  <c r="L668" i="5"/>
  <c r="I669" i="5"/>
  <c r="J669" i="5"/>
  <c r="K669" i="5"/>
  <c r="L669" i="5"/>
  <c r="I670" i="5"/>
  <c r="J670" i="5"/>
  <c r="K670" i="5"/>
  <c r="L670" i="5"/>
  <c r="I671" i="5"/>
  <c r="J671" i="5"/>
  <c r="K671" i="5"/>
  <c r="L671" i="5"/>
  <c r="I672" i="5"/>
  <c r="J672" i="5"/>
  <c r="K672" i="5"/>
  <c r="L672" i="5"/>
  <c r="I673" i="5"/>
  <c r="J673" i="5"/>
  <c r="K673" i="5"/>
  <c r="L673" i="5"/>
  <c r="I674" i="5"/>
  <c r="J674" i="5"/>
  <c r="K674" i="5"/>
  <c r="L674" i="5"/>
  <c r="I675" i="5"/>
  <c r="J675" i="5"/>
  <c r="K675" i="5"/>
  <c r="L675" i="5"/>
  <c r="I676" i="5"/>
  <c r="J676" i="5"/>
  <c r="K676" i="5"/>
  <c r="L676" i="5"/>
  <c r="I677" i="5"/>
  <c r="J677" i="5"/>
  <c r="K677" i="5"/>
  <c r="L677" i="5"/>
  <c r="I678" i="5"/>
  <c r="J678" i="5"/>
  <c r="K678" i="5"/>
  <c r="L678" i="5"/>
  <c r="I679" i="5"/>
  <c r="J679" i="5"/>
  <c r="K679" i="5"/>
  <c r="L679" i="5"/>
  <c r="I680" i="5"/>
  <c r="J680" i="5"/>
  <c r="K680" i="5"/>
  <c r="L680" i="5"/>
  <c r="I681" i="5"/>
  <c r="J681" i="5"/>
  <c r="K681" i="5"/>
  <c r="L681" i="5"/>
  <c r="I682" i="5"/>
  <c r="J682" i="5"/>
  <c r="K682" i="5"/>
  <c r="L682" i="5"/>
  <c r="I683" i="5"/>
  <c r="J683" i="5"/>
  <c r="K683" i="5"/>
  <c r="L683" i="5"/>
  <c r="I684" i="5"/>
  <c r="J684" i="5"/>
  <c r="K684" i="5"/>
  <c r="L684" i="5"/>
  <c r="I685" i="5"/>
  <c r="J685" i="5"/>
  <c r="K685" i="5"/>
  <c r="L685" i="5"/>
  <c r="I686" i="5"/>
  <c r="J686" i="5"/>
  <c r="K686" i="5"/>
  <c r="L686" i="5"/>
  <c r="I687" i="5"/>
  <c r="J687" i="5"/>
  <c r="K687" i="5"/>
  <c r="L687" i="5"/>
  <c r="I688" i="5"/>
  <c r="J688" i="5"/>
  <c r="K688" i="5"/>
  <c r="L688" i="5"/>
  <c r="I689" i="5"/>
  <c r="J689" i="5"/>
  <c r="K689" i="5"/>
  <c r="L689" i="5"/>
  <c r="I690" i="5"/>
  <c r="J690" i="5"/>
  <c r="K690" i="5"/>
  <c r="L690" i="5"/>
  <c r="I691" i="5"/>
  <c r="J691" i="5"/>
  <c r="K691" i="5"/>
  <c r="L691" i="5"/>
  <c r="I692" i="5"/>
  <c r="J692" i="5"/>
  <c r="K692" i="5"/>
  <c r="L692" i="5"/>
  <c r="I693" i="5"/>
  <c r="J693" i="5"/>
  <c r="K693" i="5"/>
  <c r="L693" i="5"/>
  <c r="I694" i="5"/>
  <c r="J694" i="5"/>
  <c r="K694" i="5"/>
  <c r="L694" i="5"/>
  <c r="I695" i="5"/>
  <c r="J695" i="5"/>
  <c r="K695" i="5"/>
  <c r="L695" i="5"/>
  <c r="I696" i="5"/>
  <c r="J696" i="5"/>
  <c r="K696" i="5"/>
  <c r="L696" i="5"/>
  <c r="I697" i="5"/>
  <c r="J697" i="5"/>
  <c r="K697" i="5"/>
  <c r="L697" i="5"/>
  <c r="I698" i="5"/>
  <c r="J698" i="5"/>
  <c r="K698" i="5"/>
  <c r="L698" i="5"/>
  <c r="I699" i="5"/>
  <c r="J699" i="5"/>
  <c r="K699" i="5"/>
  <c r="L699" i="5"/>
  <c r="I700" i="5"/>
  <c r="J700" i="5"/>
  <c r="K700" i="5"/>
  <c r="L700" i="5"/>
  <c r="I701" i="5"/>
  <c r="J701" i="5"/>
  <c r="K701" i="5"/>
  <c r="L701" i="5"/>
  <c r="I702" i="5"/>
  <c r="J702" i="5"/>
  <c r="K702" i="5"/>
  <c r="L702" i="5"/>
  <c r="I703" i="5"/>
  <c r="J703" i="5"/>
  <c r="K703" i="5"/>
  <c r="L703" i="5"/>
  <c r="I704" i="5"/>
  <c r="J704" i="5"/>
  <c r="K704" i="5"/>
  <c r="L704" i="5"/>
  <c r="I705" i="5"/>
  <c r="J705" i="5"/>
  <c r="K705" i="5"/>
  <c r="L705" i="5"/>
  <c r="I706" i="5"/>
  <c r="J706" i="5"/>
  <c r="K706" i="5"/>
  <c r="L706" i="5"/>
  <c r="I707" i="5"/>
  <c r="J707" i="5"/>
  <c r="K707" i="5"/>
  <c r="L707" i="5"/>
  <c r="I708" i="5"/>
  <c r="J708" i="5"/>
  <c r="K708" i="5"/>
  <c r="L708" i="5"/>
  <c r="I709" i="5"/>
  <c r="J709" i="5"/>
  <c r="K709" i="5"/>
  <c r="L709" i="5"/>
  <c r="I710" i="5"/>
  <c r="J710" i="5"/>
  <c r="K710" i="5"/>
  <c r="L710" i="5"/>
  <c r="I711" i="5"/>
  <c r="J711" i="5"/>
  <c r="K711" i="5"/>
  <c r="L711" i="5"/>
  <c r="I712" i="5"/>
  <c r="J712" i="5"/>
  <c r="K712" i="5"/>
  <c r="L712" i="5"/>
  <c r="I713" i="5"/>
  <c r="J713" i="5"/>
  <c r="K713" i="5"/>
  <c r="L713" i="5"/>
  <c r="I714" i="5"/>
  <c r="J714" i="5"/>
  <c r="K714" i="5"/>
  <c r="L714" i="5"/>
  <c r="I715" i="5"/>
  <c r="J715" i="5"/>
  <c r="K715" i="5"/>
  <c r="L715" i="5"/>
  <c r="I716" i="5"/>
  <c r="J716" i="5"/>
  <c r="K716" i="5"/>
  <c r="L716" i="5"/>
  <c r="I717" i="5"/>
  <c r="J717" i="5"/>
  <c r="K717" i="5"/>
  <c r="L717" i="5"/>
  <c r="I718" i="5"/>
  <c r="J718" i="5"/>
  <c r="K718" i="5"/>
  <c r="L718" i="5"/>
  <c r="I719" i="5"/>
  <c r="J719" i="5"/>
  <c r="K719" i="5"/>
  <c r="L719" i="5"/>
  <c r="I720" i="5"/>
  <c r="J720" i="5"/>
  <c r="K720" i="5"/>
  <c r="L720" i="5"/>
  <c r="I721" i="5"/>
  <c r="J721" i="5"/>
  <c r="K721" i="5"/>
  <c r="L721" i="5"/>
  <c r="I722" i="5"/>
  <c r="J722" i="5"/>
  <c r="K722" i="5"/>
  <c r="L722" i="5"/>
  <c r="I723" i="5"/>
  <c r="J723" i="5"/>
  <c r="K723" i="5"/>
  <c r="L723" i="5"/>
  <c r="I724" i="5"/>
  <c r="J724" i="5"/>
  <c r="K724" i="5"/>
  <c r="L724" i="5"/>
  <c r="I725" i="5"/>
  <c r="J725" i="5"/>
  <c r="K725" i="5"/>
  <c r="L725" i="5"/>
  <c r="I726" i="5"/>
  <c r="J726" i="5"/>
  <c r="K726" i="5"/>
  <c r="L726" i="5"/>
  <c r="I727" i="5"/>
  <c r="J727" i="5"/>
  <c r="K727" i="5"/>
  <c r="L727" i="5"/>
  <c r="I728" i="5"/>
  <c r="J728" i="5"/>
  <c r="K728" i="5"/>
  <c r="L728" i="5"/>
  <c r="I729" i="5"/>
  <c r="J729" i="5"/>
  <c r="K729" i="5"/>
  <c r="L729" i="5"/>
  <c r="I730" i="5"/>
  <c r="J730" i="5"/>
  <c r="K730" i="5"/>
  <c r="L730" i="5"/>
  <c r="I731" i="5"/>
  <c r="J731" i="5"/>
  <c r="K731" i="5"/>
  <c r="L731" i="5"/>
  <c r="I732" i="5"/>
  <c r="J732" i="5"/>
  <c r="K732" i="5"/>
  <c r="L732" i="5"/>
  <c r="I733" i="5"/>
  <c r="J733" i="5"/>
  <c r="K733" i="5"/>
  <c r="L733" i="5"/>
  <c r="I734" i="5"/>
  <c r="J734" i="5"/>
  <c r="K734" i="5"/>
  <c r="L734" i="5"/>
  <c r="I735" i="5"/>
  <c r="J735" i="5"/>
  <c r="K735" i="5"/>
  <c r="L735" i="5"/>
  <c r="I736" i="5"/>
  <c r="J736" i="5"/>
  <c r="K736" i="5"/>
  <c r="L736" i="5"/>
  <c r="I737" i="5"/>
  <c r="J737" i="5"/>
  <c r="K737" i="5"/>
  <c r="L737" i="5"/>
  <c r="I738" i="5"/>
  <c r="J738" i="5"/>
  <c r="K738" i="5"/>
  <c r="L738" i="5"/>
  <c r="I739" i="5"/>
  <c r="J739" i="5"/>
  <c r="K739" i="5"/>
  <c r="L739" i="5"/>
  <c r="I740" i="5"/>
  <c r="J740" i="5"/>
  <c r="K740" i="5"/>
  <c r="L740" i="5"/>
  <c r="I741" i="5"/>
  <c r="J741" i="5"/>
  <c r="K741" i="5"/>
  <c r="L741" i="5"/>
  <c r="I742" i="5"/>
  <c r="J742" i="5"/>
  <c r="K742" i="5"/>
  <c r="L742" i="5"/>
  <c r="I743" i="5"/>
  <c r="J743" i="5"/>
  <c r="K743" i="5"/>
  <c r="L743" i="5"/>
  <c r="I744" i="5"/>
  <c r="J744" i="5"/>
  <c r="K744" i="5"/>
  <c r="L744" i="5"/>
  <c r="I745" i="5"/>
  <c r="J745" i="5"/>
  <c r="K745" i="5"/>
  <c r="L745" i="5"/>
  <c r="I746" i="5"/>
  <c r="J746" i="5"/>
  <c r="K746" i="5"/>
  <c r="L746" i="5"/>
  <c r="I747" i="5"/>
  <c r="J747" i="5"/>
  <c r="K747" i="5"/>
  <c r="L747" i="5"/>
  <c r="I748" i="5"/>
  <c r="J748" i="5"/>
  <c r="K748" i="5"/>
  <c r="L748" i="5"/>
  <c r="I749" i="5"/>
  <c r="J749" i="5"/>
  <c r="K749" i="5"/>
  <c r="L749" i="5"/>
  <c r="I750" i="5"/>
  <c r="J750" i="5"/>
  <c r="K750" i="5"/>
  <c r="L750" i="5"/>
  <c r="I751" i="5"/>
  <c r="J751" i="5"/>
  <c r="K751" i="5"/>
  <c r="L751" i="5"/>
  <c r="I752" i="5"/>
  <c r="J752" i="5"/>
  <c r="K752" i="5"/>
  <c r="L752" i="5"/>
  <c r="I753" i="5"/>
  <c r="J753" i="5"/>
  <c r="K753" i="5"/>
  <c r="L753" i="5"/>
  <c r="I754" i="5"/>
  <c r="J754" i="5"/>
  <c r="K754" i="5"/>
  <c r="L754" i="5"/>
  <c r="I755" i="5"/>
  <c r="J755" i="5"/>
  <c r="K755" i="5"/>
  <c r="L755" i="5"/>
  <c r="I756" i="5"/>
  <c r="J756" i="5"/>
  <c r="K756" i="5"/>
  <c r="L756" i="5"/>
  <c r="I757" i="5"/>
  <c r="J757" i="5"/>
  <c r="K757" i="5"/>
  <c r="L757" i="5"/>
  <c r="I758" i="5"/>
  <c r="J758" i="5"/>
  <c r="K758" i="5"/>
  <c r="L758" i="5"/>
  <c r="I759" i="5"/>
  <c r="J759" i="5"/>
  <c r="K759" i="5"/>
  <c r="L759" i="5"/>
  <c r="I760" i="5"/>
  <c r="J760" i="5"/>
  <c r="K760" i="5"/>
  <c r="L760" i="5"/>
  <c r="I761" i="5"/>
  <c r="J761" i="5"/>
  <c r="K761" i="5"/>
  <c r="L761" i="5"/>
  <c r="I762" i="5"/>
  <c r="J762" i="5"/>
  <c r="K762" i="5"/>
  <c r="L762" i="5"/>
  <c r="I763" i="5"/>
  <c r="J763" i="5"/>
  <c r="K763" i="5"/>
  <c r="L763" i="5"/>
  <c r="I764" i="5"/>
  <c r="J764" i="5"/>
  <c r="K764" i="5"/>
  <c r="L764" i="5"/>
  <c r="I765" i="5"/>
  <c r="J765" i="5"/>
  <c r="K765" i="5"/>
  <c r="L765" i="5"/>
  <c r="I766" i="5"/>
  <c r="J766" i="5"/>
  <c r="K766" i="5"/>
  <c r="L766" i="5"/>
  <c r="I767" i="5"/>
  <c r="J767" i="5"/>
  <c r="K767" i="5"/>
  <c r="L767" i="5"/>
  <c r="I768" i="5"/>
  <c r="J768" i="5"/>
  <c r="K768" i="5"/>
  <c r="L768" i="5"/>
  <c r="I769" i="5"/>
  <c r="J769" i="5"/>
  <c r="K769" i="5"/>
  <c r="L769" i="5"/>
  <c r="I770" i="5"/>
  <c r="J770" i="5"/>
  <c r="K770" i="5"/>
  <c r="L770" i="5"/>
  <c r="I771" i="5"/>
  <c r="J771" i="5"/>
  <c r="K771" i="5"/>
  <c r="L771" i="5"/>
  <c r="I772" i="5"/>
  <c r="J772" i="5"/>
  <c r="K772" i="5"/>
  <c r="L772" i="5"/>
  <c r="I773" i="5"/>
  <c r="J773" i="5"/>
  <c r="K773" i="5"/>
  <c r="L773" i="5"/>
  <c r="I774" i="5"/>
  <c r="J774" i="5"/>
  <c r="K774" i="5"/>
  <c r="L774" i="5"/>
  <c r="I775" i="5"/>
  <c r="J775" i="5"/>
  <c r="K775" i="5"/>
  <c r="L775" i="5"/>
  <c r="I776" i="5"/>
  <c r="J776" i="5"/>
  <c r="K776" i="5"/>
  <c r="L776" i="5"/>
  <c r="I777" i="5"/>
  <c r="J777" i="5"/>
  <c r="K777" i="5"/>
  <c r="L777" i="5"/>
  <c r="I778" i="5"/>
  <c r="J778" i="5"/>
  <c r="K778" i="5"/>
  <c r="L778" i="5"/>
  <c r="I779" i="5"/>
  <c r="J779" i="5"/>
  <c r="K779" i="5"/>
  <c r="L779" i="5"/>
  <c r="I780" i="5"/>
  <c r="J780" i="5"/>
  <c r="K780" i="5"/>
  <c r="L780" i="5"/>
  <c r="I781" i="5"/>
  <c r="J781" i="5"/>
  <c r="K781" i="5"/>
  <c r="L781" i="5"/>
  <c r="I782" i="5"/>
  <c r="J782" i="5"/>
  <c r="K782" i="5"/>
  <c r="L782" i="5"/>
  <c r="I783" i="5"/>
  <c r="J783" i="5"/>
  <c r="K783" i="5"/>
  <c r="L783" i="5"/>
  <c r="I784" i="5"/>
  <c r="J784" i="5"/>
  <c r="K784" i="5"/>
  <c r="L784" i="5"/>
  <c r="I785" i="5"/>
  <c r="J785" i="5"/>
  <c r="K785" i="5"/>
  <c r="L785" i="5"/>
  <c r="I786" i="5"/>
  <c r="J786" i="5"/>
  <c r="K786" i="5"/>
  <c r="L786" i="5"/>
  <c r="I787" i="5"/>
  <c r="J787" i="5"/>
  <c r="K787" i="5"/>
  <c r="L787" i="5"/>
  <c r="I788" i="5"/>
  <c r="J788" i="5"/>
  <c r="K788" i="5"/>
  <c r="L788" i="5"/>
  <c r="I789" i="5"/>
  <c r="J789" i="5"/>
  <c r="K789" i="5"/>
  <c r="L789" i="5"/>
  <c r="I790" i="5"/>
  <c r="J790" i="5"/>
  <c r="K790" i="5"/>
  <c r="L790" i="5"/>
  <c r="I791" i="5"/>
  <c r="J791" i="5"/>
  <c r="K791" i="5"/>
  <c r="L791" i="5"/>
  <c r="I792" i="5"/>
  <c r="J792" i="5"/>
  <c r="K792" i="5"/>
  <c r="L792" i="5"/>
  <c r="I793" i="5"/>
  <c r="J793" i="5"/>
  <c r="K793" i="5"/>
  <c r="L793" i="5"/>
  <c r="I794" i="5"/>
  <c r="J794" i="5"/>
  <c r="K794" i="5"/>
  <c r="L794" i="5"/>
  <c r="I795" i="5"/>
  <c r="J795" i="5"/>
  <c r="K795" i="5"/>
  <c r="L795" i="5"/>
  <c r="I796" i="5"/>
  <c r="J796" i="5"/>
  <c r="K796" i="5"/>
  <c r="L796" i="5"/>
  <c r="I797" i="5"/>
  <c r="J797" i="5"/>
  <c r="K797" i="5"/>
  <c r="L797" i="5"/>
  <c r="I798" i="5"/>
  <c r="J798" i="5"/>
  <c r="K798" i="5"/>
  <c r="L798" i="5"/>
  <c r="I799" i="5"/>
  <c r="J799" i="5"/>
  <c r="K799" i="5"/>
  <c r="L799" i="5"/>
  <c r="I800" i="5"/>
  <c r="J800" i="5"/>
  <c r="K800" i="5"/>
  <c r="L800" i="5"/>
  <c r="I801" i="5"/>
  <c r="J801" i="5"/>
  <c r="K801" i="5"/>
  <c r="L801" i="5"/>
  <c r="I802" i="5"/>
  <c r="J802" i="5"/>
  <c r="K802" i="5"/>
  <c r="L802" i="5"/>
  <c r="I803" i="5"/>
  <c r="J803" i="5"/>
  <c r="K803" i="5"/>
  <c r="L803" i="5"/>
  <c r="I804" i="5"/>
  <c r="J804" i="5"/>
  <c r="K804" i="5"/>
  <c r="L804" i="5"/>
  <c r="I805" i="5"/>
  <c r="J805" i="5"/>
  <c r="K805" i="5"/>
  <c r="L805" i="5"/>
  <c r="I806" i="5"/>
  <c r="J806" i="5"/>
  <c r="K806" i="5"/>
  <c r="L806" i="5"/>
  <c r="I807" i="5"/>
  <c r="J807" i="5"/>
  <c r="K807" i="5"/>
  <c r="L807" i="5"/>
  <c r="I808" i="5"/>
  <c r="J808" i="5"/>
  <c r="K808" i="5"/>
  <c r="L808" i="5"/>
  <c r="I809" i="5"/>
  <c r="J809" i="5"/>
  <c r="K809" i="5"/>
  <c r="L809" i="5"/>
  <c r="I810" i="5"/>
  <c r="J810" i="5"/>
  <c r="K810" i="5"/>
  <c r="L810" i="5"/>
  <c r="I811" i="5"/>
  <c r="J811" i="5"/>
  <c r="K811" i="5"/>
  <c r="L811" i="5"/>
  <c r="I812" i="5"/>
  <c r="J812" i="5"/>
  <c r="K812" i="5"/>
  <c r="L812" i="5"/>
  <c r="I813" i="5"/>
  <c r="J813" i="5"/>
  <c r="K813" i="5"/>
  <c r="L813" i="5"/>
  <c r="I814" i="5"/>
  <c r="J814" i="5"/>
  <c r="K814" i="5"/>
  <c r="L814" i="5"/>
  <c r="I815" i="5"/>
  <c r="J815" i="5"/>
  <c r="K815" i="5"/>
  <c r="L815" i="5"/>
  <c r="I816" i="5"/>
  <c r="J816" i="5"/>
  <c r="K816" i="5"/>
  <c r="L816" i="5"/>
  <c r="I817" i="5"/>
  <c r="J817" i="5"/>
  <c r="K817" i="5"/>
  <c r="L817" i="5"/>
  <c r="I818" i="5"/>
  <c r="J818" i="5"/>
  <c r="K818" i="5"/>
  <c r="L818" i="5"/>
  <c r="I819" i="5"/>
  <c r="J819" i="5"/>
  <c r="K819" i="5"/>
  <c r="L819" i="5"/>
  <c r="I820" i="5"/>
  <c r="J820" i="5"/>
  <c r="K820" i="5"/>
  <c r="L820" i="5"/>
  <c r="I821" i="5"/>
  <c r="J821" i="5"/>
  <c r="K821" i="5"/>
  <c r="L821" i="5"/>
  <c r="I822" i="5"/>
  <c r="J822" i="5"/>
  <c r="K822" i="5"/>
  <c r="L822" i="5"/>
  <c r="I823" i="5"/>
  <c r="J823" i="5"/>
  <c r="K823" i="5"/>
  <c r="L823" i="5"/>
  <c r="I824" i="5"/>
  <c r="J824" i="5"/>
  <c r="K824" i="5"/>
  <c r="L824" i="5"/>
  <c r="I825" i="5"/>
  <c r="J825" i="5"/>
  <c r="K825" i="5"/>
  <c r="L825" i="5"/>
  <c r="I826" i="5"/>
  <c r="J826" i="5"/>
  <c r="K826" i="5"/>
  <c r="L826" i="5"/>
  <c r="I827" i="5"/>
  <c r="J827" i="5"/>
  <c r="K827" i="5"/>
  <c r="L827" i="5"/>
  <c r="I828" i="5"/>
  <c r="J828" i="5"/>
  <c r="K828" i="5"/>
  <c r="L828" i="5"/>
  <c r="I829" i="5"/>
  <c r="J829" i="5"/>
  <c r="K829" i="5"/>
  <c r="L829" i="5"/>
  <c r="I830" i="5"/>
  <c r="J830" i="5"/>
  <c r="K830" i="5"/>
  <c r="L830" i="5"/>
  <c r="I831" i="5"/>
  <c r="J831" i="5"/>
  <c r="K831" i="5"/>
  <c r="L831" i="5"/>
  <c r="I832" i="5"/>
  <c r="J832" i="5"/>
  <c r="K832" i="5"/>
  <c r="L832" i="5"/>
  <c r="I833" i="5"/>
  <c r="J833" i="5"/>
  <c r="K833" i="5"/>
  <c r="L833" i="5"/>
  <c r="I834" i="5"/>
  <c r="J834" i="5"/>
  <c r="K834" i="5"/>
  <c r="L834" i="5"/>
  <c r="I835" i="5"/>
  <c r="J835" i="5"/>
  <c r="K835" i="5"/>
  <c r="L835" i="5"/>
  <c r="I836" i="5"/>
  <c r="J836" i="5"/>
  <c r="K836" i="5"/>
  <c r="L836" i="5"/>
  <c r="I837" i="5"/>
  <c r="J837" i="5"/>
  <c r="K837" i="5"/>
  <c r="L837" i="5"/>
  <c r="I838" i="5"/>
  <c r="J838" i="5"/>
  <c r="K838" i="5"/>
  <c r="L838" i="5"/>
  <c r="I839" i="5"/>
  <c r="J839" i="5"/>
  <c r="K839" i="5"/>
  <c r="L839" i="5"/>
  <c r="I840" i="5"/>
  <c r="J840" i="5"/>
  <c r="K840" i="5"/>
  <c r="L840" i="5"/>
  <c r="I841" i="5"/>
  <c r="J841" i="5"/>
  <c r="K841" i="5"/>
  <c r="L841" i="5"/>
  <c r="I842" i="5"/>
  <c r="J842" i="5"/>
  <c r="K842" i="5"/>
  <c r="L842" i="5"/>
  <c r="I843" i="5"/>
  <c r="J843" i="5"/>
  <c r="K843" i="5"/>
  <c r="L843" i="5"/>
  <c r="I844" i="5"/>
  <c r="J844" i="5"/>
  <c r="K844" i="5"/>
  <c r="L844" i="5"/>
  <c r="I845" i="5"/>
  <c r="J845" i="5"/>
  <c r="K845" i="5"/>
  <c r="L845" i="5"/>
  <c r="I846" i="5"/>
  <c r="J846" i="5"/>
  <c r="K846" i="5"/>
  <c r="L846" i="5"/>
  <c r="I847" i="5"/>
  <c r="J847" i="5"/>
  <c r="K847" i="5"/>
  <c r="L847" i="5"/>
  <c r="I848" i="5"/>
  <c r="J848" i="5"/>
  <c r="K848" i="5"/>
  <c r="L848" i="5"/>
  <c r="I849" i="5"/>
  <c r="J849" i="5"/>
  <c r="K849" i="5"/>
  <c r="L849" i="5"/>
  <c r="I850" i="5"/>
  <c r="J850" i="5"/>
  <c r="K850" i="5"/>
  <c r="L850" i="5"/>
  <c r="I851" i="5"/>
  <c r="J851" i="5"/>
  <c r="K851" i="5"/>
  <c r="L851" i="5"/>
  <c r="I852" i="5"/>
  <c r="J852" i="5"/>
  <c r="K852" i="5"/>
  <c r="L852" i="5"/>
  <c r="I853" i="5"/>
  <c r="J853" i="5"/>
  <c r="K853" i="5"/>
  <c r="L853" i="5"/>
  <c r="I854" i="5"/>
  <c r="J854" i="5"/>
  <c r="K854" i="5"/>
  <c r="L854" i="5"/>
  <c r="I855" i="5"/>
  <c r="J855" i="5"/>
  <c r="K855" i="5"/>
  <c r="L855" i="5"/>
  <c r="I856" i="5"/>
  <c r="J856" i="5"/>
  <c r="K856" i="5"/>
  <c r="L856" i="5"/>
  <c r="I857" i="5"/>
  <c r="J857" i="5"/>
  <c r="K857" i="5"/>
  <c r="L857" i="5"/>
  <c r="I858" i="5"/>
  <c r="J858" i="5"/>
  <c r="K858" i="5"/>
  <c r="L858" i="5"/>
  <c r="I859" i="5"/>
  <c r="J859" i="5"/>
  <c r="K859" i="5"/>
  <c r="L859" i="5"/>
  <c r="I860" i="5"/>
  <c r="J860" i="5"/>
  <c r="K860" i="5"/>
  <c r="L860" i="5"/>
  <c r="I861" i="5"/>
  <c r="J861" i="5"/>
  <c r="K861" i="5"/>
  <c r="L861" i="5"/>
  <c r="I862" i="5"/>
  <c r="J862" i="5"/>
  <c r="K862" i="5"/>
  <c r="L862" i="5"/>
  <c r="I863" i="5"/>
  <c r="J863" i="5"/>
  <c r="K863" i="5"/>
  <c r="L863" i="5"/>
  <c r="I864" i="5"/>
  <c r="J864" i="5"/>
  <c r="K864" i="5"/>
  <c r="L864" i="5"/>
  <c r="I865" i="5"/>
  <c r="J865" i="5"/>
  <c r="K865" i="5"/>
  <c r="L865" i="5"/>
  <c r="I866" i="5"/>
  <c r="J866" i="5"/>
  <c r="K866" i="5"/>
  <c r="L866" i="5"/>
  <c r="I867" i="5"/>
  <c r="J867" i="5"/>
  <c r="K867" i="5"/>
  <c r="L867" i="5"/>
  <c r="I868" i="5"/>
  <c r="J868" i="5"/>
  <c r="K868" i="5"/>
  <c r="L868" i="5"/>
  <c r="I869" i="5"/>
  <c r="J869" i="5"/>
  <c r="K869" i="5"/>
  <c r="L869" i="5"/>
  <c r="I870" i="5"/>
  <c r="J870" i="5"/>
  <c r="K870" i="5"/>
  <c r="L870" i="5"/>
  <c r="I871" i="5"/>
  <c r="J871" i="5"/>
  <c r="K871" i="5"/>
  <c r="L871" i="5"/>
  <c r="I872" i="5"/>
  <c r="J872" i="5"/>
  <c r="K872" i="5"/>
  <c r="L872" i="5"/>
  <c r="I873" i="5"/>
  <c r="J873" i="5"/>
  <c r="K873" i="5"/>
  <c r="L873" i="5"/>
  <c r="I874" i="5"/>
  <c r="J874" i="5"/>
  <c r="K874" i="5"/>
  <c r="L874" i="5"/>
  <c r="I875" i="5"/>
  <c r="J875" i="5"/>
  <c r="K875" i="5"/>
  <c r="L875" i="5"/>
  <c r="I876" i="5"/>
  <c r="J876" i="5"/>
  <c r="K876" i="5"/>
  <c r="L876" i="5"/>
  <c r="I877" i="5"/>
  <c r="J877" i="5"/>
  <c r="K877" i="5"/>
  <c r="L877" i="5"/>
  <c r="I878" i="5"/>
  <c r="J878" i="5"/>
  <c r="K878" i="5"/>
  <c r="L878" i="5"/>
  <c r="I879" i="5"/>
  <c r="J879" i="5"/>
  <c r="K879" i="5"/>
  <c r="L879" i="5"/>
  <c r="I880" i="5"/>
  <c r="J880" i="5"/>
  <c r="K880" i="5"/>
  <c r="L880" i="5"/>
  <c r="I881" i="5"/>
  <c r="J881" i="5"/>
  <c r="K881" i="5"/>
  <c r="L881" i="5"/>
  <c r="I882" i="5"/>
  <c r="J882" i="5"/>
  <c r="K882" i="5"/>
  <c r="L882" i="5"/>
  <c r="I883" i="5"/>
  <c r="J883" i="5"/>
  <c r="K883" i="5"/>
  <c r="L883" i="5"/>
  <c r="I884" i="5"/>
  <c r="J884" i="5"/>
  <c r="K884" i="5"/>
  <c r="L884" i="5"/>
  <c r="I885" i="5"/>
  <c r="J885" i="5"/>
  <c r="K885" i="5"/>
  <c r="L885" i="5"/>
  <c r="I886" i="5"/>
  <c r="J886" i="5"/>
  <c r="K886" i="5"/>
  <c r="L886" i="5"/>
  <c r="I887" i="5"/>
  <c r="J887" i="5"/>
  <c r="K887" i="5"/>
  <c r="L887" i="5"/>
  <c r="I888" i="5"/>
  <c r="J888" i="5"/>
  <c r="K888" i="5"/>
  <c r="L888" i="5"/>
  <c r="I889" i="5"/>
  <c r="J889" i="5"/>
  <c r="K889" i="5"/>
  <c r="L889" i="5"/>
  <c r="I890" i="5"/>
  <c r="J890" i="5"/>
  <c r="K890" i="5"/>
  <c r="L890" i="5"/>
  <c r="I891" i="5"/>
  <c r="J891" i="5"/>
  <c r="K891" i="5"/>
  <c r="L891" i="5"/>
  <c r="I892" i="5"/>
  <c r="J892" i="5"/>
  <c r="K892" i="5"/>
  <c r="L892" i="5"/>
  <c r="I893" i="5"/>
  <c r="J893" i="5"/>
  <c r="K893" i="5"/>
  <c r="L893" i="5"/>
  <c r="I894" i="5"/>
  <c r="J894" i="5"/>
  <c r="K894" i="5"/>
  <c r="L894" i="5"/>
  <c r="I895" i="5"/>
  <c r="J895" i="5"/>
  <c r="K895" i="5"/>
  <c r="L895" i="5"/>
  <c r="I896" i="5"/>
  <c r="J896" i="5"/>
  <c r="K896" i="5"/>
  <c r="L896" i="5"/>
  <c r="I897" i="5"/>
  <c r="J897" i="5"/>
  <c r="K897" i="5"/>
  <c r="L897" i="5"/>
  <c r="I898" i="5"/>
  <c r="J898" i="5"/>
  <c r="K898" i="5"/>
  <c r="L898" i="5"/>
  <c r="I899" i="5"/>
  <c r="J899" i="5"/>
  <c r="K899" i="5"/>
  <c r="L899" i="5"/>
  <c r="I900" i="5"/>
  <c r="J900" i="5"/>
  <c r="K900" i="5"/>
  <c r="L900" i="5"/>
  <c r="I901" i="5"/>
  <c r="J901" i="5"/>
  <c r="K901" i="5"/>
  <c r="L901" i="5"/>
  <c r="I902" i="5"/>
  <c r="J902" i="5"/>
  <c r="K902" i="5"/>
  <c r="L902" i="5"/>
  <c r="I903" i="5"/>
  <c r="J903" i="5"/>
  <c r="K903" i="5"/>
  <c r="L903" i="5"/>
  <c r="I904" i="5"/>
  <c r="J904" i="5"/>
  <c r="K904" i="5"/>
  <c r="L904" i="5"/>
  <c r="I905" i="5"/>
  <c r="J905" i="5"/>
  <c r="K905" i="5"/>
  <c r="L905" i="5"/>
  <c r="I906" i="5"/>
  <c r="J906" i="5"/>
  <c r="K906" i="5"/>
  <c r="L906" i="5"/>
  <c r="I907" i="5"/>
  <c r="J907" i="5"/>
  <c r="K907" i="5"/>
  <c r="L907" i="5"/>
  <c r="I908" i="5"/>
  <c r="J908" i="5"/>
  <c r="K908" i="5"/>
  <c r="L908" i="5"/>
  <c r="I909" i="5"/>
  <c r="J909" i="5"/>
  <c r="K909" i="5"/>
  <c r="L909" i="5"/>
  <c r="I910" i="5"/>
  <c r="J910" i="5"/>
  <c r="K910" i="5"/>
  <c r="L910" i="5"/>
  <c r="I911" i="5"/>
  <c r="J911" i="5"/>
  <c r="K911" i="5"/>
  <c r="L911" i="5"/>
  <c r="I912" i="5"/>
  <c r="J912" i="5"/>
  <c r="K912" i="5"/>
  <c r="L912" i="5"/>
  <c r="I913" i="5"/>
  <c r="J913" i="5"/>
  <c r="K913" i="5"/>
  <c r="L913" i="5"/>
  <c r="I914" i="5"/>
  <c r="J914" i="5"/>
  <c r="K914" i="5"/>
  <c r="L914" i="5"/>
  <c r="I915" i="5"/>
  <c r="J915" i="5"/>
  <c r="K915" i="5"/>
  <c r="L915" i="5"/>
  <c r="I916" i="5"/>
  <c r="J916" i="5"/>
  <c r="K916" i="5"/>
  <c r="L916" i="5"/>
  <c r="I917" i="5"/>
  <c r="J917" i="5"/>
  <c r="K917" i="5"/>
  <c r="L917" i="5"/>
  <c r="I918" i="5"/>
  <c r="J918" i="5"/>
  <c r="K918" i="5"/>
  <c r="L918" i="5"/>
  <c r="I919" i="5"/>
  <c r="J919" i="5"/>
  <c r="K919" i="5"/>
  <c r="L919" i="5"/>
  <c r="I920" i="5"/>
  <c r="J920" i="5"/>
  <c r="K920" i="5"/>
  <c r="L920" i="5"/>
  <c r="I921" i="5"/>
  <c r="J921" i="5"/>
  <c r="K921" i="5"/>
  <c r="L921" i="5"/>
  <c r="I922" i="5"/>
  <c r="J922" i="5"/>
  <c r="K922" i="5"/>
  <c r="L922" i="5"/>
  <c r="I923" i="5"/>
  <c r="J923" i="5"/>
  <c r="K923" i="5"/>
  <c r="L923" i="5"/>
  <c r="I924" i="5"/>
  <c r="J924" i="5"/>
  <c r="K924" i="5"/>
  <c r="L924" i="5"/>
  <c r="I925" i="5"/>
  <c r="J925" i="5"/>
  <c r="K925" i="5"/>
  <c r="L925" i="5"/>
  <c r="I926" i="5"/>
  <c r="J926" i="5"/>
  <c r="K926" i="5"/>
  <c r="L926" i="5"/>
  <c r="I927" i="5"/>
  <c r="J927" i="5"/>
  <c r="K927" i="5"/>
  <c r="L927" i="5"/>
  <c r="I928" i="5"/>
  <c r="J928" i="5"/>
  <c r="K928" i="5"/>
  <c r="L928" i="5"/>
  <c r="I929" i="5"/>
  <c r="J929" i="5"/>
  <c r="K929" i="5"/>
  <c r="L929" i="5"/>
  <c r="I930" i="5"/>
  <c r="J930" i="5"/>
  <c r="K930" i="5"/>
  <c r="L930" i="5"/>
  <c r="I931" i="5"/>
  <c r="J931" i="5"/>
  <c r="K931" i="5"/>
  <c r="L931" i="5"/>
  <c r="I932" i="5"/>
  <c r="J932" i="5"/>
  <c r="K932" i="5"/>
  <c r="L932" i="5"/>
  <c r="I933" i="5"/>
  <c r="J933" i="5"/>
  <c r="K933" i="5"/>
  <c r="L933" i="5"/>
  <c r="I934" i="5"/>
  <c r="J934" i="5"/>
  <c r="K934" i="5"/>
  <c r="L934" i="5"/>
  <c r="I935" i="5"/>
  <c r="J935" i="5"/>
  <c r="K935" i="5"/>
  <c r="L935" i="5"/>
  <c r="I936" i="5"/>
  <c r="J936" i="5"/>
  <c r="K936" i="5"/>
  <c r="L936" i="5"/>
  <c r="I937" i="5"/>
  <c r="J937" i="5"/>
  <c r="K937" i="5"/>
  <c r="L937" i="5"/>
  <c r="I938" i="5"/>
  <c r="J938" i="5"/>
  <c r="K938" i="5"/>
  <c r="L938" i="5"/>
  <c r="I939" i="5"/>
  <c r="J939" i="5"/>
  <c r="K939" i="5"/>
  <c r="L939" i="5"/>
  <c r="I940" i="5"/>
  <c r="J940" i="5"/>
  <c r="K940" i="5"/>
  <c r="L940" i="5"/>
  <c r="I941" i="5"/>
  <c r="J941" i="5"/>
  <c r="K941" i="5"/>
  <c r="L941" i="5"/>
  <c r="I942" i="5"/>
  <c r="J942" i="5"/>
  <c r="K942" i="5"/>
  <c r="L942" i="5"/>
  <c r="I943" i="5"/>
  <c r="J943" i="5"/>
  <c r="K943" i="5"/>
  <c r="L943" i="5"/>
  <c r="I944" i="5"/>
  <c r="J944" i="5"/>
  <c r="K944" i="5"/>
  <c r="L944" i="5"/>
  <c r="I945" i="5"/>
  <c r="J945" i="5"/>
  <c r="K945" i="5"/>
  <c r="L945" i="5"/>
  <c r="I946" i="5"/>
  <c r="J946" i="5"/>
  <c r="K946" i="5"/>
  <c r="L946" i="5"/>
  <c r="I947" i="5"/>
  <c r="J947" i="5"/>
  <c r="K947" i="5"/>
  <c r="L947" i="5"/>
  <c r="I948" i="5"/>
  <c r="J948" i="5"/>
  <c r="K948" i="5"/>
  <c r="L948" i="5"/>
  <c r="I949" i="5"/>
  <c r="J949" i="5"/>
  <c r="K949" i="5"/>
  <c r="L949" i="5"/>
  <c r="I950" i="5"/>
  <c r="J950" i="5"/>
  <c r="K950" i="5"/>
  <c r="L950" i="5"/>
  <c r="I951" i="5"/>
  <c r="J951" i="5"/>
  <c r="K951" i="5"/>
  <c r="L951" i="5"/>
  <c r="I952" i="5"/>
  <c r="J952" i="5"/>
  <c r="K952" i="5"/>
  <c r="L952" i="5"/>
  <c r="I953" i="5"/>
  <c r="J953" i="5"/>
  <c r="K953" i="5"/>
  <c r="L953" i="5"/>
  <c r="I954" i="5"/>
  <c r="J954" i="5"/>
  <c r="K954" i="5"/>
  <c r="L954" i="5"/>
  <c r="I955" i="5"/>
  <c r="J955" i="5"/>
  <c r="K955" i="5"/>
  <c r="L955" i="5"/>
  <c r="I956" i="5"/>
  <c r="J956" i="5"/>
  <c r="K956" i="5"/>
  <c r="L956" i="5"/>
  <c r="I957" i="5"/>
  <c r="J957" i="5"/>
  <c r="K957" i="5"/>
  <c r="L957" i="5"/>
  <c r="I958" i="5"/>
  <c r="J958" i="5"/>
  <c r="K958" i="5"/>
  <c r="L958" i="5"/>
  <c r="I959" i="5"/>
  <c r="J959" i="5"/>
  <c r="K959" i="5"/>
  <c r="L959" i="5"/>
  <c r="I960" i="5"/>
  <c r="J960" i="5"/>
  <c r="K960" i="5"/>
  <c r="L960" i="5"/>
  <c r="I961" i="5"/>
  <c r="J961" i="5"/>
  <c r="K961" i="5"/>
  <c r="L961" i="5"/>
  <c r="I962" i="5"/>
  <c r="J962" i="5"/>
  <c r="K962" i="5"/>
  <c r="L962" i="5"/>
  <c r="I963" i="5"/>
  <c r="J963" i="5"/>
  <c r="K963" i="5"/>
  <c r="L963" i="5"/>
  <c r="I964" i="5"/>
  <c r="J964" i="5"/>
  <c r="K964" i="5"/>
  <c r="L964" i="5"/>
  <c r="I965" i="5"/>
  <c r="J965" i="5"/>
  <c r="K965" i="5"/>
  <c r="L965" i="5"/>
  <c r="I966" i="5"/>
  <c r="J966" i="5"/>
  <c r="K966" i="5"/>
  <c r="L966" i="5"/>
  <c r="I967" i="5"/>
  <c r="J967" i="5"/>
  <c r="K967" i="5"/>
  <c r="L967" i="5"/>
  <c r="I968" i="5"/>
  <c r="J968" i="5"/>
  <c r="K968" i="5"/>
  <c r="L968" i="5"/>
  <c r="I969" i="5"/>
  <c r="J969" i="5"/>
  <c r="K969" i="5"/>
  <c r="L969" i="5"/>
  <c r="I970" i="5"/>
  <c r="J970" i="5"/>
  <c r="K970" i="5"/>
  <c r="L970" i="5"/>
  <c r="I971" i="5"/>
  <c r="J971" i="5"/>
  <c r="K971" i="5"/>
  <c r="L971" i="5"/>
  <c r="I972" i="5"/>
  <c r="J972" i="5"/>
  <c r="K972" i="5"/>
  <c r="L972" i="5"/>
  <c r="I973" i="5"/>
  <c r="J973" i="5"/>
  <c r="K973" i="5"/>
  <c r="L973" i="5"/>
  <c r="I974" i="5"/>
  <c r="J974" i="5"/>
  <c r="K974" i="5"/>
  <c r="L974" i="5"/>
  <c r="I975" i="5"/>
  <c r="J975" i="5"/>
  <c r="K975" i="5"/>
  <c r="L975" i="5"/>
  <c r="I976" i="5"/>
  <c r="J976" i="5"/>
  <c r="K976" i="5"/>
  <c r="L976" i="5"/>
  <c r="I977" i="5"/>
  <c r="J977" i="5"/>
  <c r="K977" i="5"/>
  <c r="L977" i="5"/>
  <c r="I978" i="5"/>
  <c r="J978" i="5"/>
  <c r="K978" i="5"/>
  <c r="L978" i="5"/>
  <c r="I979" i="5"/>
  <c r="J979" i="5"/>
  <c r="K979" i="5"/>
  <c r="L979" i="5"/>
  <c r="I980" i="5"/>
  <c r="J980" i="5"/>
  <c r="K980" i="5"/>
  <c r="L980" i="5"/>
  <c r="I981" i="5"/>
  <c r="J981" i="5"/>
  <c r="K981" i="5"/>
  <c r="L981" i="5"/>
  <c r="I982" i="5"/>
  <c r="J982" i="5"/>
  <c r="K982" i="5"/>
  <c r="L982" i="5"/>
  <c r="I983" i="5"/>
  <c r="J983" i="5"/>
  <c r="K983" i="5"/>
  <c r="L983" i="5"/>
  <c r="I984" i="5"/>
  <c r="J984" i="5"/>
  <c r="K984" i="5"/>
  <c r="L984" i="5"/>
  <c r="I985" i="5"/>
  <c r="J985" i="5"/>
  <c r="K985" i="5"/>
  <c r="L985" i="5"/>
  <c r="I986" i="5"/>
  <c r="J986" i="5"/>
  <c r="K986" i="5"/>
  <c r="L986" i="5"/>
  <c r="I987" i="5"/>
  <c r="J987" i="5"/>
  <c r="K987" i="5"/>
  <c r="L987" i="5"/>
  <c r="I988" i="5"/>
  <c r="J988" i="5"/>
  <c r="K988" i="5"/>
  <c r="L988" i="5"/>
  <c r="I989" i="5"/>
  <c r="J989" i="5"/>
  <c r="K989" i="5"/>
  <c r="L989" i="5"/>
  <c r="I990" i="5"/>
  <c r="J990" i="5"/>
  <c r="K990" i="5"/>
  <c r="L990" i="5"/>
  <c r="I991" i="5"/>
  <c r="J991" i="5"/>
  <c r="K991" i="5"/>
  <c r="L991" i="5"/>
  <c r="I992" i="5"/>
  <c r="J992" i="5"/>
  <c r="K992" i="5"/>
  <c r="L992" i="5"/>
  <c r="I993" i="5"/>
  <c r="J993" i="5"/>
  <c r="K993" i="5"/>
  <c r="L993" i="5"/>
  <c r="I994" i="5"/>
  <c r="J994" i="5"/>
  <c r="K994" i="5"/>
  <c r="L994" i="5"/>
  <c r="I995" i="5"/>
  <c r="J995" i="5"/>
  <c r="K995" i="5"/>
  <c r="L995" i="5"/>
  <c r="I996" i="5"/>
  <c r="J996" i="5"/>
  <c r="K996" i="5"/>
  <c r="L996" i="5"/>
  <c r="I997" i="5"/>
  <c r="J997" i="5"/>
  <c r="K997" i="5"/>
  <c r="L997" i="5"/>
  <c r="I998" i="5"/>
  <c r="J998" i="5"/>
  <c r="K998" i="5"/>
  <c r="L998" i="5"/>
  <c r="I999" i="5"/>
  <c r="J999" i="5"/>
  <c r="K999" i="5"/>
  <c r="L999" i="5"/>
  <c r="I1000" i="5"/>
  <c r="J1000" i="5"/>
  <c r="K1000" i="5"/>
  <c r="L1000" i="5"/>
  <c r="I1001" i="5"/>
  <c r="J1001" i="5"/>
  <c r="K1001" i="5"/>
  <c r="L1001" i="5"/>
  <c r="I1002" i="5"/>
  <c r="J1002" i="5"/>
  <c r="K1002" i="5"/>
  <c r="L1002" i="5"/>
  <c r="I1003" i="5"/>
  <c r="J1003" i="5"/>
  <c r="K1003" i="5"/>
  <c r="L1003" i="5"/>
  <c r="I1004" i="5"/>
  <c r="J1004" i="5"/>
  <c r="K1004" i="5"/>
  <c r="L1004" i="5"/>
  <c r="I1005" i="5"/>
  <c r="J1005" i="5"/>
  <c r="K1005" i="5"/>
  <c r="L1005" i="5"/>
  <c r="I1006" i="5"/>
  <c r="J1006" i="5"/>
  <c r="K1006" i="5"/>
  <c r="L1006" i="5"/>
  <c r="I1007" i="5"/>
  <c r="J1007" i="5"/>
  <c r="K1007" i="5"/>
  <c r="L1007" i="5"/>
  <c r="I1008" i="5"/>
  <c r="J1008" i="5"/>
  <c r="K1008" i="5"/>
  <c r="L1008" i="5"/>
  <c r="I1009" i="5"/>
  <c r="J1009" i="5"/>
  <c r="K1009" i="5"/>
  <c r="L1009" i="5"/>
  <c r="I1010" i="5"/>
  <c r="J1010" i="5"/>
  <c r="K1010" i="5"/>
  <c r="L1010" i="5"/>
  <c r="I1011" i="5"/>
  <c r="J1011" i="5"/>
  <c r="K1011" i="5"/>
  <c r="L1011" i="5"/>
  <c r="I1012" i="5"/>
  <c r="J1012" i="5"/>
  <c r="K1012" i="5"/>
  <c r="L1012" i="5"/>
  <c r="I1013" i="5"/>
  <c r="J1013" i="5"/>
  <c r="K1013" i="5"/>
  <c r="L1013" i="5"/>
  <c r="I1014" i="5"/>
  <c r="J1014" i="5"/>
  <c r="K1014" i="5"/>
  <c r="L1014" i="5"/>
  <c r="I1015" i="5"/>
  <c r="J1015" i="5"/>
  <c r="K1015" i="5"/>
  <c r="L1015" i="5"/>
  <c r="I1016" i="5"/>
  <c r="J1016" i="5"/>
  <c r="K1016" i="5"/>
  <c r="L1016" i="5"/>
  <c r="I1017" i="5"/>
  <c r="J1017" i="5"/>
  <c r="K1017" i="5"/>
  <c r="L1017" i="5"/>
  <c r="I1018" i="5"/>
  <c r="J1018" i="5"/>
  <c r="K1018" i="5"/>
  <c r="L1018" i="5"/>
  <c r="I1019" i="5"/>
  <c r="J1019" i="5"/>
  <c r="K1019" i="5"/>
  <c r="L1019" i="5"/>
  <c r="I1020" i="5"/>
  <c r="J1020" i="5"/>
  <c r="K1020" i="5"/>
  <c r="L1020" i="5"/>
  <c r="I1021" i="5"/>
  <c r="J1021" i="5"/>
  <c r="K1021" i="5"/>
  <c r="L1021" i="5"/>
  <c r="I1022" i="5"/>
  <c r="J1022" i="5"/>
  <c r="K1022" i="5"/>
  <c r="L1022" i="5"/>
  <c r="I1023" i="5"/>
  <c r="J1023" i="5"/>
  <c r="K1023" i="5"/>
  <c r="L1023" i="5"/>
  <c r="I1024" i="5"/>
  <c r="J1024" i="5"/>
  <c r="K1024" i="5"/>
  <c r="L1024" i="5"/>
  <c r="I1025" i="5"/>
  <c r="J1025" i="5"/>
  <c r="K1025" i="5"/>
  <c r="L1025" i="5"/>
  <c r="I1026" i="5"/>
  <c r="J1026" i="5"/>
  <c r="K1026" i="5"/>
  <c r="L1026" i="5"/>
  <c r="I1027" i="5"/>
  <c r="J1027" i="5"/>
  <c r="K1027" i="5"/>
  <c r="L1027" i="5"/>
  <c r="I1028" i="5"/>
  <c r="J1028" i="5"/>
  <c r="K1028" i="5"/>
  <c r="L1028" i="5"/>
  <c r="I1029" i="5"/>
  <c r="J1029" i="5"/>
  <c r="K1029" i="5"/>
  <c r="L1029" i="5"/>
  <c r="I1030" i="5"/>
  <c r="J1030" i="5"/>
  <c r="K1030" i="5"/>
  <c r="L1030" i="5"/>
  <c r="I1031" i="5"/>
  <c r="J1031" i="5"/>
  <c r="K1031" i="5"/>
  <c r="L1031" i="5"/>
  <c r="I1032" i="5"/>
  <c r="J1032" i="5"/>
  <c r="K1032" i="5"/>
  <c r="L1032" i="5"/>
  <c r="I1033" i="5"/>
  <c r="J1033" i="5"/>
  <c r="K1033" i="5"/>
  <c r="L1033" i="5"/>
  <c r="I1034" i="5"/>
  <c r="J1034" i="5"/>
  <c r="K1034" i="5"/>
  <c r="L1034" i="5"/>
  <c r="L1035" i="5" l="1"/>
  <c r="K1035" i="5"/>
  <c r="R240" i="5"/>
  <c r="Q240" i="5"/>
  <c r="W361" i="5"/>
  <c r="AQ568" i="5"/>
  <c r="X361" i="5"/>
  <c r="AP568" i="5"/>
  <c r="U2659" i="2"/>
  <c r="S238" i="5" s="1"/>
  <c r="U2656" i="2"/>
  <c r="S235" i="5" s="1"/>
  <c r="U2657" i="2"/>
  <c r="S236" i="5" s="1"/>
  <c r="U2658" i="2"/>
  <c r="S237" i="5" s="1"/>
  <c r="T240" i="5" l="1"/>
  <c r="AS570" i="5"/>
  <c r="S240" i="5"/>
  <c r="C4" i="5" s="1"/>
  <c r="Y361" i="5"/>
  <c r="M1035" i="5"/>
  <c r="AR568" i="5"/>
  <c r="AP1" i="5" s="1"/>
  <c r="F8" i="5" s="1"/>
  <c r="K492" i="2"/>
  <c r="AR522" i="5" s="1"/>
  <c r="C9" i="5" l="1"/>
  <c r="P1" i="5"/>
  <c r="V1" i="5"/>
  <c r="F4" i="5"/>
  <c r="J1" i="5"/>
  <c r="C2" i="5"/>
  <c r="K270" i="2"/>
  <c r="AR353" i="5" s="1"/>
  <c r="K36" i="2" l="1"/>
  <c r="AR134" i="5" s="1"/>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3" i="2"/>
  <c r="M4" i="2"/>
  <c r="M2" i="2"/>
  <c r="V2661" i="2" l="1"/>
  <c r="L614" i="2"/>
  <c r="C10" i="2" l="1"/>
  <c r="A2" i="4"/>
  <c r="B2" i="4"/>
  <c r="C2" i="4"/>
  <c r="D2" i="4"/>
  <c r="A3" i="4"/>
  <c r="B3" i="4"/>
  <c r="C3" i="4"/>
  <c r="D3" i="4"/>
  <c r="E3" i="4" l="1"/>
  <c r="E2" i="4"/>
  <c r="U202" i="2"/>
  <c r="AR69" i="5" l="1"/>
  <c r="U2660" i="2"/>
  <c r="S239" i="5" s="1"/>
  <c r="T2662" i="2" l="1"/>
  <c r="X2661" i="2"/>
  <c r="U361" i="2"/>
  <c r="AY131" i="5" s="1"/>
  <c r="U857" i="2" l="1"/>
  <c r="Y65" i="5" s="1"/>
  <c r="U418" i="2"/>
  <c r="AE23" i="5" s="1"/>
  <c r="U2425" i="2" l="1"/>
  <c r="S4" i="5" s="1"/>
  <c r="U2426" i="2"/>
  <c r="S5" i="5" s="1"/>
  <c r="U1797" i="2" l="1"/>
  <c r="M413" i="5" s="1"/>
  <c r="U1881" i="2"/>
  <c r="M497" i="5" s="1"/>
  <c r="U1907" i="2"/>
  <c r="M523" i="5" s="1"/>
  <c r="U1928" i="2"/>
  <c r="M544" i="5" s="1"/>
  <c r="U113" i="2" l="1"/>
  <c r="K368" i="2" l="1"/>
  <c r="AR451" i="5" l="1"/>
  <c r="K199" i="2"/>
  <c r="AR291" i="5" s="1"/>
  <c r="K198" i="2"/>
  <c r="AR290" i="5" s="1"/>
  <c r="K14" i="2" l="1"/>
  <c r="AR112" i="5" s="1"/>
  <c r="K70" i="2" l="1"/>
  <c r="K68" i="2"/>
  <c r="K67" i="2"/>
  <c r="AR165" i="5" s="1"/>
  <c r="K55" i="2"/>
  <c r="AR153" i="5" s="1"/>
  <c r="K54" i="2"/>
  <c r="K32" i="2"/>
  <c r="K31" i="2"/>
  <c r="AR129" i="5" s="1"/>
  <c r="K604" i="2"/>
  <c r="AY290" i="5" s="1"/>
  <c r="K57" i="2"/>
  <c r="AR155" i="5" s="1"/>
  <c r="K62" i="2"/>
  <c r="AR160" i="5" s="1"/>
  <c r="K53" i="2"/>
  <c r="K15" i="2"/>
  <c r="AR113" i="5" s="1"/>
  <c r="AR166" i="5" l="1"/>
  <c r="AR168" i="5"/>
  <c r="AR151" i="5"/>
  <c r="AR130" i="5"/>
  <c r="AR152" i="5"/>
  <c r="K8" i="2"/>
  <c r="K6" i="2"/>
  <c r="K5" i="2"/>
  <c r="AR103" i="5" s="1"/>
  <c r="K2" i="2"/>
  <c r="K612" i="2"/>
  <c r="K610" i="2"/>
  <c r="K613" i="2"/>
  <c r="AR564" i="5" l="1"/>
  <c r="AR566" i="5"/>
  <c r="AR100" i="5"/>
  <c r="AR567" i="5"/>
  <c r="AR104" i="5"/>
  <c r="AR106" i="5"/>
  <c r="K611" i="2"/>
  <c r="K609" i="2"/>
  <c r="AY294" i="5"/>
  <c r="K607" i="2"/>
  <c r="AY293" i="5" s="1"/>
  <c r="K606" i="2"/>
  <c r="AY292" i="5" s="1"/>
  <c r="K605" i="2"/>
  <c r="AY291" i="5" s="1"/>
  <c r="K603" i="2"/>
  <c r="AY289" i="5" s="1"/>
  <c r="K602" i="2"/>
  <c r="AY288" i="5" s="1"/>
  <c r="K601" i="2"/>
  <c r="AY287" i="5" s="1"/>
  <c r="K600" i="2"/>
  <c r="AY286" i="5" s="1"/>
  <c r="K599" i="2"/>
  <c r="AY285" i="5" s="1"/>
  <c r="K598" i="2"/>
  <c r="AY284" i="5" s="1"/>
  <c r="K597" i="2"/>
  <c r="AY283" i="5" s="1"/>
  <c r="K596" i="2"/>
  <c r="AY282" i="5" s="1"/>
  <c r="K595" i="2"/>
  <c r="AY281" i="5" s="1"/>
  <c r="K594" i="2"/>
  <c r="AY280" i="5" s="1"/>
  <c r="K593" i="2"/>
  <c r="AY279" i="5" s="1"/>
  <c r="K592" i="2"/>
  <c r="AY278" i="5" s="1"/>
  <c r="K591" i="2"/>
  <c r="AY277" i="5" s="1"/>
  <c r="K590" i="2"/>
  <c r="AY276" i="5" s="1"/>
  <c r="K589" i="2"/>
  <c r="AY275" i="5" s="1"/>
  <c r="K588" i="2"/>
  <c r="AY274" i="5" s="1"/>
  <c r="K125" i="2"/>
  <c r="K124" i="2"/>
  <c r="K123" i="2"/>
  <c r="K122" i="2"/>
  <c r="K121" i="2"/>
  <c r="K120" i="2"/>
  <c r="K119" i="2"/>
  <c r="K118" i="2"/>
  <c r="K117" i="2"/>
  <c r="K116" i="2"/>
  <c r="K115" i="2"/>
  <c r="K114" i="2"/>
  <c r="AR211" i="5" s="1"/>
  <c r="K113" i="2"/>
  <c r="K112" i="2"/>
  <c r="K111" i="2"/>
  <c r="K109" i="2"/>
  <c r="K108" i="2"/>
  <c r="AR205" i="5" s="1"/>
  <c r="K107" i="2"/>
  <c r="K106" i="2"/>
  <c r="AR204" i="5" s="1"/>
  <c r="K105" i="2"/>
  <c r="K104" i="2"/>
  <c r="AR202" i="5" s="1"/>
  <c r="K103" i="2"/>
  <c r="K102" i="2"/>
  <c r="K101" i="2"/>
  <c r="K100" i="2"/>
  <c r="K99" i="2"/>
  <c r="K98" i="2"/>
  <c r="K97" i="2"/>
  <c r="AR195" i="5" s="1"/>
  <c r="K96" i="2"/>
  <c r="AR194" i="5" s="1"/>
  <c r="K95" i="2"/>
  <c r="AR193" i="5" s="1"/>
  <c r="K94" i="2"/>
  <c r="AR192" i="5" s="1"/>
  <c r="K93" i="2"/>
  <c r="AR191" i="5" s="1"/>
  <c r="K92" i="2"/>
  <c r="K91" i="2"/>
  <c r="AR189" i="5" s="1"/>
  <c r="K90" i="2"/>
  <c r="AR188" i="5" s="1"/>
  <c r="K89" i="2"/>
  <c r="AR187" i="5" s="1"/>
  <c r="K88" i="2"/>
  <c r="AR186" i="5" s="1"/>
  <c r="K87" i="2"/>
  <c r="AR185" i="5" s="1"/>
  <c r="K86" i="2"/>
  <c r="AR184" i="5" s="1"/>
  <c r="K85" i="2"/>
  <c r="K84" i="2"/>
  <c r="K83" i="2"/>
  <c r="K82" i="2"/>
  <c r="AR180" i="5" s="1"/>
  <c r="K81" i="2"/>
  <c r="AR179" i="5" s="1"/>
  <c r="K80" i="2"/>
  <c r="AR178" i="5" s="1"/>
  <c r="K79" i="2"/>
  <c r="AR177" i="5" s="1"/>
  <c r="K78" i="2"/>
  <c r="K77" i="2"/>
  <c r="AR175" i="5" s="1"/>
  <c r="K76" i="2"/>
  <c r="AR174" i="5" s="1"/>
  <c r="K75" i="2"/>
  <c r="AR173" i="5" s="1"/>
  <c r="K74" i="2"/>
  <c r="K73" i="2"/>
  <c r="K72" i="2"/>
  <c r="K71" i="2"/>
  <c r="K69" i="2"/>
  <c r="AR167" i="5" s="1"/>
  <c r="K66" i="2"/>
  <c r="AR164" i="5" s="1"/>
  <c r="K65" i="2"/>
  <c r="AR163" i="5" s="1"/>
  <c r="K64" i="2"/>
  <c r="AR162" i="5" s="1"/>
  <c r="K63" i="2"/>
  <c r="AR161" i="5" s="1"/>
  <c r="K61" i="2"/>
  <c r="AR159" i="5" s="1"/>
  <c r="K60" i="2"/>
  <c r="AR158" i="5" s="1"/>
  <c r="K59" i="2"/>
  <c r="AR157" i="5" s="1"/>
  <c r="K58" i="2"/>
  <c r="AR156" i="5" s="1"/>
  <c r="K56" i="2"/>
  <c r="AR154" i="5" s="1"/>
  <c r="K52" i="2"/>
  <c r="K51" i="2"/>
  <c r="K50" i="2"/>
  <c r="K49" i="2"/>
  <c r="K48" i="2"/>
  <c r="K47" i="2"/>
  <c r="AR145" i="5" s="1"/>
  <c r="K46" i="2"/>
  <c r="AR144" i="5" s="1"/>
  <c r="K45" i="2"/>
  <c r="K44" i="2"/>
  <c r="K43" i="2"/>
  <c r="K42" i="2"/>
  <c r="K41" i="2"/>
  <c r="K40" i="2"/>
  <c r="K39" i="2"/>
  <c r="K38" i="2"/>
  <c r="AR136" i="5" s="1"/>
  <c r="K37" i="2"/>
  <c r="K35" i="2"/>
  <c r="K34" i="2"/>
  <c r="K33" i="2"/>
  <c r="AR131" i="5" s="1"/>
  <c r="K30" i="2"/>
  <c r="AR128" i="5" s="1"/>
  <c r="K29" i="2"/>
  <c r="K28" i="2"/>
  <c r="K27" i="2"/>
  <c r="K26" i="2"/>
  <c r="K25" i="2"/>
  <c r="AR123" i="5" s="1"/>
  <c r="K24" i="2"/>
  <c r="AR122" i="5" s="1"/>
  <c r="K23" i="2"/>
  <c r="K22" i="2"/>
  <c r="K21" i="2"/>
  <c r="K20" i="2"/>
  <c r="K19" i="2"/>
  <c r="AR117" i="5" s="1"/>
  <c r="K18" i="2"/>
  <c r="K17" i="2"/>
  <c r="AR115" i="5" s="1"/>
  <c r="K16" i="2"/>
  <c r="AR114" i="5" s="1"/>
  <c r="K13" i="2"/>
  <c r="AR111" i="5" s="1"/>
  <c r="K12" i="2"/>
  <c r="AR110" i="5" s="1"/>
  <c r="K11" i="2"/>
  <c r="AR109" i="5" s="1"/>
  <c r="K10" i="2"/>
  <c r="AR108" i="5" s="1"/>
  <c r="K9" i="2"/>
  <c r="AR107" i="5" s="1"/>
  <c r="K7" i="2"/>
  <c r="K4" i="2"/>
  <c r="AR102" i="5" s="1"/>
  <c r="K3" i="2"/>
  <c r="AR101" i="5" s="1"/>
  <c r="J614" i="2"/>
  <c r="C7" i="2" s="1"/>
  <c r="I614"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AR36" i="5" s="1"/>
  <c r="U168" i="2"/>
  <c r="AR37" i="5" s="1"/>
  <c r="U169" i="2"/>
  <c r="U170" i="2"/>
  <c r="AR38" i="5" s="1"/>
  <c r="U171" i="2"/>
  <c r="AR39" i="5" s="1"/>
  <c r="U172" i="2"/>
  <c r="AR40" i="5" s="1"/>
  <c r="U173" i="2"/>
  <c r="AR41" i="5" s="1"/>
  <c r="U174" i="2"/>
  <c r="AR42" i="5" s="1"/>
  <c r="U175" i="2"/>
  <c r="AR43" i="5" s="1"/>
  <c r="U176" i="2"/>
  <c r="AR44" i="5" s="1"/>
  <c r="U177" i="2"/>
  <c r="AR45" i="5" s="1"/>
  <c r="U178" i="2"/>
  <c r="AR46" i="5" s="1"/>
  <c r="U179" i="2"/>
  <c r="AR47" i="5" s="1"/>
  <c r="U180" i="2"/>
  <c r="AR48" i="5" s="1"/>
  <c r="U181" i="2"/>
  <c r="AR49" i="5" s="1"/>
  <c r="U182" i="2"/>
  <c r="AR50" i="5" s="1"/>
  <c r="U183" i="2"/>
  <c r="AR51" i="5" s="1"/>
  <c r="U184" i="2"/>
  <c r="AR52" i="5" s="1"/>
  <c r="U185" i="2"/>
  <c r="AR53" i="5" s="1"/>
  <c r="U186" i="2"/>
  <c r="AR54" i="5" s="1"/>
  <c r="U187" i="2"/>
  <c r="AR55" i="5" s="1"/>
  <c r="U188" i="2"/>
  <c r="U189" i="2"/>
  <c r="AR57" i="5" s="1"/>
  <c r="U190" i="2"/>
  <c r="U191" i="2"/>
  <c r="U192" i="2"/>
  <c r="AR59" i="5" s="1"/>
  <c r="U193" i="2"/>
  <c r="AR60" i="5" s="1"/>
  <c r="U194" i="2"/>
  <c r="U195" i="2"/>
  <c r="U196" i="2"/>
  <c r="U197" i="2"/>
  <c r="U198" i="2"/>
  <c r="AR65" i="5" s="1"/>
  <c r="U199" i="2"/>
  <c r="U200" i="2"/>
  <c r="U201" i="2"/>
  <c r="U203" i="2"/>
  <c r="AR70" i="5" s="1"/>
  <c r="U204" i="2"/>
  <c r="U205" i="2"/>
  <c r="U206" i="2"/>
  <c r="U207" i="2"/>
  <c r="U208" i="2"/>
  <c r="U209" i="2"/>
  <c r="U210" i="2"/>
  <c r="U211" i="2"/>
  <c r="U214" i="2"/>
  <c r="U215" i="2"/>
  <c r="U217" i="2"/>
  <c r="U218" i="2"/>
  <c r="U219" i="2"/>
  <c r="U220" i="2"/>
  <c r="U221" i="2"/>
  <c r="U222" i="2"/>
  <c r="U224" i="2"/>
  <c r="U225" i="2"/>
  <c r="U226" i="2"/>
  <c r="U227" i="2"/>
  <c r="U228" i="2"/>
  <c r="U229" i="2"/>
  <c r="U230" i="2"/>
  <c r="U231" i="2"/>
  <c r="U232" i="2"/>
  <c r="AY2" i="5" s="1"/>
  <c r="U233" i="2"/>
  <c r="AY3" i="5" s="1"/>
  <c r="U234" i="2"/>
  <c r="AY4" i="5" s="1"/>
  <c r="U235" i="2"/>
  <c r="AY5" i="5" s="1"/>
  <c r="U236" i="2"/>
  <c r="AY6" i="5" s="1"/>
  <c r="U237" i="2"/>
  <c r="AY7" i="5" s="1"/>
  <c r="U238" i="2"/>
  <c r="AY8" i="5" s="1"/>
  <c r="U239" i="2"/>
  <c r="AY9" i="5" s="1"/>
  <c r="U240" i="2"/>
  <c r="AY10" i="5" s="1"/>
  <c r="U241" i="2"/>
  <c r="AY11" i="5" s="1"/>
  <c r="U242" i="2"/>
  <c r="AY12" i="5" s="1"/>
  <c r="U243" i="2"/>
  <c r="AY13" i="5" s="1"/>
  <c r="U244" i="2"/>
  <c r="AY14" i="5" s="1"/>
  <c r="U245" i="2"/>
  <c r="AY15" i="5" s="1"/>
  <c r="U246" i="2"/>
  <c r="AY16" i="5" s="1"/>
  <c r="U247" i="2"/>
  <c r="AY17" i="5" s="1"/>
  <c r="U248" i="2"/>
  <c r="AY18" i="5" s="1"/>
  <c r="U249" i="2"/>
  <c r="AY19" i="5" s="1"/>
  <c r="U250" i="2"/>
  <c r="AY20" i="5" s="1"/>
  <c r="U251" i="2"/>
  <c r="AY21" i="5" s="1"/>
  <c r="U252" i="2"/>
  <c r="AY22" i="5" s="1"/>
  <c r="U253" i="2"/>
  <c r="AY23" i="5" s="1"/>
  <c r="U254" i="2"/>
  <c r="AY24" i="5" s="1"/>
  <c r="U255" i="2"/>
  <c r="AY25" i="5" s="1"/>
  <c r="U256" i="2"/>
  <c r="AY26" i="5" s="1"/>
  <c r="U257" i="2"/>
  <c r="AY27" i="5" s="1"/>
  <c r="U258" i="2"/>
  <c r="AY28" i="5" s="1"/>
  <c r="U259" i="2"/>
  <c r="AY29" i="5" s="1"/>
  <c r="U260" i="2"/>
  <c r="AY30" i="5" s="1"/>
  <c r="U261" i="2"/>
  <c r="AY31" i="5" s="1"/>
  <c r="U262" i="2"/>
  <c r="AY32" i="5" s="1"/>
  <c r="U263" i="2"/>
  <c r="AY33" i="5" s="1"/>
  <c r="U264" i="2"/>
  <c r="AY34" i="5" s="1"/>
  <c r="U265" i="2"/>
  <c r="AY35" i="5" s="1"/>
  <c r="U266" i="2"/>
  <c r="AY36" i="5" s="1"/>
  <c r="U267" i="2"/>
  <c r="AY37" i="5" s="1"/>
  <c r="U268" i="2"/>
  <c r="AY38" i="5" s="1"/>
  <c r="U269" i="2"/>
  <c r="AY39" i="5" s="1"/>
  <c r="U270" i="2"/>
  <c r="AY40" i="5" s="1"/>
  <c r="U271" i="2"/>
  <c r="AY41" i="5" s="1"/>
  <c r="U272" i="2"/>
  <c r="AY42" i="5" s="1"/>
  <c r="U273" i="2"/>
  <c r="AY43" i="5" s="1"/>
  <c r="U274" i="2"/>
  <c r="AY44" i="5" s="1"/>
  <c r="U275" i="2"/>
  <c r="AY45" i="5" s="1"/>
  <c r="U276" i="2"/>
  <c r="AY46" i="5" s="1"/>
  <c r="U277" i="2"/>
  <c r="AY47" i="5" s="1"/>
  <c r="U278" i="2"/>
  <c r="AY48" i="5" s="1"/>
  <c r="U279" i="2"/>
  <c r="AY49" i="5" s="1"/>
  <c r="U280" i="2"/>
  <c r="AY50" i="5" s="1"/>
  <c r="U281" i="2"/>
  <c r="AY51" i="5" s="1"/>
  <c r="U282" i="2"/>
  <c r="AY52" i="5" s="1"/>
  <c r="U283" i="2"/>
  <c r="AY53" i="5" s="1"/>
  <c r="U284" i="2"/>
  <c r="AY54" i="5" s="1"/>
  <c r="U285" i="2"/>
  <c r="AY55" i="5" s="1"/>
  <c r="U286" i="2"/>
  <c r="AY56" i="5" s="1"/>
  <c r="U287" i="2"/>
  <c r="AY57" i="5" s="1"/>
  <c r="U288" i="2"/>
  <c r="AY58" i="5" s="1"/>
  <c r="U289" i="2"/>
  <c r="AY59" i="5" s="1"/>
  <c r="U290" i="2"/>
  <c r="AY60" i="5" s="1"/>
  <c r="U291" i="2"/>
  <c r="AY61" i="5" s="1"/>
  <c r="U292" i="2"/>
  <c r="AY62" i="5" s="1"/>
  <c r="U293" i="2"/>
  <c r="AY63" i="5" s="1"/>
  <c r="U294" i="2"/>
  <c r="AY64" i="5" s="1"/>
  <c r="U295" i="2"/>
  <c r="AY65" i="5" s="1"/>
  <c r="U296" i="2"/>
  <c r="AY66" i="5" s="1"/>
  <c r="U297" i="2"/>
  <c r="AY67" i="5" s="1"/>
  <c r="U298" i="2"/>
  <c r="AY68" i="5" s="1"/>
  <c r="U299" i="2"/>
  <c r="AY69" i="5" s="1"/>
  <c r="U300" i="2"/>
  <c r="AY70" i="5" s="1"/>
  <c r="U301" i="2"/>
  <c r="AY71" i="5" s="1"/>
  <c r="U302" i="2"/>
  <c r="AY72" i="5" s="1"/>
  <c r="U303" i="2"/>
  <c r="AY73" i="5" s="1"/>
  <c r="U304" i="2"/>
  <c r="AY74" i="5" s="1"/>
  <c r="U305" i="2"/>
  <c r="AY75" i="5" s="1"/>
  <c r="U306" i="2"/>
  <c r="AY76" i="5" s="1"/>
  <c r="U307" i="2"/>
  <c r="AY77" i="5" s="1"/>
  <c r="U308" i="2"/>
  <c r="AY78" i="5" s="1"/>
  <c r="U309" i="2"/>
  <c r="AY79" i="5" s="1"/>
  <c r="U310" i="2"/>
  <c r="AY80" i="5" s="1"/>
  <c r="U311" i="2"/>
  <c r="AY81" i="5" s="1"/>
  <c r="U312" i="2"/>
  <c r="AY82" i="5" s="1"/>
  <c r="U313" i="2"/>
  <c r="AY83" i="5" s="1"/>
  <c r="U314" i="2"/>
  <c r="AY84" i="5" s="1"/>
  <c r="U315" i="2"/>
  <c r="AY85" i="5" s="1"/>
  <c r="U316" i="2"/>
  <c r="AY86" i="5" s="1"/>
  <c r="U317" i="2"/>
  <c r="AY87" i="5" s="1"/>
  <c r="U318" i="2"/>
  <c r="AY88" i="5" s="1"/>
  <c r="U319" i="2"/>
  <c r="AY89" i="5" s="1"/>
  <c r="U320" i="2"/>
  <c r="AY90" i="5" s="1"/>
  <c r="U321" i="2"/>
  <c r="AY91" i="5" s="1"/>
  <c r="U322" i="2"/>
  <c r="AY92" i="5" s="1"/>
  <c r="U323" i="2"/>
  <c r="AY93" i="5" s="1"/>
  <c r="U324" i="2"/>
  <c r="AY94" i="5" s="1"/>
  <c r="U325" i="2"/>
  <c r="AY95" i="5" s="1"/>
  <c r="U326" i="2"/>
  <c r="AY96" i="5" s="1"/>
  <c r="U327" i="2"/>
  <c r="AY97" i="5" s="1"/>
  <c r="U328" i="2"/>
  <c r="AY98" i="5" s="1"/>
  <c r="U329" i="2"/>
  <c r="AY99" i="5" s="1"/>
  <c r="U330" i="2"/>
  <c r="AY100" i="5" s="1"/>
  <c r="U331" i="2"/>
  <c r="AY101" i="5" s="1"/>
  <c r="U332" i="2"/>
  <c r="AY102" i="5" s="1"/>
  <c r="U333" i="2"/>
  <c r="AY103" i="5" s="1"/>
  <c r="U334" i="2"/>
  <c r="AY104" i="5" s="1"/>
  <c r="U335" i="2"/>
  <c r="AY105" i="5" s="1"/>
  <c r="U336" i="2"/>
  <c r="AY106" i="5" s="1"/>
  <c r="U337" i="2"/>
  <c r="AY107" i="5" s="1"/>
  <c r="U338" i="2"/>
  <c r="AY108" i="5" s="1"/>
  <c r="U339" i="2"/>
  <c r="AY109" i="5" s="1"/>
  <c r="U340" i="2"/>
  <c r="AY110" i="5" s="1"/>
  <c r="U341" i="2"/>
  <c r="AY111" i="5" s="1"/>
  <c r="U342" i="2"/>
  <c r="AY112" i="5" s="1"/>
  <c r="U343" i="2"/>
  <c r="AY113" i="5" s="1"/>
  <c r="U344" i="2"/>
  <c r="AY114" i="5" s="1"/>
  <c r="U345" i="2"/>
  <c r="AY115" i="5" s="1"/>
  <c r="U346" i="2"/>
  <c r="AY116" i="5" s="1"/>
  <c r="U347" i="2"/>
  <c r="AY117" i="5" s="1"/>
  <c r="U348" i="2"/>
  <c r="AY118" i="5" s="1"/>
  <c r="U349" i="2"/>
  <c r="AY119" i="5" s="1"/>
  <c r="U350" i="2"/>
  <c r="AY120" i="5" s="1"/>
  <c r="U353" i="2"/>
  <c r="AY123" i="5" s="1"/>
  <c r="U354" i="2"/>
  <c r="AY124" i="5" s="1"/>
  <c r="U355" i="2"/>
  <c r="AY125" i="5" s="1"/>
  <c r="U356" i="2"/>
  <c r="AY126" i="5" s="1"/>
  <c r="U357" i="2"/>
  <c r="AY127" i="5" s="1"/>
  <c r="U358" i="2"/>
  <c r="AY128" i="5" s="1"/>
  <c r="U359" i="2"/>
  <c r="AY129" i="5" s="1"/>
  <c r="U360" i="2"/>
  <c r="AY130" i="5" s="1"/>
  <c r="U351" i="2"/>
  <c r="AY121" i="5" s="1"/>
  <c r="U352" i="2"/>
  <c r="AY122" i="5" s="1"/>
  <c r="U363" i="2"/>
  <c r="AY133" i="5" s="1"/>
  <c r="U364" i="2"/>
  <c r="AY134" i="5" s="1"/>
  <c r="U365" i="2"/>
  <c r="AY135" i="5" s="1"/>
  <c r="U366" i="2"/>
  <c r="AY136" i="5" s="1"/>
  <c r="U367" i="2"/>
  <c r="AY137" i="5" s="1"/>
  <c r="U368" i="2"/>
  <c r="AY138" i="5" s="1"/>
  <c r="U369" i="2"/>
  <c r="AY139" i="5" s="1"/>
  <c r="U370" i="2"/>
  <c r="AY140" i="5" s="1"/>
  <c r="U371" i="2"/>
  <c r="AY141" i="5" s="1"/>
  <c r="U372" i="2"/>
  <c r="AY142" i="5" s="1"/>
  <c r="U373" i="2"/>
  <c r="AY143" i="5" s="1"/>
  <c r="U374" i="2"/>
  <c r="AY144" i="5" s="1"/>
  <c r="U375" i="2"/>
  <c r="AY145" i="5" s="1"/>
  <c r="U376" i="2"/>
  <c r="AY146" i="5" s="1"/>
  <c r="U377" i="2"/>
  <c r="AY147" i="5" s="1"/>
  <c r="U378" i="2"/>
  <c r="AY148" i="5" s="1"/>
  <c r="U379" i="2"/>
  <c r="U380" i="2"/>
  <c r="AY150" i="5" s="1"/>
  <c r="U381" i="2"/>
  <c r="AY151" i="5" s="1"/>
  <c r="U382" i="2"/>
  <c r="AY152" i="5" s="1"/>
  <c r="U383" i="2"/>
  <c r="U384" i="2"/>
  <c r="U385" i="2"/>
  <c r="U386" i="2"/>
  <c r="U387" i="2"/>
  <c r="U388" i="2"/>
  <c r="U389" i="2"/>
  <c r="U390" i="2"/>
  <c r="U391" i="2"/>
  <c r="AY161" i="5" s="1"/>
  <c r="U392" i="2"/>
  <c r="AY162" i="5" s="1"/>
  <c r="U393" i="2"/>
  <c r="AY163" i="5" s="1"/>
  <c r="U394" i="2"/>
  <c r="AY164" i="5" s="1"/>
  <c r="U395" i="2"/>
  <c r="AY165" i="5" s="1"/>
  <c r="U396" i="2"/>
  <c r="AY166" i="5" s="1"/>
  <c r="U397" i="2"/>
  <c r="AE2" i="5" s="1"/>
  <c r="U398" i="2"/>
  <c r="AE3" i="5" s="1"/>
  <c r="U399" i="2"/>
  <c r="AE4" i="5" s="1"/>
  <c r="U400" i="2"/>
  <c r="AE5" i="5" s="1"/>
  <c r="U401" i="2"/>
  <c r="AE6" i="5" s="1"/>
  <c r="U402" i="2"/>
  <c r="AE7" i="5" s="1"/>
  <c r="U403" i="2"/>
  <c r="AE8" i="5" s="1"/>
  <c r="U404" i="2"/>
  <c r="AE9" i="5" s="1"/>
  <c r="U405" i="2"/>
  <c r="AE10" i="5" s="1"/>
  <c r="U406" i="2"/>
  <c r="AE11" i="5" s="1"/>
  <c r="U407" i="2"/>
  <c r="AE12" i="5" s="1"/>
  <c r="U408" i="2"/>
  <c r="AE13" i="5" s="1"/>
  <c r="U409" i="2"/>
  <c r="AE14" i="5" s="1"/>
  <c r="U410" i="2"/>
  <c r="AE15" i="5" s="1"/>
  <c r="U411" i="2"/>
  <c r="AE16" i="5" s="1"/>
  <c r="U412" i="2"/>
  <c r="AE17" i="5" s="1"/>
  <c r="U413" i="2"/>
  <c r="AE18" i="5" s="1"/>
  <c r="U414" i="2"/>
  <c r="AE19" i="5" s="1"/>
  <c r="U415" i="2"/>
  <c r="AE20" i="5" s="1"/>
  <c r="U416" i="2"/>
  <c r="AE21" i="5" s="1"/>
  <c r="U417" i="2"/>
  <c r="AE22" i="5" s="1"/>
  <c r="U419" i="2"/>
  <c r="AE24" i="5" s="1"/>
  <c r="U420" i="2"/>
  <c r="AE25" i="5" s="1"/>
  <c r="U421" i="2"/>
  <c r="AE26" i="5" s="1"/>
  <c r="U422" i="2"/>
  <c r="AE27" i="5" s="1"/>
  <c r="U423" i="2"/>
  <c r="AE28" i="5" s="1"/>
  <c r="U424" i="2"/>
  <c r="AE29" i="5" s="1"/>
  <c r="U425" i="2"/>
  <c r="AE30" i="5" s="1"/>
  <c r="U426" i="2"/>
  <c r="AE31" i="5" s="1"/>
  <c r="U427" i="2"/>
  <c r="AE32" i="5" s="1"/>
  <c r="U428" i="2"/>
  <c r="AE33" i="5" s="1"/>
  <c r="U429" i="2"/>
  <c r="AE34" i="5" s="1"/>
  <c r="U430" i="2"/>
  <c r="AE35" i="5" s="1"/>
  <c r="U431" i="2"/>
  <c r="AE36" i="5" s="1"/>
  <c r="U432" i="2"/>
  <c r="AE37" i="5" s="1"/>
  <c r="U433" i="2"/>
  <c r="AE38" i="5" s="1"/>
  <c r="U434" i="2"/>
  <c r="AE39" i="5" s="1"/>
  <c r="U435" i="2"/>
  <c r="AE40" i="5" s="1"/>
  <c r="U436" i="2"/>
  <c r="AE41" i="5" s="1"/>
  <c r="U437" i="2"/>
  <c r="AE42" i="5" s="1"/>
  <c r="U438" i="2"/>
  <c r="AE43" i="5" s="1"/>
  <c r="U439" i="2"/>
  <c r="AE44" i="5" s="1"/>
  <c r="U440" i="2"/>
  <c r="AE45" i="5" s="1"/>
  <c r="U441" i="2"/>
  <c r="AE46" i="5" s="1"/>
  <c r="U442" i="2"/>
  <c r="AE47" i="5" s="1"/>
  <c r="U443" i="2"/>
  <c r="AE48" i="5" s="1"/>
  <c r="U444" i="2"/>
  <c r="AE49" i="5" s="1"/>
  <c r="U445" i="2"/>
  <c r="AE50" i="5" s="1"/>
  <c r="U446" i="2"/>
  <c r="AE51" i="5" s="1"/>
  <c r="U447" i="2"/>
  <c r="AE52" i="5" s="1"/>
  <c r="U448" i="2"/>
  <c r="AE53" i="5" s="1"/>
  <c r="U449" i="2"/>
  <c r="AE54" i="5" s="1"/>
  <c r="U450" i="2"/>
  <c r="AE55" i="5" s="1"/>
  <c r="U451" i="2"/>
  <c r="AE56" i="5" s="1"/>
  <c r="U452" i="2"/>
  <c r="AE57" i="5" s="1"/>
  <c r="U453" i="2"/>
  <c r="AE58" i="5" s="1"/>
  <c r="U454" i="2"/>
  <c r="AE59" i="5" s="1"/>
  <c r="U455" i="2"/>
  <c r="AE60" i="5" s="1"/>
  <c r="U456" i="2"/>
  <c r="AE61" i="5" s="1"/>
  <c r="U457" i="2"/>
  <c r="AE62" i="5" s="1"/>
  <c r="U458" i="2"/>
  <c r="AE63" i="5" s="1"/>
  <c r="U459" i="2"/>
  <c r="AE64" i="5" s="1"/>
  <c r="U460" i="2"/>
  <c r="AE65" i="5" s="1"/>
  <c r="U461" i="2"/>
  <c r="AE66" i="5" s="1"/>
  <c r="U462" i="2"/>
  <c r="AE67" i="5" s="1"/>
  <c r="U463" i="2"/>
  <c r="AE68" i="5" s="1"/>
  <c r="U464" i="2"/>
  <c r="AE69" i="5" s="1"/>
  <c r="U465" i="2"/>
  <c r="AE70" i="5" s="1"/>
  <c r="U466" i="2"/>
  <c r="AE71" i="5" s="1"/>
  <c r="U467" i="2"/>
  <c r="AE72" i="5" s="1"/>
  <c r="U468" i="2"/>
  <c r="AE73" i="5" s="1"/>
  <c r="U469" i="2"/>
  <c r="AE74" i="5" s="1"/>
  <c r="U470" i="2"/>
  <c r="AE75" i="5" s="1"/>
  <c r="U471" i="2"/>
  <c r="AE76" i="5" s="1"/>
  <c r="U472" i="2"/>
  <c r="AE77" i="5" s="1"/>
  <c r="U473" i="2"/>
  <c r="AE78" i="5" s="1"/>
  <c r="U474" i="2"/>
  <c r="AE79" i="5" s="1"/>
  <c r="U475" i="2"/>
  <c r="AE80" i="5" s="1"/>
  <c r="U476" i="2"/>
  <c r="AE81" i="5" s="1"/>
  <c r="U477" i="2"/>
  <c r="AE82" i="5" s="1"/>
  <c r="U478" i="2"/>
  <c r="AE83" i="5" s="1"/>
  <c r="U479" i="2"/>
  <c r="AE84" i="5" s="1"/>
  <c r="U480" i="2"/>
  <c r="AE85" i="5" s="1"/>
  <c r="U481" i="2"/>
  <c r="AE86" i="5" s="1"/>
  <c r="U482" i="2"/>
  <c r="AE87" i="5" s="1"/>
  <c r="U483" i="2"/>
  <c r="AE88" i="5" s="1"/>
  <c r="U484" i="2"/>
  <c r="AE89" i="5" s="1"/>
  <c r="U485" i="2"/>
  <c r="AE90" i="5" s="1"/>
  <c r="U486" i="2"/>
  <c r="AE91" i="5" s="1"/>
  <c r="U487" i="2"/>
  <c r="AE92" i="5" s="1"/>
  <c r="U488" i="2"/>
  <c r="AE93" i="5" s="1"/>
  <c r="U489" i="2"/>
  <c r="AE94" i="5" s="1"/>
  <c r="U490" i="2"/>
  <c r="AE95" i="5" s="1"/>
  <c r="U491" i="2"/>
  <c r="AE96" i="5" s="1"/>
  <c r="U492" i="2"/>
  <c r="AE97" i="5" s="1"/>
  <c r="U493" i="2"/>
  <c r="AE98" i="5" s="1"/>
  <c r="U494" i="2"/>
  <c r="AE99" i="5" s="1"/>
  <c r="U495" i="2"/>
  <c r="AE100" i="5" s="1"/>
  <c r="U496" i="2"/>
  <c r="AE101" i="5" s="1"/>
  <c r="U497" i="2"/>
  <c r="AE102" i="5" s="1"/>
  <c r="U498" i="2"/>
  <c r="AE103" i="5" s="1"/>
  <c r="U499" i="2"/>
  <c r="AE104" i="5" s="1"/>
  <c r="U500" i="2"/>
  <c r="AE105" i="5" s="1"/>
  <c r="U501" i="2"/>
  <c r="AE106" i="5" s="1"/>
  <c r="U502" i="2"/>
  <c r="AE107" i="5" s="1"/>
  <c r="U503" i="2"/>
  <c r="AE108" i="5" s="1"/>
  <c r="U504" i="2"/>
  <c r="AE109" i="5" s="1"/>
  <c r="U505" i="2"/>
  <c r="AE110" i="5" s="1"/>
  <c r="U506" i="2"/>
  <c r="AE111" i="5" s="1"/>
  <c r="U507" i="2"/>
  <c r="AE112" i="5" s="1"/>
  <c r="U508" i="2"/>
  <c r="AE113" i="5" s="1"/>
  <c r="U509" i="2"/>
  <c r="AE114" i="5" s="1"/>
  <c r="U510" i="2"/>
  <c r="AE115" i="5" s="1"/>
  <c r="U511" i="2"/>
  <c r="AE116" i="5" s="1"/>
  <c r="U512" i="2"/>
  <c r="AE117" i="5" s="1"/>
  <c r="U513" i="2"/>
  <c r="AE118" i="5" s="1"/>
  <c r="U514" i="2"/>
  <c r="AE119" i="5" s="1"/>
  <c r="U515" i="2"/>
  <c r="AE120" i="5" s="1"/>
  <c r="U516" i="2"/>
  <c r="AE121" i="5" s="1"/>
  <c r="U517" i="2"/>
  <c r="AE122" i="5" s="1"/>
  <c r="U518" i="2"/>
  <c r="AE123" i="5" s="1"/>
  <c r="U519" i="2"/>
  <c r="AE124" i="5" s="1"/>
  <c r="U520" i="2"/>
  <c r="AE125" i="5" s="1"/>
  <c r="U521" i="2"/>
  <c r="AE126" i="5" s="1"/>
  <c r="U522" i="2"/>
  <c r="AE127" i="5" s="1"/>
  <c r="U523" i="2"/>
  <c r="AE128" i="5" s="1"/>
  <c r="U524" i="2"/>
  <c r="AE129" i="5" s="1"/>
  <c r="U525" i="2"/>
  <c r="AE130" i="5" s="1"/>
  <c r="U526" i="2"/>
  <c r="AE131" i="5" s="1"/>
  <c r="U527" i="2"/>
  <c r="AE132" i="5" s="1"/>
  <c r="U528" i="2"/>
  <c r="AE133" i="5" s="1"/>
  <c r="U529" i="2"/>
  <c r="AE134" i="5" s="1"/>
  <c r="U530" i="2"/>
  <c r="AE135" i="5" s="1"/>
  <c r="U531" i="2"/>
  <c r="AE136" i="5" s="1"/>
  <c r="U532" i="2"/>
  <c r="AE137" i="5" s="1"/>
  <c r="U533" i="2"/>
  <c r="AE138" i="5" s="1"/>
  <c r="U534" i="2"/>
  <c r="AE139" i="5" s="1"/>
  <c r="U535" i="2"/>
  <c r="AE140" i="5" s="1"/>
  <c r="U536" i="2"/>
  <c r="AE141" i="5" s="1"/>
  <c r="U537" i="2"/>
  <c r="AE142" i="5" s="1"/>
  <c r="U538" i="2"/>
  <c r="AE143" i="5" s="1"/>
  <c r="U539" i="2"/>
  <c r="AE144" i="5" s="1"/>
  <c r="U540" i="2"/>
  <c r="AE145" i="5" s="1"/>
  <c r="U541" i="2"/>
  <c r="AE146" i="5" s="1"/>
  <c r="U542" i="2"/>
  <c r="AE147" i="5" s="1"/>
  <c r="U543" i="2"/>
  <c r="AE148" i="5" s="1"/>
  <c r="U544" i="2"/>
  <c r="AE149" i="5" s="1"/>
  <c r="U545" i="2"/>
  <c r="AE150" i="5" s="1"/>
  <c r="U546" i="2"/>
  <c r="AE151" i="5" s="1"/>
  <c r="U547" i="2"/>
  <c r="AE152" i="5" s="1"/>
  <c r="U548" i="2"/>
  <c r="AE153" i="5" s="1"/>
  <c r="U549" i="2"/>
  <c r="AE154" i="5" s="1"/>
  <c r="U550" i="2"/>
  <c r="U551" i="2"/>
  <c r="AE156" i="5" s="1"/>
  <c r="U552" i="2"/>
  <c r="AE157" i="5" s="1"/>
  <c r="U553" i="2"/>
  <c r="AE158" i="5" s="1"/>
  <c r="U554" i="2"/>
  <c r="AE159" i="5" s="1"/>
  <c r="U555" i="2"/>
  <c r="AE160" i="5" s="1"/>
  <c r="U556" i="2"/>
  <c r="AE161" i="5" s="1"/>
  <c r="U557" i="2"/>
  <c r="AE162" i="5" s="1"/>
  <c r="U558" i="2"/>
  <c r="AE163" i="5" s="1"/>
  <c r="U559" i="2"/>
  <c r="AE164" i="5" s="1"/>
  <c r="U560" i="2"/>
  <c r="AE165" i="5" s="1"/>
  <c r="U561" i="2"/>
  <c r="AE166" i="5" s="1"/>
  <c r="U562" i="2"/>
  <c r="AE167" i="5" s="1"/>
  <c r="U563" i="2"/>
  <c r="AE168" i="5" s="1"/>
  <c r="U564" i="2"/>
  <c r="AE169" i="5" s="1"/>
  <c r="U565" i="2"/>
  <c r="AE170" i="5" s="1"/>
  <c r="U566" i="2"/>
  <c r="AE171" i="5" s="1"/>
  <c r="U567" i="2"/>
  <c r="AE172" i="5" s="1"/>
  <c r="U568" i="2"/>
  <c r="AE173" i="5" s="1"/>
  <c r="U569" i="2"/>
  <c r="AE174" i="5" s="1"/>
  <c r="U570" i="2"/>
  <c r="AE175" i="5" s="1"/>
  <c r="U571" i="2"/>
  <c r="AE176" i="5" s="1"/>
  <c r="U572" i="2"/>
  <c r="AE177" i="5" s="1"/>
  <c r="U573" i="2"/>
  <c r="AE178" i="5" s="1"/>
  <c r="U574" i="2"/>
  <c r="AE179" i="5" s="1"/>
  <c r="U575" i="2"/>
  <c r="AE180" i="5" s="1"/>
  <c r="U576" i="2"/>
  <c r="AE181" i="5" s="1"/>
  <c r="U577" i="2"/>
  <c r="AE182" i="5" s="1"/>
  <c r="U578" i="2"/>
  <c r="AE183" i="5" s="1"/>
  <c r="U579" i="2"/>
  <c r="AE184" i="5" s="1"/>
  <c r="U580" i="2"/>
  <c r="AE185" i="5" s="1"/>
  <c r="U581" i="2"/>
  <c r="AE186" i="5" s="1"/>
  <c r="U582" i="2"/>
  <c r="AE187" i="5" s="1"/>
  <c r="U583" i="2"/>
  <c r="AE188" i="5" s="1"/>
  <c r="U584" i="2"/>
  <c r="AE189" i="5" s="1"/>
  <c r="U585" i="2"/>
  <c r="AE190" i="5" s="1"/>
  <c r="U586" i="2"/>
  <c r="AE191" i="5" s="1"/>
  <c r="U587" i="2"/>
  <c r="AE192" i="5" s="1"/>
  <c r="U588" i="2"/>
  <c r="AE193" i="5" s="1"/>
  <c r="U589" i="2"/>
  <c r="AE194" i="5" s="1"/>
  <c r="U590" i="2"/>
  <c r="AE195" i="5" s="1"/>
  <c r="U591" i="2"/>
  <c r="AE196" i="5" s="1"/>
  <c r="U592" i="2"/>
  <c r="AE197" i="5" s="1"/>
  <c r="U593" i="2"/>
  <c r="AE198" i="5" s="1"/>
  <c r="U594" i="2"/>
  <c r="AE199" i="5" s="1"/>
  <c r="U595" i="2"/>
  <c r="AE200" i="5" s="1"/>
  <c r="U596" i="2"/>
  <c r="AE201" i="5" s="1"/>
  <c r="U597" i="2"/>
  <c r="AE202" i="5" s="1"/>
  <c r="U598" i="2"/>
  <c r="AE203" i="5" s="1"/>
  <c r="U599" i="2"/>
  <c r="AE204" i="5" s="1"/>
  <c r="U600" i="2"/>
  <c r="AE205" i="5" s="1"/>
  <c r="U601" i="2"/>
  <c r="AE206" i="5" s="1"/>
  <c r="U602" i="2"/>
  <c r="AE207" i="5" s="1"/>
  <c r="U603" i="2"/>
  <c r="AE208" i="5" s="1"/>
  <c r="U604" i="2"/>
  <c r="AE209" i="5" s="1"/>
  <c r="U605" i="2"/>
  <c r="AE210" i="5" s="1"/>
  <c r="U606" i="2"/>
  <c r="AE211" i="5" s="1"/>
  <c r="U607" i="2"/>
  <c r="AE212" i="5" s="1"/>
  <c r="U608" i="2"/>
  <c r="AE213" i="5" s="1"/>
  <c r="U609" i="2"/>
  <c r="AE214" i="5" s="1"/>
  <c r="U610" i="2"/>
  <c r="AE215" i="5" s="1"/>
  <c r="U611" i="2"/>
  <c r="AE216" i="5" s="1"/>
  <c r="U612" i="2"/>
  <c r="AE217" i="5" s="1"/>
  <c r="U613" i="2"/>
  <c r="AE218" i="5" s="1"/>
  <c r="U614" i="2"/>
  <c r="AE219" i="5" s="1"/>
  <c r="U615" i="2"/>
  <c r="AE220" i="5" s="1"/>
  <c r="U616" i="2"/>
  <c r="AE221" i="5" s="1"/>
  <c r="U617" i="2"/>
  <c r="AE222" i="5" s="1"/>
  <c r="U618" i="2"/>
  <c r="AE223" i="5" s="1"/>
  <c r="U619" i="2"/>
  <c r="AE224" i="5" s="1"/>
  <c r="U620" i="2"/>
  <c r="AE225" i="5" s="1"/>
  <c r="U621" i="2"/>
  <c r="AE226" i="5" s="1"/>
  <c r="U622" i="2"/>
  <c r="AE227" i="5" s="1"/>
  <c r="U623" i="2"/>
  <c r="AE228" i="5" s="1"/>
  <c r="U624" i="2"/>
  <c r="AE229" i="5" s="1"/>
  <c r="U625" i="2"/>
  <c r="AE230" i="5" s="1"/>
  <c r="U626" i="2"/>
  <c r="AE231" i="5" s="1"/>
  <c r="U627" i="2"/>
  <c r="AE232" i="5" s="1"/>
  <c r="U628" i="2"/>
  <c r="AE233" i="5" s="1"/>
  <c r="U629" i="2"/>
  <c r="AE234" i="5" s="1"/>
  <c r="U630" i="2"/>
  <c r="AE235" i="5" s="1"/>
  <c r="U631" i="2"/>
  <c r="AE236" i="5" s="1"/>
  <c r="U632" i="2"/>
  <c r="AE237" i="5" s="1"/>
  <c r="U633" i="2"/>
  <c r="AE238" i="5" s="1"/>
  <c r="U634" i="2"/>
  <c r="AE239" i="5" s="1"/>
  <c r="U635" i="2"/>
  <c r="AE240" i="5" s="1"/>
  <c r="U636" i="2"/>
  <c r="AE241" i="5" s="1"/>
  <c r="U637" i="2"/>
  <c r="AE242" i="5" s="1"/>
  <c r="U638" i="2"/>
  <c r="AE243" i="5" s="1"/>
  <c r="U639" i="2"/>
  <c r="AE244" i="5" s="1"/>
  <c r="U640" i="2"/>
  <c r="AE245" i="5" s="1"/>
  <c r="U641" i="2"/>
  <c r="AE246" i="5" s="1"/>
  <c r="U642" i="2"/>
  <c r="AE247" i="5" s="1"/>
  <c r="U643" i="2"/>
  <c r="AE248" i="5" s="1"/>
  <c r="U644" i="2"/>
  <c r="AE249" i="5" s="1"/>
  <c r="U645" i="2"/>
  <c r="AE250" i="5" s="1"/>
  <c r="U646" i="2"/>
  <c r="AE251" i="5" s="1"/>
  <c r="U647" i="2"/>
  <c r="AE252" i="5" s="1"/>
  <c r="U648" i="2"/>
  <c r="AE253" i="5" s="1"/>
  <c r="U649" i="2"/>
  <c r="AE254" i="5" s="1"/>
  <c r="U650" i="2"/>
  <c r="AE255" i="5" s="1"/>
  <c r="U651" i="2"/>
  <c r="AE256" i="5" s="1"/>
  <c r="U652" i="2"/>
  <c r="AE257" i="5" s="1"/>
  <c r="U653" i="2"/>
  <c r="AE258" i="5" s="1"/>
  <c r="U654" i="2"/>
  <c r="AE259" i="5" s="1"/>
  <c r="U655" i="2"/>
  <c r="AE260" i="5" s="1"/>
  <c r="U656" i="2"/>
  <c r="AE261" i="5" s="1"/>
  <c r="U657" i="2"/>
  <c r="AE262" i="5" s="1"/>
  <c r="U658" i="2"/>
  <c r="AE263" i="5" s="1"/>
  <c r="U659" i="2"/>
  <c r="AE264" i="5" s="1"/>
  <c r="U660" i="2"/>
  <c r="AE265" i="5" s="1"/>
  <c r="U661" i="2"/>
  <c r="AE266" i="5" s="1"/>
  <c r="U662" i="2"/>
  <c r="AE267" i="5" s="1"/>
  <c r="U663" i="2"/>
  <c r="AE268" i="5" s="1"/>
  <c r="U664" i="2"/>
  <c r="AE269" i="5" s="1"/>
  <c r="U665" i="2"/>
  <c r="AE270" i="5" s="1"/>
  <c r="U666" i="2"/>
  <c r="AE271" i="5" s="1"/>
  <c r="U667" i="2"/>
  <c r="AE272" i="5" s="1"/>
  <c r="U668" i="2"/>
  <c r="AE273" i="5" s="1"/>
  <c r="U669" i="2"/>
  <c r="AE274" i="5" s="1"/>
  <c r="U670" i="2"/>
  <c r="AE275" i="5" s="1"/>
  <c r="U671" i="2"/>
  <c r="AE276" i="5" s="1"/>
  <c r="U672" i="2"/>
  <c r="AE277" i="5" s="1"/>
  <c r="U673" i="2"/>
  <c r="AE278" i="5" s="1"/>
  <c r="U674" i="2"/>
  <c r="AE279" i="5" s="1"/>
  <c r="U675" i="2"/>
  <c r="AE280" i="5" s="1"/>
  <c r="U676" i="2"/>
  <c r="AE281" i="5" s="1"/>
  <c r="U677" i="2"/>
  <c r="AE282" i="5" s="1"/>
  <c r="U678" i="2"/>
  <c r="AE283" i="5" s="1"/>
  <c r="U679" i="2"/>
  <c r="AE284" i="5" s="1"/>
  <c r="U680" i="2"/>
  <c r="AE285" i="5" s="1"/>
  <c r="U681" i="2"/>
  <c r="AE286" i="5" s="1"/>
  <c r="U682" i="2"/>
  <c r="AE287" i="5" s="1"/>
  <c r="U683" i="2"/>
  <c r="AE288" i="5" s="1"/>
  <c r="U684" i="2"/>
  <c r="AE289" i="5" s="1"/>
  <c r="U685" i="2"/>
  <c r="AE290" i="5" s="1"/>
  <c r="U686" i="2"/>
  <c r="AE291" i="5" s="1"/>
  <c r="U687" i="2"/>
  <c r="AE292" i="5" s="1"/>
  <c r="U688" i="2"/>
  <c r="AE293" i="5" s="1"/>
  <c r="U689" i="2"/>
  <c r="AE294" i="5" s="1"/>
  <c r="U690" i="2"/>
  <c r="AE295" i="5" s="1"/>
  <c r="U691" i="2"/>
  <c r="AE296" i="5" s="1"/>
  <c r="U692" i="2"/>
  <c r="AE297" i="5" s="1"/>
  <c r="U693" i="2"/>
  <c r="AE298" i="5" s="1"/>
  <c r="U694" i="2"/>
  <c r="AE299" i="5" s="1"/>
  <c r="U695" i="2"/>
  <c r="AE300" i="5" s="1"/>
  <c r="U696" i="2"/>
  <c r="AE301" i="5" s="1"/>
  <c r="U697" i="2"/>
  <c r="AE302" i="5" s="1"/>
  <c r="U698" i="2"/>
  <c r="AE303" i="5" s="1"/>
  <c r="U699" i="2"/>
  <c r="AE304" i="5" s="1"/>
  <c r="U700" i="2"/>
  <c r="AE305" i="5" s="1"/>
  <c r="U701" i="2"/>
  <c r="AE306" i="5" s="1"/>
  <c r="U702" i="2"/>
  <c r="AE307" i="5" s="1"/>
  <c r="U703" i="2"/>
  <c r="AE308" i="5" s="1"/>
  <c r="U704" i="2"/>
  <c r="AE309" i="5" s="1"/>
  <c r="U705" i="2"/>
  <c r="AE310" i="5" s="1"/>
  <c r="U706" i="2"/>
  <c r="AE311" i="5" s="1"/>
  <c r="U707" i="2"/>
  <c r="AE312" i="5" s="1"/>
  <c r="U708" i="2"/>
  <c r="AE313" i="5" s="1"/>
  <c r="U709" i="2"/>
  <c r="AE314" i="5" s="1"/>
  <c r="U710" i="2"/>
  <c r="AE315" i="5" s="1"/>
  <c r="U711" i="2"/>
  <c r="AE316" i="5" s="1"/>
  <c r="U712" i="2"/>
  <c r="AE317" i="5" s="1"/>
  <c r="U713" i="2"/>
  <c r="AE318" i="5" s="1"/>
  <c r="U714" i="2"/>
  <c r="AE319" i="5" s="1"/>
  <c r="U715" i="2"/>
  <c r="AE320" i="5" s="1"/>
  <c r="U716" i="2"/>
  <c r="AE321" i="5" s="1"/>
  <c r="U717" i="2"/>
  <c r="AE322" i="5" s="1"/>
  <c r="U718" i="2"/>
  <c r="AE323" i="5" s="1"/>
  <c r="U719" i="2"/>
  <c r="AE324" i="5" s="1"/>
  <c r="U720" i="2"/>
  <c r="AE325" i="5" s="1"/>
  <c r="U721" i="2"/>
  <c r="AE326" i="5" s="1"/>
  <c r="U722" i="2"/>
  <c r="AE327" i="5" s="1"/>
  <c r="U723" i="2"/>
  <c r="AE328" i="5" s="1"/>
  <c r="U724" i="2"/>
  <c r="AE329" i="5" s="1"/>
  <c r="U725" i="2"/>
  <c r="AE330" i="5" s="1"/>
  <c r="U726" i="2"/>
  <c r="AE331" i="5" s="1"/>
  <c r="U727" i="2"/>
  <c r="AE332" i="5" s="1"/>
  <c r="U728" i="2"/>
  <c r="AE333" i="5" s="1"/>
  <c r="U729" i="2"/>
  <c r="AE334" i="5" s="1"/>
  <c r="U730" i="2"/>
  <c r="AE335" i="5" s="1"/>
  <c r="U731" i="2"/>
  <c r="AE336" i="5" s="1"/>
  <c r="U732" i="2"/>
  <c r="AE337" i="5" s="1"/>
  <c r="U733" i="2"/>
  <c r="AE338" i="5" s="1"/>
  <c r="U734" i="2"/>
  <c r="AE339" i="5" s="1"/>
  <c r="U735" i="2"/>
  <c r="AE340" i="5" s="1"/>
  <c r="U736" i="2"/>
  <c r="AE341" i="5" s="1"/>
  <c r="U737" i="2"/>
  <c r="AE342" i="5" s="1"/>
  <c r="U738" i="2"/>
  <c r="AE343" i="5" s="1"/>
  <c r="U739" i="2"/>
  <c r="AE344" i="5" s="1"/>
  <c r="U740" i="2"/>
  <c r="AE345" i="5" s="1"/>
  <c r="U741" i="2"/>
  <c r="AE346" i="5" s="1"/>
  <c r="U742" i="2"/>
  <c r="AE347" i="5" s="1"/>
  <c r="U743" i="2"/>
  <c r="AE348" i="5" s="1"/>
  <c r="U744" i="2"/>
  <c r="AE349" i="5" s="1"/>
  <c r="U745" i="2"/>
  <c r="AE350" i="5" s="1"/>
  <c r="U746" i="2"/>
  <c r="AE351" i="5" s="1"/>
  <c r="U747" i="2"/>
  <c r="AE352" i="5" s="1"/>
  <c r="U748" i="2"/>
  <c r="AE353" i="5" s="1"/>
  <c r="U749" i="2"/>
  <c r="AE354" i="5" s="1"/>
  <c r="U750" i="2"/>
  <c r="AE355" i="5" s="1"/>
  <c r="U751" i="2"/>
  <c r="AE356" i="5" s="1"/>
  <c r="U752" i="2"/>
  <c r="AE357" i="5" s="1"/>
  <c r="U753" i="2"/>
  <c r="AE358" i="5" s="1"/>
  <c r="U754" i="2"/>
  <c r="AE359" i="5" s="1"/>
  <c r="U755" i="2"/>
  <c r="AE360" i="5" s="1"/>
  <c r="U756" i="2"/>
  <c r="AE361" i="5" s="1"/>
  <c r="U757" i="2"/>
  <c r="AE362" i="5" s="1"/>
  <c r="U758" i="2"/>
  <c r="AE363" i="5" s="1"/>
  <c r="U759" i="2"/>
  <c r="AE364" i="5" s="1"/>
  <c r="U760" i="2"/>
  <c r="AE365" i="5" s="1"/>
  <c r="U761" i="2"/>
  <c r="AE366" i="5" s="1"/>
  <c r="U762" i="2"/>
  <c r="AE367" i="5" s="1"/>
  <c r="U763" i="2"/>
  <c r="AE368" i="5" s="1"/>
  <c r="U764" i="2"/>
  <c r="AE369" i="5" s="1"/>
  <c r="U765" i="2"/>
  <c r="U766" i="2"/>
  <c r="AE370" i="5" s="1"/>
  <c r="U767" i="2"/>
  <c r="AE371" i="5" s="1"/>
  <c r="U768" i="2"/>
  <c r="AE372" i="5" s="1"/>
  <c r="U769" i="2"/>
  <c r="AE373" i="5" s="1"/>
  <c r="U770" i="2"/>
  <c r="AE374" i="5" s="1"/>
  <c r="U771" i="2"/>
  <c r="AE375" i="5" s="1"/>
  <c r="U772" i="2"/>
  <c r="AE376" i="5" s="1"/>
  <c r="U773" i="2"/>
  <c r="AE377" i="5" s="1"/>
  <c r="U774" i="2"/>
  <c r="AE378" i="5" s="1"/>
  <c r="U775" i="2"/>
  <c r="AE379" i="5" s="1"/>
  <c r="U776" i="2"/>
  <c r="AE380" i="5" s="1"/>
  <c r="U777" i="2"/>
  <c r="AE381" i="5" s="1"/>
  <c r="U778" i="2"/>
  <c r="AE382" i="5" s="1"/>
  <c r="U779" i="2"/>
  <c r="AE383" i="5" s="1"/>
  <c r="U780" i="2"/>
  <c r="AE384" i="5" s="1"/>
  <c r="U781" i="2"/>
  <c r="AE385" i="5" s="1"/>
  <c r="U782" i="2"/>
  <c r="AE386" i="5" s="1"/>
  <c r="U783" i="2"/>
  <c r="AE387" i="5" s="1"/>
  <c r="U784" i="2"/>
  <c r="AE388" i="5" s="1"/>
  <c r="U785" i="2"/>
  <c r="AE389" i="5" s="1"/>
  <c r="U786" i="2"/>
  <c r="AE390" i="5" s="1"/>
  <c r="U787" i="2"/>
  <c r="AE391" i="5" s="1"/>
  <c r="U788" i="2"/>
  <c r="AE392" i="5" s="1"/>
  <c r="U789" i="2"/>
  <c r="AE393" i="5" s="1"/>
  <c r="U790" i="2"/>
  <c r="AE394" i="5" s="1"/>
  <c r="U791" i="2"/>
  <c r="AE395" i="5" s="1"/>
  <c r="U792" i="2"/>
  <c r="AE396" i="5" s="1"/>
  <c r="U793" i="2"/>
  <c r="U794" i="2"/>
  <c r="Y2" i="5" s="1"/>
  <c r="U795" i="2"/>
  <c r="Y3" i="5" s="1"/>
  <c r="U796" i="2"/>
  <c r="Y4" i="5" s="1"/>
  <c r="U797" i="2"/>
  <c r="Y5" i="5" s="1"/>
  <c r="U798" i="2"/>
  <c r="Y6" i="5" s="1"/>
  <c r="U799" i="2"/>
  <c r="Y7" i="5" s="1"/>
  <c r="U800" i="2"/>
  <c r="Y8" i="5" s="1"/>
  <c r="U801" i="2"/>
  <c r="Y9" i="5" s="1"/>
  <c r="U802" i="2"/>
  <c r="Y10" i="5" s="1"/>
  <c r="U803" i="2"/>
  <c r="Y11" i="5" s="1"/>
  <c r="U804" i="2"/>
  <c r="Y12" i="5" s="1"/>
  <c r="U805" i="2"/>
  <c r="Y13" i="5" s="1"/>
  <c r="U806" i="2"/>
  <c r="Y14" i="5" s="1"/>
  <c r="U807" i="2"/>
  <c r="Y15" i="5" s="1"/>
  <c r="U808" i="2"/>
  <c r="Y16" i="5" s="1"/>
  <c r="U809" i="2"/>
  <c r="Y17" i="5" s="1"/>
  <c r="U810" i="2"/>
  <c r="Y18" i="5" s="1"/>
  <c r="U811" i="2"/>
  <c r="Y19" i="5" s="1"/>
  <c r="U812" i="2"/>
  <c r="Y20" i="5" s="1"/>
  <c r="U813" i="2"/>
  <c r="Y21" i="5" s="1"/>
  <c r="U814" i="2"/>
  <c r="Y22" i="5" s="1"/>
  <c r="U815" i="2"/>
  <c r="Y23" i="5" s="1"/>
  <c r="U816" i="2"/>
  <c r="Y24" i="5" s="1"/>
  <c r="U817" i="2"/>
  <c r="Y25" i="5" s="1"/>
  <c r="U818" i="2"/>
  <c r="Y26" i="5" s="1"/>
  <c r="U819" i="2"/>
  <c r="Y27" i="5" s="1"/>
  <c r="U820" i="2"/>
  <c r="Y28" i="5" s="1"/>
  <c r="U821" i="2"/>
  <c r="Y29" i="5" s="1"/>
  <c r="U822" i="2"/>
  <c r="Y30" i="5" s="1"/>
  <c r="U823" i="2"/>
  <c r="Y31" i="5" s="1"/>
  <c r="U824" i="2"/>
  <c r="Y32" i="5" s="1"/>
  <c r="U825" i="2"/>
  <c r="Y33" i="5" s="1"/>
  <c r="U826" i="2"/>
  <c r="Y34" i="5" s="1"/>
  <c r="U827" i="2"/>
  <c r="Y35" i="5" s="1"/>
  <c r="U828" i="2"/>
  <c r="Y36" i="5" s="1"/>
  <c r="U829" i="2"/>
  <c r="Y37" i="5" s="1"/>
  <c r="U830" i="2"/>
  <c r="Y38" i="5" s="1"/>
  <c r="U831" i="2"/>
  <c r="Y39" i="5" s="1"/>
  <c r="U832" i="2"/>
  <c r="Y40" i="5" s="1"/>
  <c r="U833" i="2"/>
  <c r="Y41" i="5" s="1"/>
  <c r="U834" i="2"/>
  <c r="Y42" i="5" s="1"/>
  <c r="U835" i="2"/>
  <c r="Y43" i="5" s="1"/>
  <c r="U836" i="2"/>
  <c r="Y44" i="5" s="1"/>
  <c r="U837" i="2"/>
  <c r="Y45" i="5" s="1"/>
  <c r="U838" i="2"/>
  <c r="Y46" i="5" s="1"/>
  <c r="U839" i="2"/>
  <c r="Y47" i="5" s="1"/>
  <c r="U840" i="2"/>
  <c r="Y48" i="5" s="1"/>
  <c r="U841" i="2"/>
  <c r="Y49" i="5" s="1"/>
  <c r="U842" i="2"/>
  <c r="Y50" i="5" s="1"/>
  <c r="U843" i="2"/>
  <c r="Y51" i="5" s="1"/>
  <c r="U844" i="2"/>
  <c r="Y52" i="5" s="1"/>
  <c r="U845" i="2"/>
  <c r="Y53" i="5" s="1"/>
  <c r="U846" i="2"/>
  <c r="Y54" i="5" s="1"/>
  <c r="U847" i="2"/>
  <c r="Y55" i="5" s="1"/>
  <c r="U848" i="2"/>
  <c r="Y56" i="5" s="1"/>
  <c r="U849" i="2"/>
  <c r="Y57" i="5" s="1"/>
  <c r="U850" i="2"/>
  <c r="Y58" i="5" s="1"/>
  <c r="U851" i="2"/>
  <c r="Y59" i="5" s="1"/>
  <c r="U852" i="2"/>
  <c r="Y60" i="5" s="1"/>
  <c r="U853" i="2"/>
  <c r="Y61" i="5" s="1"/>
  <c r="U854" i="2"/>
  <c r="Y62" i="5" s="1"/>
  <c r="U855" i="2"/>
  <c r="Y63" i="5" s="1"/>
  <c r="U856" i="2"/>
  <c r="Y64" i="5" s="1"/>
  <c r="U858" i="2"/>
  <c r="U859" i="2"/>
  <c r="Y67" i="5" s="1"/>
  <c r="U860" i="2"/>
  <c r="Y68" i="5" s="1"/>
  <c r="U861" i="2"/>
  <c r="Y69" i="5" s="1"/>
  <c r="U862" i="2"/>
  <c r="Y70" i="5" s="1"/>
  <c r="U863" i="2"/>
  <c r="Y71" i="5" s="1"/>
  <c r="U864" i="2"/>
  <c r="Y72" i="5" s="1"/>
  <c r="U865" i="2"/>
  <c r="Y73" i="5" s="1"/>
  <c r="U866" i="2"/>
  <c r="Y74" i="5" s="1"/>
  <c r="U867" i="2"/>
  <c r="Y75" i="5" s="1"/>
  <c r="U868" i="2"/>
  <c r="Y76" i="5" s="1"/>
  <c r="U869" i="2"/>
  <c r="Y77" i="5" s="1"/>
  <c r="U870" i="2"/>
  <c r="Y78" i="5" s="1"/>
  <c r="U871" i="2"/>
  <c r="Y79" i="5" s="1"/>
  <c r="U872" i="2"/>
  <c r="Y80" i="5" s="1"/>
  <c r="U873" i="2"/>
  <c r="Y81" i="5" s="1"/>
  <c r="U874" i="2"/>
  <c r="Y82" i="5" s="1"/>
  <c r="U875" i="2"/>
  <c r="Y83" i="5" s="1"/>
  <c r="U876" i="2"/>
  <c r="Y84" i="5" s="1"/>
  <c r="U877" i="2"/>
  <c r="Y85" i="5" s="1"/>
  <c r="U878" i="2"/>
  <c r="Y86" i="5" s="1"/>
  <c r="U879" i="2"/>
  <c r="Y87" i="5" s="1"/>
  <c r="U880" i="2"/>
  <c r="Y88" i="5" s="1"/>
  <c r="U881" i="2"/>
  <c r="Y89" i="5" s="1"/>
  <c r="U882" i="2"/>
  <c r="Y90" i="5" s="1"/>
  <c r="U883" i="2"/>
  <c r="Y91" i="5" s="1"/>
  <c r="U884" i="2"/>
  <c r="Y92" i="5" s="1"/>
  <c r="U885" i="2"/>
  <c r="Y93" i="5" s="1"/>
  <c r="U886" i="2"/>
  <c r="Y94" i="5" s="1"/>
  <c r="U887" i="2"/>
  <c r="Y95" i="5" s="1"/>
  <c r="U888" i="2"/>
  <c r="Y96" i="5" s="1"/>
  <c r="U889" i="2"/>
  <c r="Y97" i="5" s="1"/>
  <c r="U890" i="2"/>
  <c r="Y98" i="5" s="1"/>
  <c r="U891" i="2"/>
  <c r="Y99" i="5" s="1"/>
  <c r="U892" i="2"/>
  <c r="Y100" i="5" s="1"/>
  <c r="U893" i="2"/>
  <c r="Y101" i="5" s="1"/>
  <c r="U894" i="2"/>
  <c r="Y102" i="5" s="1"/>
  <c r="U895" i="2"/>
  <c r="Y103" i="5" s="1"/>
  <c r="U896" i="2"/>
  <c r="Y104" i="5" s="1"/>
  <c r="U897" i="2"/>
  <c r="Y105" i="5" s="1"/>
  <c r="U898" i="2"/>
  <c r="Y106" i="5" s="1"/>
  <c r="U899" i="2"/>
  <c r="Y107" i="5" s="1"/>
  <c r="U900" i="2"/>
  <c r="Y108" i="5" s="1"/>
  <c r="U901" i="2"/>
  <c r="Y109" i="5" s="1"/>
  <c r="U902" i="2"/>
  <c r="Y110" i="5" s="1"/>
  <c r="U903" i="2"/>
  <c r="Y111" i="5" s="1"/>
  <c r="U904" i="2"/>
  <c r="Y112" i="5" s="1"/>
  <c r="U905" i="2"/>
  <c r="Y113" i="5" s="1"/>
  <c r="U906" i="2"/>
  <c r="Y114" i="5" s="1"/>
  <c r="U907" i="2"/>
  <c r="Y115" i="5" s="1"/>
  <c r="U908" i="2"/>
  <c r="Y116" i="5" s="1"/>
  <c r="U909" i="2"/>
  <c r="Y117" i="5" s="1"/>
  <c r="U910" i="2"/>
  <c r="Y118" i="5" s="1"/>
  <c r="U911" i="2"/>
  <c r="Y119" i="5" s="1"/>
  <c r="U912" i="2"/>
  <c r="Y120" i="5" s="1"/>
  <c r="U913" i="2"/>
  <c r="Y121" i="5" s="1"/>
  <c r="U914" i="2"/>
  <c r="Y122" i="5" s="1"/>
  <c r="U915" i="2"/>
  <c r="Y123" i="5" s="1"/>
  <c r="U916" i="2"/>
  <c r="Y124" i="5" s="1"/>
  <c r="U917" i="2"/>
  <c r="Y125" i="5" s="1"/>
  <c r="U918" i="2"/>
  <c r="Y126" i="5" s="1"/>
  <c r="U919" i="2"/>
  <c r="Y127" i="5" s="1"/>
  <c r="U920" i="2"/>
  <c r="Y128" i="5" s="1"/>
  <c r="U921" i="2"/>
  <c r="Y129" i="5" s="1"/>
  <c r="U922" i="2"/>
  <c r="Y130" i="5" s="1"/>
  <c r="U923" i="2"/>
  <c r="Y131" i="5" s="1"/>
  <c r="U924" i="2"/>
  <c r="Y132" i="5" s="1"/>
  <c r="U925" i="2"/>
  <c r="Y133" i="5" s="1"/>
  <c r="U926" i="2"/>
  <c r="Y134" i="5" s="1"/>
  <c r="U927" i="2"/>
  <c r="Y135" i="5" s="1"/>
  <c r="U928" i="2"/>
  <c r="Y136" i="5" s="1"/>
  <c r="U929" i="2"/>
  <c r="Y137" i="5" s="1"/>
  <c r="U930" i="2"/>
  <c r="Y138" i="5" s="1"/>
  <c r="U931" i="2"/>
  <c r="Y139" i="5" s="1"/>
  <c r="U932" i="2"/>
  <c r="Y140" i="5" s="1"/>
  <c r="U933" i="2"/>
  <c r="Y141" i="5" s="1"/>
  <c r="U934" i="2"/>
  <c r="Y142" i="5" s="1"/>
  <c r="U935" i="2"/>
  <c r="U936" i="2"/>
  <c r="Y144" i="5" s="1"/>
  <c r="U937" i="2"/>
  <c r="Y145" i="5" s="1"/>
  <c r="U938" i="2"/>
  <c r="U939" i="2"/>
  <c r="U940" i="2"/>
  <c r="U941" i="2"/>
  <c r="U942" i="2"/>
  <c r="U943" i="2"/>
  <c r="U944" i="2"/>
  <c r="U945" i="2"/>
  <c r="U946" i="2"/>
  <c r="Y154" i="5" s="1"/>
  <c r="U947" i="2"/>
  <c r="U948" i="2"/>
  <c r="Y156" i="5" s="1"/>
  <c r="U949" i="2"/>
  <c r="U950" i="2"/>
  <c r="U951" i="2"/>
  <c r="U952" i="2"/>
  <c r="U953" i="2"/>
  <c r="U954" i="2"/>
  <c r="U955" i="2"/>
  <c r="U956" i="2"/>
  <c r="U957" i="2"/>
  <c r="U958" i="2"/>
  <c r="U959" i="2"/>
  <c r="U960" i="2"/>
  <c r="U961" i="2"/>
  <c r="Y169" i="5" s="1"/>
  <c r="U962" i="2"/>
  <c r="U963" i="2"/>
  <c r="Y171" i="5" s="1"/>
  <c r="U964" i="2"/>
  <c r="Y172" i="5" s="1"/>
  <c r="U965" i="2"/>
  <c r="U966" i="2"/>
  <c r="U967" i="2"/>
  <c r="U968" i="2"/>
  <c r="U969" i="2"/>
  <c r="U970" i="2"/>
  <c r="U971" i="2"/>
  <c r="U972" i="2"/>
  <c r="U973" i="2"/>
  <c r="U974" i="2"/>
  <c r="U975" i="2"/>
  <c r="U976" i="2"/>
  <c r="U977" i="2"/>
  <c r="Y185" i="5" s="1"/>
  <c r="U978" i="2"/>
  <c r="U979" i="2"/>
  <c r="U980" i="2"/>
  <c r="U981" i="2"/>
  <c r="U982" i="2"/>
  <c r="U983" i="2"/>
  <c r="U984" i="2"/>
  <c r="U985" i="2"/>
  <c r="U986" i="2"/>
  <c r="U987" i="2"/>
  <c r="U988" i="2"/>
  <c r="U989" i="2"/>
  <c r="U990" i="2"/>
  <c r="U991" i="2"/>
  <c r="U992" i="2"/>
  <c r="U993" i="2"/>
  <c r="U994" i="2"/>
  <c r="U995" i="2"/>
  <c r="U996" i="2"/>
  <c r="U997" i="2"/>
  <c r="U998" i="2"/>
  <c r="U999" i="2"/>
  <c r="U1000" i="2"/>
  <c r="U1001" i="2"/>
  <c r="U1002" i="2"/>
  <c r="U1003" i="2"/>
  <c r="U1004" i="2"/>
  <c r="Y212" i="5" s="1"/>
  <c r="U1005" i="2"/>
  <c r="U1006" i="2"/>
  <c r="U1007" i="2"/>
  <c r="U1008" i="2"/>
  <c r="U1009" i="2"/>
  <c r="U1010" i="2"/>
  <c r="U1011" i="2"/>
  <c r="U1012" i="2"/>
  <c r="U1013" i="2"/>
  <c r="U1014" i="2"/>
  <c r="U1015" i="2"/>
  <c r="U1016" i="2"/>
  <c r="U1017" i="2"/>
  <c r="Y225" i="5" s="1"/>
  <c r="U1018" i="2"/>
  <c r="Y226" i="5" s="1"/>
  <c r="U1019" i="2"/>
  <c r="Y227" i="5" s="1"/>
  <c r="U1020" i="2"/>
  <c r="U1021" i="2"/>
  <c r="U1022" i="2"/>
  <c r="U1023" i="2"/>
  <c r="U1024" i="2"/>
  <c r="U1025" i="2"/>
  <c r="U1026" i="2"/>
  <c r="U1027" i="2"/>
  <c r="U1028" i="2"/>
  <c r="U1029" i="2"/>
  <c r="U1030" i="2"/>
  <c r="U1031" i="2"/>
  <c r="U1032" i="2"/>
  <c r="U1033" i="2"/>
  <c r="U1034" i="2"/>
  <c r="U1035" i="2"/>
  <c r="U1036" i="2"/>
  <c r="U1037" i="2"/>
  <c r="U1038" i="2"/>
  <c r="U1039" i="2"/>
  <c r="U1040" i="2"/>
  <c r="U1041" i="2"/>
  <c r="Y249" i="5" s="1"/>
  <c r="U1042" i="2"/>
  <c r="U1043" i="2"/>
  <c r="Y251" i="5" s="1"/>
  <c r="U1044" i="2"/>
  <c r="Y252" i="5" s="1"/>
  <c r="U1045" i="2"/>
  <c r="U1046" i="2"/>
  <c r="U1047" i="2"/>
  <c r="U1048" i="2"/>
  <c r="Y256" i="5" s="1"/>
  <c r="U1049" i="2"/>
  <c r="Y257" i="5" s="1"/>
  <c r="U1050" i="2"/>
  <c r="Y258" i="5" s="1"/>
  <c r="U1051" i="2"/>
  <c r="Y259" i="5" s="1"/>
  <c r="U1052" i="2"/>
  <c r="Y260" i="5" s="1"/>
  <c r="U1053" i="2"/>
  <c r="Y261" i="5" s="1"/>
  <c r="U1054" i="2"/>
  <c r="Y262" i="5" s="1"/>
  <c r="U1055" i="2"/>
  <c r="U1056" i="2"/>
  <c r="U1057" i="2"/>
  <c r="U1058" i="2"/>
  <c r="U1059" i="2"/>
  <c r="U1060" i="2"/>
  <c r="Y268" i="5" s="1"/>
  <c r="U1061" i="2"/>
  <c r="U1062" i="2"/>
  <c r="U1063" i="2"/>
  <c r="U1064" i="2"/>
  <c r="U1065" i="2"/>
  <c r="U1066" i="2"/>
  <c r="U1067" i="2"/>
  <c r="U1068" i="2"/>
  <c r="U1069" i="2"/>
  <c r="Y277" i="5" s="1"/>
  <c r="U1070" i="2"/>
  <c r="U1071" i="2"/>
  <c r="U1072" i="2"/>
  <c r="U1073" i="2"/>
  <c r="U1074" i="2"/>
  <c r="U1075" i="2"/>
  <c r="U1076" i="2"/>
  <c r="U1077" i="2"/>
  <c r="U1078" i="2"/>
  <c r="U1079" i="2"/>
  <c r="U1080" i="2"/>
  <c r="Y288" i="5" s="1"/>
  <c r="U1081" i="2"/>
  <c r="Y289" i="5" s="1"/>
  <c r="U1082" i="2"/>
  <c r="U1083" i="2"/>
  <c r="Y291" i="5" s="1"/>
  <c r="U1084" i="2"/>
  <c r="U1085" i="2"/>
  <c r="U1086" i="2"/>
  <c r="U1087" i="2"/>
  <c r="U1088" i="2"/>
  <c r="Y296" i="5" s="1"/>
  <c r="U1089" i="2"/>
  <c r="U1090" i="2"/>
  <c r="U1091" i="2"/>
  <c r="U1092" i="2"/>
  <c r="U1093" i="2"/>
  <c r="U1094" i="2"/>
  <c r="U1095" i="2"/>
  <c r="U1096" i="2"/>
  <c r="U1097" i="2"/>
  <c r="U1098" i="2"/>
  <c r="U1099" i="2"/>
  <c r="U1100" i="2"/>
  <c r="U1101" i="2"/>
  <c r="U1102" i="2"/>
  <c r="U1103" i="2"/>
  <c r="U1104" i="2"/>
  <c r="U1105" i="2"/>
  <c r="U1106" i="2"/>
  <c r="U1107" i="2"/>
  <c r="U1108" i="2"/>
  <c r="Y316" i="5" s="1"/>
  <c r="U1109" i="2"/>
  <c r="U1110" i="2"/>
  <c r="Y318" i="5" s="1"/>
  <c r="U1111" i="2"/>
  <c r="U1112" i="2"/>
  <c r="U1113" i="2"/>
  <c r="U1114" i="2"/>
  <c r="U1115" i="2"/>
  <c r="U1116" i="2"/>
  <c r="U1117" i="2"/>
  <c r="Y325" i="5" s="1"/>
  <c r="U1118" i="2"/>
  <c r="U1119" i="2"/>
  <c r="U1120" i="2"/>
  <c r="U1121" i="2"/>
  <c r="U1122" i="2"/>
  <c r="U1123" i="2"/>
  <c r="U1124" i="2"/>
  <c r="U1125" i="2"/>
  <c r="U1126" i="2"/>
  <c r="U1127" i="2"/>
  <c r="U1128" i="2"/>
  <c r="U1129" i="2"/>
  <c r="U1130" i="2"/>
  <c r="U1131" i="2"/>
  <c r="U1132" i="2"/>
  <c r="U1133" i="2"/>
  <c r="U1134" i="2"/>
  <c r="U1135" i="2"/>
  <c r="U1136" i="2"/>
  <c r="U1137" i="2"/>
  <c r="U1138" i="2"/>
  <c r="U1139" i="2"/>
  <c r="U1140" i="2"/>
  <c r="U1141" i="2"/>
  <c r="U1142" i="2"/>
  <c r="U1143" i="2"/>
  <c r="U1144" i="2"/>
  <c r="Y352" i="5" s="1"/>
  <c r="U1145" i="2"/>
  <c r="U1146" i="2"/>
  <c r="U1147" i="2"/>
  <c r="U1148" i="2"/>
  <c r="U1149" i="2"/>
  <c r="U1150" i="2"/>
  <c r="U1151" i="2"/>
  <c r="U1152" i="2"/>
  <c r="Y360" i="5" s="1"/>
  <c r="U1153" i="2"/>
  <c r="M2" i="5" s="1"/>
  <c r="U1154" i="2"/>
  <c r="M3" i="5" s="1"/>
  <c r="U1155" i="2"/>
  <c r="M4" i="5" s="1"/>
  <c r="U1156" i="2"/>
  <c r="M5" i="5" s="1"/>
  <c r="U1157" i="2"/>
  <c r="M6" i="5" s="1"/>
  <c r="U1158" i="2"/>
  <c r="M7" i="5" s="1"/>
  <c r="U1159" i="2"/>
  <c r="M8" i="5" s="1"/>
  <c r="U1160" i="2"/>
  <c r="M9" i="5" s="1"/>
  <c r="U1161" i="2"/>
  <c r="M10" i="5" s="1"/>
  <c r="U1162" i="2"/>
  <c r="M11" i="5" s="1"/>
  <c r="U1163" i="2"/>
  <c r="M12" i="5" s="1"/>
  <c r="U1164" i="2"/>
  <c r="M13" i="5" s="1"/>
  <c r="U1165" i="2"/>
  <c r="M14" i="5" s="1"/>
  <c r="U1166" i="2"/>
  <c r="M15" i="5" s="1"/>
  <c r="U1167" i="2"/>
  <c r="M16" i="5" s="1"/>
  <c r="U1168" i="2"/>
  <c r="M17" i="5" s="1"/>
  <c r="U1169" i="2"/>
  <c r="M18" i="5" s="1"/>
  <c r="U1170" i="2"/>
  <c r="M19" i="5" s="1"/>
  <c r="U1171" i="2"/>
  <c r="M20" i="5" s="1"/>
  <c r="U1172" i="2"/>
  <c r="M21" i="5" s="1"/>
  <c r="U1173" i="2"/>
  <c r="M22" i="5" s="1"/>
  <c r="U1174" i="2"/>
  <c r="M23" i="5" s="1"/>
  <c r="U1175" i="2"/>
  <c r="M24" i="5" s="1"/>
  <c r="U1176" i="2"/>
  <c r="M25" i="5" s="1"/>
  <c r="U1177" i="2"/>
  <c r="M26" i="5" s="1"/>
  <c r="U1178" i="2"/>
  <c r="M27" i="5" s="1"/>
  <c r="U1179" i="2"/>
  <c r="M28" i="5" s="1"/>
  <c r="U1180" i="2"/>
  <c r="M29" i="5" s="1"/>
  <c r="U1181" i="2"/>
  <c r="M30" i="5" s="1"/>
  <c r="U1182" i="2"/>
  <c r="M31" i="5" s="1"/>
  <c r="U1183" i="2"/>
  <c r="M32" i="5" s="1"/>
  <c r="U1184" i="2"/>
  <c r="M33" i="5" s="1"/>
  <c r="U1185" i="2"/>
  <c r="M34" i="5" s="1"/>
  <c r="U1186" i="2"/>
  <c r="M35" i="5" s="1"/>
  <c r="U1187" i="2"/>
  <c r="M36" i="5" s="1"/>
  <c r="U1188" i="2"/>
  <c r="M37" i="5" s="1"/>
  <c r="U1189" i="2"/>
  <c r="M38" i="5" s="1"/>
  <c r="U1190" i="2"/>
  <c r="M39" i="5" s="1"/>
  <c r="U1191" i="2"/>
  <c r="M40" i="5" s="1"/>
  <c r="U1192" i="2"/>
  <c r="M41" i="5" s="1"/>
  <c r="U1193" i="2"/>
  <c r="M42" i="5" s="1"/>
  <c r="U1194" i="2"/>
  <c r="M43" i="5" s="1"/>
  <c r="U1195" i="2"/>
  <c r="M44" i="5" s="1"/>
  <c r="U1196" i="2"/>
  <c r="M45" i="5" s="1"/>
  <c r="U1197" i="2"/>
  <c r="M46" i="5" s="1"/>
  <c r="U1198" i="2"/>
  <c r="M47" i="5" s="1"/>
  <c r="U1199" i="2"/>
  <c r="M48" i="5" s="1"/>
  <c r="U1200" i="2"/>
  <c r="M49" i="5" s="1"/>
  <c r="U1201" i="2"/>
  <c r="M50" i="5" s="1"/>
  <c r="U1202" i="2"/>
  <c r="M51" i="5" s="1"/>
  <c r="U1203" i="2"/>
  <c r="M52" i="5" s="1"/>
  <c r="U1204" i="2"/>
  <c r="M53" i="5" s="1"/>
  <c r="U1205" i="2"/>
  <c r="M54" i="5" s="1"/>
  <c r="U1206" i="2"/>
  <c r="M55" i="5" s="1"/>
  <c r="U1207" i="2"/>
  <c r="M56" i="5" s="1"/>
  <c r="U1208" i="2"/>
  <c r="M57" i="5" s="1"/>
  <c r="U1209" i="2"/>
  <c r="M58" i="5" s="1"/>
  <c r="U1210" i="2"/>
  <c r="M59" i="5" s="1"/>
  <c r="U1211" i="2"/>
  <c r="M60" i="5" s="1"/>
  <c r="U1212" i="2"/>
  <c r="M61" i="5" s="1"/>
  <c r="U1213" i="2"/>
  <c r="M62" i="5" s="1"/>
  <c r="U1214" i="2"/>
  <c r="M63" i="5" s="1"/>
  <c r="U1215" i="2"/>
  <c r="M64" i="5" s="1"/>
  <c r="U1216" i="2"/>
  <c r="M65" i="5" s="1"/>
  <c r="U1217" i="2"/>
  <c r="M66" i="5" s="1"/>
  <c r="U1218" i="2"/>
  <c r="M67" i="5" s="1"/>
  <c r="U1219" i="2"/>
  <c r="M68" i="5" s="1"/>
  <c r="U1220" i="2"/>
  <c r="M69" i="5" s="1"/>
  <c r="U1221" i="2"/>
  <c r="M70" i="5" s="1"/>
  <c r="U1222" i="2"/>
  <c r="M71" i="5" s="1"/>
  <c r="U1223" i="2"/>
  <c r="M72" i="5" s="1"/>
  <c r="U1224" i="2"/>
  <c r="M73" i="5" s="1"/>
  <c r="U1225" i="2"/>
  <c r="M74" i="5" s="1"/>
  <c r="U1226" i="2"/>
  <c r="M75" i="5" s="1"/>
  <c r="U1227" i="2"/>
  <c r="M76" i="5" s="1"/>
  <c r="U1228" i="2"/>
  <c r="M77" i="5" s="1"/>
  <c r="U1229" i="2"/>
  <c r="M78" i="5" s="1"/>
  <c r="U1230" i="2"/>
  <c r="M79" i="5" s="1"/>
  <c r="U1231" i="2"/>
  <c r="M80" i="5" s="1"/>
  <c r="U1232" i="2"/>
  <c r="M81" i="5" s="1"/>
  <c r="U1233" i="2"/>
  <c r="M82" i="5" s="1"/>
  <c r="U1234" i="2"/>
  <c r="M83" i="5" s="1"/>
  <c r="U1235" i="2"/>
  <c r="M84" i="5" s="1"/>
  <c r="U1236" i="2"/>
  <c r="M85" i="5" s="1"/>
  <c r="U1237" i="2"/>
  <c r="M86" i="5" s="1"/>
  <c r="U1238" i="2"/>
  <c r="M87" i="5" s="1"/>
  <c r="U1239" i="2"/>
  <c r="M88" i="5" s="1"/>
  <c r="U1240" i="2"/>
  <c r="M89" i="5" s="1"/>
  <c r="U1241" i="2"/>
  <c r="M90" i="5" s="1"/>
  <c r="U1242" i="2"/>
  <c r="M91" i="5" s="1"/>
  <c r="U1243" i="2"/>
  <c r="M92" i="5" s="1"/>
  <c r="U1244" i="2"/>
  <c r="M93" i="5" s="1"/>
  <c r="U1245" i="2"/>
  <c r="M94" i="5" s="1"/>
  <c r="U1246" i="2"/>
  <c r="M95" i="5" s="1"/>
  <c r="U1247" i="2"/>
  <c r="M96" i="5" s="1"/>
  <c r="U1248" i="2"/>
  <c r="M97" i="5" s="1"/>
  <c r="U1249" i="2"/>
  <c r="M98" i="5" s="1"/>
  <c r="U1250" i="2"/>
  <c r="M99" i="5" s="1"/>
  <c r="U1251" i="2"/>
  <c r="M100" i="5" s="1"/>
  <c r="U1252" i="2"/>
  <c r="M101" i="5" s="1"/>
  <c r="U1253" i="2"/>
  <c r="M102" i="5" s="1"/>
  <c r="U1254" i="2"/>
  <c r="M103" i="5" s="1"/>
  <c r="U1255" i="2"/>
  <c r="M104" i="5" s="1"/>
  <c r="U1256" i="2"/>
  <c r="M105" i="5" s="1"/>
  <c r="U1257" i="2"/>
  <c r="M106" i="5" s="1"/>
  <c r="U1258" i="2"/>
  <c r="M107" i="5" s="1"/>
  <c r="U1259" i="2"/>
  <c r="M108" i="5" s="1"/>
  <c r="U1260" i="2"/>
  <c r="M109" i="5" s="1"/>
  <c r="U1261" i="2"/>
  <c r="M110" i="5" s="1"/>
  <c r="U1262" i="2"/>
  <c r="M111" i="5" s="1"/>
  <c r="U1263" i="2"/>
  <c r="M112" i="5" s="1"/>
  <c r="U1264" i="2"/>
  <c r="M113" i="5" s="1"/>
  <c r="U1265" i="2"/>
  <c r="M114" i="5" s="1"/>
  <c r="U1266" i="2"/>
  <c r="M115" i="5" s="1"/>
  <c r="U1267" i="2"/>
  <c r="M116" i="5" s="1"/>
  <c r="U1268" i="2"/>
  <c r="M117" i="5" s="1"/>
  <c r="U1269" i="2"/>
  <c r="M118" i="5" s="1"/>
  <c r="U1270" i="2"/>
  <c r="M119" i="5" s="1"/>
  <c r="U1271" i="2"/>
  <c r="M120" i="5" s="1"/>
  <c r="U1272" i="2"/>
  <c r="M121" i="5" s="1"/>
  <c r="U1273" i="2"/>
  <c r="M122" i="5" s="1"/>
  <c r="U1274" i="2"/>
  <c r="M123" i="5" s="1"/>
  <c r="U1275" i="2"/>
  <c r="M124" i="5" s="1"/>
  <c r="U1276" i="2"/>
  <c r="M125" i="5" s="1"/>
  <c r="U1277" i="2"/>
  <c r="M126" i="5" s="1"/>
  <c r="U1278" i="2"/>
  <c r="M127" i="5" s="1"/>
  <c r="U1279" i="2"/>
  <c r="M128" i="5" s="1"/>
  <c r="U1280" i="2"/>
  <c r="M129" i="5" s="1"/>
  <c r="U1281" i="2"/>
  <c r="M130" i="5" s="1"/>
  <c r="U1282" i="2"/>
  <c r="M131" i="5" s="1"/>
  <c r="U1283" i="2"/>
  <c r="M132" i="5" s="1"/>
  <c r="U1284" i="2"/>
  <c r="M133" i="5" s="1"/>
  <c r="U1285" i="2"/>
  <c r="M134" i="5" s="1"/>
  <c r="U1286" i="2"/>
  <c r="M135" i="5" s="1"/>
  <c r="U1287" i="2"/>
  <c r="M136" i="5" s="1"/>
  <c r="U1288" i="2"/>
  <c r="M137" i="5" s="1"/>
  <c r="U1289" i="2"/>
  <c r="M138" i="5" s="1"/>
  <c r="U1290" i="2"/>
  <c r="M139" i="5" s="1"/>
  <c r="U1291" i="2"/>
  <c r="M140" i="5" s="1"/>
  <c r="U1292" i="2"/>
  <c r="M141" i="5" s="1"/>
  <c r="U1293" i="2"/>
  <c r="M142" i="5" s="1"/>
  <c r="U1294" i="2"/>
  <c r="M143" i="5" s="1"/>
  <c r="U1295" i="2"/>
  <c r="M144" i="5" s="1"/>
  <c r="U1296" i="2"/>
  <c r="M145" i="5" s="1"/>
  <c r="U1297" i="2"/>
  <c r="M146" i="5" s="1"/>
  <c r="U1298" i="2"/>
  <c r="M147" i="5" s="1"/>
  <c r="U1299" i="2"/>
  <c r="M148" i="5" s="1"/>
  <c r="U1300" i="2"/>
  <c r="M149" i="5" s="1"/>
  <c r="U1301" i="2"/>
  <c r="M150" i="5" s="1"/>
  <c r="U1302" i="2"/>
  <c r="M151" i="5" s="1"/>
  <c r="U1303" i="2"/>
  <c r="U1304" i="2"/>
  <c r="M153" i="5" s="1"/>
  <c r="U1305" i="2"/>
  <c r="U1306" i="2"/>
  <c r="M155" i="5" s="1"/>
  <c r="U1307" i="2"/>
  <c r="M156" i="5" s="1"/>
  <c r="U1308" i="2"/>
  <c r="U1309" i="2"/>
  <c r="M158" i="5" s="1"/>
  <c r="U1310" i="2"/>
  <c r="M159" i="5" s="1"/>
  <c r="U1311" i="2"/>
  <c r="U1312" i="2"/>
  <c r="M161" i="5" s="1"/>
  <c r="U1313" i="2"/>
  <c r="M162" i="5" s="1"/>
  <c r="U1314" i="2"/>
  <c r="M163" i="5" s="1"/>
  <c r="U1315" i="2"/>
  <c r="M164" i="5" s="1"/>
  <c r="U1316" i="2"/>
  <c r="M165" i="5" s="1"/>
  <c r="U1317" i="2"/>
  <c r="U1318" i="2"/>
  <c r="U1319" i="2"/>
  <c r="M168" i="5" s="1"/>
  <c r="U1320" i="2"/>
  <c r="U1321" i="2"/>
  <c r="U1322" i="2"/>
  <c r="M171" i="5" s="1"/>
  <c r="U1323" i="2"/>
  <c r="M172" i="5" s="1"/>
  <c r="U1324" i="2"/>
  <c r="M173" i="5" s="1"/>
  <c r="U1325" i="2"/>
  <c r="U1326" i="2"/>
  <c r="U1327" i="2"/>
  <c r="M176" i="5" s="1"/>
  <c r="U1328" i="2"/>
  <c r="M177" i="5" s="1"/>
  <c r="U1329" i="2"/>
  <c r="U1330" i="2"/>
  <c r="M179" i="5" s="1"/>
  <c r="U1331" i="2"/>
  <c r="M180" i="5" s="1"/>
  <c r="U1332" i="2"/>
  <c r="U1333" i="2"/>
  <c r="M182" i="5" s="1"/>
  <c r="U1334" i="2"/>
  <c r="M183" i="5" s="1"/>
  <c r="U1335" i="2"/>
  <c r="M184" i="5" s="1"/>
  <c r="U1336" i="2"/>
  <c r="M185" i="5" s="1"/>
  <c r="U1337" i="2"/>
  <c r="U1338" i="2"/>
  <c r="U1339" i="2"/>
  <c r="U1340" i="2"/>
  <c r="U1341" i="2"/>
  <c r="M190" i="5" s="1"/>
  <c r="U1342" i="2"/>
  <c r="U1343" i="2"/>
  <c r="U1344" i="2"/>
  <c r="M193" i="5" s="1"/>
  <c r="U1345" i="2"/>
  <c r="U1346" i="2"/>
  <c r="M195" i="5" s="1"/>
  <c r="U1347" i="2"/>
  <c r="U1348" i="2"/>
  <c r="M197" i="5" s="1"/>
  <c r="U1349" i="2"/>
  <c r="M198" i="5" s="1"/>
  <c r="U1350" i="2"/>
  <c r="M199" i="5" s="1"/>
  <c r="U1351" i="2"/>
  <c r="M200" i="5" s="1"/>
  <c r="U1352" i="2"/>
  <c r="M201" i="5" s="1"/>
  <c r="U1353" i="2"/>
  <c r="U1354" i="2"/>
  <c r="U1355" i="2"/>
  <c r="U1356" i="2"/>
  <c r="U1357" i="2"/>
  <c r="U1358" i="2"/>
  <c r="U1359" i="2"/>
  <c r="U1360" i="2"/>
  <c r="U1361" i="2"/>
  <c r="U1362" i="2"/>
  <c r="M211" i="5" s="1"/>
  <c r="U1363" i="2"/>
  <c r="M212" i="5" s="1"/>
  <c r="U1364" i="2"/>
  <c r="M213" i="5" s="1"/>
  <c r="U1365" i="2"/>
  <c r="U1366" i="2"/>
  <c r="U1367" i="2"/>
  <c r="U1368" i="2"/>
  <c r="U1369" i="2"/>
  <c r="U1370" i="2"/>
  <c r="M219" i="5" s="1"/>
  <c r="U1371" i="2"/>
  <c r="M220" i="5" s="1"/>
  <c r="U1372" i="2"/>
  <c r="M221" i="5" s="1"/>
  <c r="U1373" i="2"/>
  <c r="M222" i="5" s="1"/>
  <c r="U1374" i="2"/>
  <c r="M223" i="5" s="1"/>
  <c r="U1375" i="2"/>
  <c r="U1376" i="2"/>
  <c r="U1377" i="2"/>
  <c r="U1378" i="2"/>
  <c r="U1379" i="2"/>
  <c r="M228" i="5" s="1"/>
  <c r="U1380" i="2"/>
  <c r="M229" i="5" s="1"/>
  <c r="U1381" i="2"/>
  <c r="M230" i="5" s="1"/>
  <c r="U1382" i="2"/>
  <c r="M231" i="5" s="1"/>
  <c r="U1383" i="2"/>
  <c r="M232" i="5" s="1"/>
  <c r="U1384" i="2"/>
  <c r="M233" i="5" s="1"/>
  <c r="U1385" i="2"/>
  <c r="M234" i="5" s="1"/>
  <c r="U1386" i="2"/>
  <c r="U1387" i="2"/>
  <c r="U1388" i="2"/>
  <c r="M237" i="5" s="1"/>
  <c r="U1389" i="2"/>
  <c r="U1390" i="2"/>
  <c r="M239" i="5" s="1"/>
  <c r="U1391" i="2"/>
  <c r="U1392" i="2"/>
  <c r="M241" i="5" s="1"/>
  <c r="U1393" i="2"/>
  <c r="M242" i="5" s="1"/>
  <c r="U1394" i="2"/>
  <c r="M243" i="5" s="1"/>
  <c r="U1395" i="2"/>
  <c r="M244" i="5" s="1"/>
  <c r="U1396" i="2"/>
  <c r="U1397" i="2"/>
  <c r="U1398" i="2"/>
  <c r="U1399" i="2"/>
  <c r="M248" i="5" s="1"/>
  <c r="U1400" i="2"/>
  <c r="M249" i="5" s="1"/>
  <c r="U1401" i="2"/>
  <c r="U1402" i="2"/>
  <c r="M251" i="5" s="1"/>
  <c r="U1403" i="2"/>
  <c r="U1404" i="2"/>
  <c r="M253" i="5" s="1"/>
  <c r="U1405" i="2"/>
  <c r="M254" i="5" s="1"/>
  <c r="U1406" i="2"/>
  <c r="U1407" i="2"/>
  <c r="M256" i="5" s="1"/>
  <c r="U1408" i="2"/>
  <c r="M257" i="5" s="1"/>
  <c r="U1409" i="2"/>
  <c r="U1410" i="2"/>
  <c r="U1411" i="2"/>
  <c r="U1412" i="2"/>
  <c r="U1413" i="2"/>
  <c r="M262" i="5" s="1"/>
  <c r="U1414" i="2"/>
  <c r="M263" i="5" s="1"/>
  <c r="U1415" i="2"/>
  <c r="M264" i="5" s="1"/>
  <c r="U1416" i="2"/>
  <c r="U1417" i="2"/>
  <c r="M266" i="5" s="1"/>
  <c r="U1418" i="2"/>
  <c r="M267" i="5" s="1"/>
  <c r="U1419" i="2"/>
  <c r="M268" i="5" s="1"/>
  <c r="U1420" i="2"/>
  <c r="M269" i="5" s="1"/>
  <c r="U1421" i="2"/>
  <c r="M270" i="5" s="1"/>
  <c r="U1422" i="2"/>
  <c r="U1423" i="2"/>
  <c r="U1424" i="2"/>
  <c r="U1425" i="2"/>
  <c r="U1426" i="2"/>
  <c r="M275" i="5" s="1"/>
  <c r="U1427" i="2"/>
  <c r="M276" i="5" s="1"/>
  <c r="U1428" i="2"/>
  <c r="M277" i="5" s="1"/>
  <c r="U1429" i="2"/>
  <c r="U1430" i="2"/>
  <c r="U1431" i="2"/>
  <c r="M280" i="5" s="1"/>
  <c r="U1432" i="2"/>
  <c r="M281" i="5" s="1"/>
  <c r="U1433" i="2"/>
  <c r="U1434" i="2"/>
  <c r="U1435" i="2"/>
  <c r="M284" i="5" s="1"/>
  <c r="U1436" i="2"/>
  <c r="M285" i="5" s="1"/>
  <c r="U1437" i="2"/>
  <c r="M286" i="5" s="1"/>
  <c r="U1438" i="2"/>
  <c r="M287" i="5" s="1"/>
  <c r="U1439" i="2"/>
  <c r="U1440" i="2"/>
  <c r="U1441" i="2"/>
  <c r="M290" i="5" s="1"/>
  <c r="U1442" i="2"/>
  <c r="U1443" i="2"/>
  <c r="U1444" i="2"/>
  <c r="U1445" i="2"/>
  <c r="M294" i="5" s="1"/>
  <c r="U1446" i="2"/>
  <c r="M295" i="5" s="1"/>
  <c r="U1447" i="2"/>
  <c r="U1448" i="2"/>
  <c r="M297" i="5" s="1"/>
  <c r="U1449" i="2"/>
  <c r="M298" i="5" s="1"/>
  <c r="U1450" i="2"/>
  <c r="M299" i="5" s="1"/>
  <c r="U1451" i="2"/>
  <c r="M300" i="5" s="1"/>
  <c r="U1452" i="2"/>
  <c r="U1453" i="2"/>
  <c r="U1454" i="2"/>
  <c r="M303" i="5" s="1"/>
  <c r="U1455" i="2"/>
  <c r="M304" i="5" s="1"/>
  <c r="U1456" i="2"/>
  <c r="M305" i="5" s="1"/>
  <c r="U1457" i="2"/>
  <c r="M306" i="5" s="1"/>
  <c r="U1458" i="2"/>
  <c r="M307" i="5" s="1"/>
  <c r="U1459" i="2"/>
  <c r="U1460" i="2"/>
  <c r="U1461" i="2"/>
  <c r="U1462" i="2"/>
  <c r="U1463" i="2"/>
  <c r="U1464" i="2"/>
  <c r="U1465" i="2"/>
  <c r="M314" i="5" s="1"/>
  <c r="U1466" i="2"/>
  <c r="M315" i="5" s="1"/>
  <c r="U1467" i="2"/>
  <c r="U1468" i="2"/>
  <c r="M317" i="5" s="1"/>
  <c r="U1469" i="2"/>
  <c r="M318" i="5" s="1"/>
  <c r="U1470" i="2"/>
  <c r="M319" i="5" s="1"/>
  <c r="U1471" i="2"/>
  <c r="U1472" i="2"/>
  <c r="M321" i="5" s="1"/>
  <c r="U1473" i="2"/>
  <c r="M322" i="5" s="1"/>
  <c r="U1474" i="2"/>
  <c r="U1475" i="2"/>
  <c r="M324" i="5" s="1"/>
  <c r="U1476" i="2"/>
  <c r="M325" i="5" s="1"/>
  <c r="U1477" i="2"/>
  <c r="M326" i="5" s="1"/>
  <c r="U1478" i="2"/>
  <c r="M327" i="5" s="1"/>
  <c r="U1479" i="2"/>
  <c r="M328" i="5" s="1"/>
  <c r="U1480" i="2"/>
  <c r="M329" i="5" s="1"/>
  <c r="U1481" i="2"/>
  <c r="M330" i="5" s="1"/>
  <c r="U1482" i="2"/>
  <c r="M331" i="5" s="1"/>
  <c r="U1483" i="2"/>
  <c r="M332" i="5" s="1"/>
  <c r="U1484" i="2"/>
  <c r="M333" i="5" s="1"/>
  <c r="U1485" i="2"/>
  <c r="M334" i="5" s="1"/>
  <c r="U1486" i="2"/>
  <c r="M335" i="5" s="1"/>
  <c r="U1487" i="2"/>
  <c r="M336" i="5" s="1"/>
  <c r="U1488" i="2"/>
  <c r="U1489" i="2"/>
  <c r="U1490" i="2"/>
  <c r="U1491" i="2"/>
  <c r="M340" i="5" s="1"/>
  <c r="U1492" i="2"/>
  <c r="M341" i="5" s="1"/>
  <c r="U1493" i="2"/>
  <c r="M342" i="5" s="1"/>
  <c r="U1494" i="2"/>
  <c r="M343" i="5" s="1"/>
  <c r="U1495" i="2"/>
  <c r="U1496" i="2"/>
  <c r="U1497" i="2"/>
  <c r="U1498" i="2"/>
  <c r="M347" i="5" s="1"/>
  <c r="U1499" i="2"/>
  <c r="M348" i="5" s="1"/>
  <c r="U1500" i="2"/>
  <c r="M349" i="5" s="1"/>
  <c r="U1501" i="2"/>
  <c r="M350" i="5" s="1"/>
  <c r="U1502" i="2"/>
  <c r="M351" i="5" s="1"/>
  <c r="U1503" i="2"/>
  <c r="U1504" i="2"/>
  <c r="M353" i="5" s="1"/>
  <c r="U1505" i="2"/>
  <c r="M354" i="5" s="1"/>
  <c r="U1506" i="2"/>
  <c r="M355" i="5" s="1"/>
  <c r="U1507" i="2"/>
  <c r="M356" i="5" s="1"/>
  <c r="U1508" i="2"/>
  <c r="U1509" i="2"/>
  <c r="M358" i="5" s="1"/>
  <c r="U1510" i="2"/>
  <c r="M359" i="5" s="1"/>
  <c r="U1511" i="2"/>
  <c r="M360" i="5" s="1"/>
  <c r="U1512" i="2"/>
  <c r="M361" i="5" s="1"/>
  <c r="U1513" i="2"/>
  <c r="M362" i="5" s="1"/>
  <c r="U1514" i="2"/>
  <c r="M363" i="5" s="1"/>
  <c r="U1515" i="2"/>
  <c r="M364" i="5" s="1"/>
  <c r="U1516" i="2"/>
  <c r="M365" i="5" s="1"/>
  <c r="U1517" i="2"/>
  <c r="M366" i="5" s="1"/>
  <c r="U1518" i="2"/>
  <c r="M367" i="5" s="1"/>
  <c r="U1519" i="2"/>
  <c r="M368" i="5" s="1"/>
  <c r="U1520" i="2"/>
  <c r="U1521" i="2"/>
  <c r="U1522" i="2"/>
  <c r="M371" i="5" s="1"/>
  <c r="U1523" i="2"/>
  <c r="U1524" i="2"/>
  <c r="U1525" i="2"/>
  <c r="M374" i="5" s="1"/>
  <c r="U1526" i="2"/>
  <c r="M375" i="5" s="1"/>
  <c r="U1527" i="2"/>
  <c r="M376" i="5" s="1"/>
  <c r="U1528" i="2"/>
  <c r="M377" i="5" s="1"/>
  <c r="U1529" i="2"/>
  <c r="M378" i="5" s="1"/>
  <c r="U1530" i="2"/>
  <c r="M379" i="5" s="1"/>
  <c r="U1531" i="2"/>
  <c r="M380" i="5" s="1"/>
  <c r="U1532" i="2"/>
  <c r="M381" i="5" s="1"/>
  <c r="U1533" i="2"/>
  <c r="M382" i="5" s="1"/>
  <c r="U1534" i="2"/>
  <c r="U1535" i="2"/>
  <c r="U1536" i="2"/>
  <c r="U1537" i="2"/>
  <c r="U1538" i="2"/>
  <c r="U1539" i="2"/>
  <c r="U1540" i="2"/>
  <c r="U1541" i="2"/>
  <c r="U1542" i="2"/>
  <c r="U1543" i="2"/>
  <c r="U1544" i="2"/>
  <c r="U1545" i="2"/>
  <c r="U1546" i="2"/>
  <c r="U1547" i="2"/>
  <c r="U1548" i="2"/>
  <c r="U1549" i="2"/>
  <c r="U1550" i="2"/>
  <c r="U1551" i="2"/>
  <c r="U1552" i="2"/>
  <c r="U1553" i="2"/>
  <c r="U1554" i="2"/>
  <c r="U1555" i="2"/>
  <c r="U1556" i="2"/>
  <c r="U1557" i="2"/>
  <c r="U1558" i="2"/>
  <c r="U1559" i="2"/>
  <c r="U1560" i="2"/>
  <c r="U1561" i="2"/>
  <c r="U1562" i="2"/>
  <c r="U1563" i="2"/>
  <c r="U1564" i="2"/>
  <c r="U1565" i="2"/>
  <c r="U1566" i="2"/>
  <c r="U1567" i="2"/>
  <c r="U1568" i="2"/>
  <c r="U1569" i="2"/>
  <c r="U1570" i="2"/>
  <c r="U1571" i="2"/>
  <c r="U1572" i="2"/>
  <c r="U1573" i="2"/>
  <c r="U1574" i="2"/>
  <c r="U1575" i="2"/>
  <c r="U1576" i="2"/>
  <c r="U1577" i="2"/>
  <c r="U1578" i="2"/>
  <c r="U1579" i="2"/>
  <c r="U1580" i="2"/>
  <c r="U1581" i="2"/>
  <c r="U1582" i="2"/>
  <c r="U1583" i="2"/>
  <c r="U1584" i="2"/>
  <c r="U1585" i="2"/>
  <c r="U1586" i="2"/>
  <c r="U1587" i="2"/>
  <c r="U1588" i="2"/>
  <c r="U1589" i="2"/>
  <c r="U1590" i="2"/>
  <c r="U1591" i="2"/>
  <c r="U1592" i="2"/>
  <c r="U1593" i="2"/>
  <c r="U1594" i="2"/>
  <c r="U1595" i="2"/>
  <c r="U1596" i="2"/>
  <c r="U1597" i="2"/>
  <c r="U1598" i="2"/>
  <c r="U1599" i="2"/>
  <c r="U1600" i="2"/>
  <c r="U1601" i="2"/>
  <c r="U1602" i="2"/>
  <c r="U1603" i="2"/>
  <c r="U1604" i="2"/>
  <c r="U1605" i="2"/>
  <c r="U1606" i="2"/>
  <c r="U1607" i="2"/>
  <c r="U1608" i="2"/>
  <c r="U1609" i="2"/>
  <c r="U1610" i="2"/>
  <c r="U1611" i="2"/>
  <c r="U1612" i="2"/>
  <c r="U1613" i="2"/>
  <c r="U1614" i="2"/>
  <c r="U1615" i="2"/>
  <c r="U1616" i="2"/>
  <c r="U1617" i="2"/>
  <c r="U1618" i="2"/>
  <c r="U1619" i="2"/>
  <c r="U1620" i="2"/>
  <c r="U1621" i="2"/>
  <c r="U1622" i="2"/>
  <c r="U1623" i="2"/>
  <c r="U1624" i="2"/>
  <c r="U1625" i="2"/>
  <c r="U1626" i="2"/>
  <c r="U1627" i="2"/>
  <c r="U1628" i="2"/>
  <c r="U1629" i="2"/>
  <c r="U1630" i="2"/>
  <c r="U1631" i="2"/>
  <c r="U1632" i="2"/>
  <c r="U1633" i="2"/>
  <c r="U1634" i="2"/>
  <c r="U1635" i="2"/>
  <c r="U1636" i="2"/>
  <c r="U1637" i="2"/>
  <c r="U1638" i="2"/>
  <c r="U1639" i="2"/>
  <c r="U1640" i="2"/>
  <c r="U1641" i="2"/>
  <c r="U1642" i="2"/>
  <c r="U1643" i="2"/>
  <c r="U1644" i="2"/>
  <c r="U1645" i="2"/>
  <c r="U1646" i="2"/>
  <c r="U1647" i="2"/>
  <c r="U1648" i="2"/>
  <c r="U1649" i="2"/>
  <c r="U1650" i="2"/>
  <c r="U1651" i="2"/>
  <c r="U1652" i="2"/>
  <c r="U1653" i="2"/>
  <c r="U1654" i="2"/>
  <c r="U1655" i="2"/>
  <c r="U1656" i="2"/>
  <c r="U1657" i="2"/>
  <c r="U1658" i="2"/>
  <c r="U1659" i="2"/>
  <c r="U1660" i="2"/>
  <c r="U1661" i="2"/>
  <c r="U1662" i="2"/>
  <c r="U1663" i="2"/>
  <c r="U1664" i="2"/>
  <c r="U1665" i="2"/>
  <c r="U1666" i="2"/>
  <c r="U1667" i="2"/>
  <c r="U1668" i="2"/>
  <c r="U1669" i="2"/>
  <c r="U1670" i="2"/>
  <c r="U1671" i="2"/>
  <c r="U1672" i="2"/>
  <c r="U1673" i="2"/>
  <c r="U1674" i="2"/>
  <c r="U1675" i="2"/>
  <c r="U1676" i="2"/>
  <c r="U1677" i="2"/>
  <c r="U1678" i="2"/>
  <c r="U1679" i="2"/>
  <c r="U1680" i="2"/>
  <c r="U1681" i="2"/>
  <c r="U1682" i="2"/>
  <c r="U1683" i="2"/>
  <c r="U1684" i="2"/>
  <c r="U1685" i="2"/>
  <c r="U1686" i="2"/>
  <c r="U1687" i="2"/>
  <c r="U1688" i="2"/>
  <c r="U1689" i="2"/>
  <c r="U1690" i="2"/>
  <c r="U1691" i="2"/>
  <c r="U1692" i="2"/>
  <c r="U1693" i="2"/>
  <c r="U1694" i="2"/>
  <c r="U1695" i="2"/>
  <c r="U1696" i="2"/>
  <c r="U1697" i="2"/>
  <c r="U1698" i="2"/>
  <c r="U1699" i="2"/>
  <c r="U1700" i="2"/>
  <c r="U1701" i="2"/>
  <c r="U1702" i="2"/>
  <c r="U1703" i="2"/>
  <c r="U1704" i="2"/>
  <c r="U1705" i="2"/>
  <c r="U1706" i="2"/>
  <c r="U1707" i="2"/>
  <c r="U1708" i="2"/>
  <c r="U1709" i="2"/>
  <c r="U1710" i="2"/>
  <c r="U1711" i="2"/>
  <c r="U1712" i="2"/>
  <c r="U1713" i="2"/>
  <c r="U1714" i="2"/>
  <c r="U1715" i="2"/>
  <c r="U1716" i="2"/>
  <c r="U1717" i="2"/>
  <c r="U1718" i="2"/>
  <c r="U1719" i="2"/>
  <c r="U1720" i="2"/>
  <c r="U1721" i="2"/>
  <c r="U1722" i="2"/>
  <c r="U1723" i="2"/>
  <c r="U1724" i="2"/>
  <c r="U1725" i="2"/>
  <c r="U1726" i="2"/>
  <c r="U1727" i="2"/>
  <c r="U1728" i="2"/>
  <c r="U1729" i="2"/>
  <c r="U1730" i="2"/>
  <c r="U1731" i="2"/>
  <c r="U1732" i="2"/>
  <c r="U1733" i="2"/>
  <c r="U1734" i="2"/>
  <c r="U1735" i="2"/>
  <c r="U1736" i="2"/>
  <c r="U1737" i="2"/>
  <c r="U1738" i="2"/>
  <c r="U1739" i="2"/>
  <c r="U1740" i="2"/>
  <c r="U1741" i="2"/>
  <c r="U1742" i="2"/>
  <c r="U1743" i="2"/>
  <c r="U1744" i="2"/>
  <c r="U1745" i="2"/>
  <c r="U1746" i="2"/>
  <c r="U1747" i="2"/>
  <c r="U1748" i="2"/>
  <c r="U1749" i="2"/>
  <c r="U1750" i="2"/>
  <c r="U1751" i="2"/>
  <c r="U1752" i="2"/>
  <c r="U1753" i="2"/>
  <c r="M383" i="5" s="1"/>
  <c r="U1754" i="2"/>
  <c r="M384" i="5" s="1"/>
  <c r="U1755" i="2"/>
  <c r="U1756" i="2"/>
  <c r="M385" i="5" s="1"/>
  <c r="U1757" i="2"/>
  <c r="M386" i="5" s="1"/>
  <c r="U1758" i="2"/>
  <c r="U1759" i="2"/>
  <c r="U1760" i="2"/>
  <c r="U1761" i="2"/>
  <c r="U1762" i="2"/>
  <c r="U1763" i="2"/>
  <c r="U1764" i="2"/>
  <c r="U1765" i="2"/>
  <c r="U1766" i="2"/>
  <c r="U1767" i="2"/>
  <c r="M387" i="5" s="1"/>
  <c r="U1768" i="2"/>
  <c r="M388" i="5" s="1"/>
  <c r="U1769" i="2"/>
  <c r="U1770" i="2"/>
  <c r="U1771" i="2"/>
  <c r="U1772" i="2"/>
  <c r="M389" i="5" s="1"/>
  <c r="U1773" i="2"/>
  <c r="M390" i="5" s="1"/>
  <c r="U1774" i="2"/>
  <c r="M391" i="5" s="1"/>
  <c r="U1775" i="2"/>
  <c r="M392" i="5" s="1"/>
  <c r="U1776" i="2"/>
  <c r="M393" i="5" s="1"/>
  <c r="U1777" i="2"/>
  <c r="M394" i="5" s="1"/>
  <c r="U1778" i="2"/>
  <c r="M395" i="5" s="1"/>
  <c r="U1779" i="2"/>
  <c r="M396" i="5" s="1"/>
  <c r="U1780" i="2"/>
  <c r="M397" i="5" s="1"/>
  <c r="U1781" i="2"/>
  <c r="M398" i="5" s="1"/>
  <c r="U1782" i="2"/>
  <c r="U1783" i="2"/>
  <c r="M399" i="5" s="1"/>
  <c r="U1784" i="2"/>
  <c r="M400" i="5" s="1"/>
  <c r="U1785" i="2"/>
  <c r="M401" i="5" s="1"/>
  <c r="U1786" i="2"/>
  <c r="M402" i="5" s="1"/>
  <c r="U1787" i="2"/>
  <c r="M403" i="5" s="1"/>
  <c r="U1788" i="2"/>
  <c r="M404" i="5" s="1"/>
  <c r="U1789" i="2"/>
  <c r="M405" i="5" s="1"/>
  <c r="U1790" i="2"/>
  <c r="M406" i="5" s="1"/>
  <c r="U1791" i="2"/>
  <c r="M407" i="5" s="1"/>
  <c r="U1792" i="2"/>
  <c r="M408" i="5" s="1"/>
  <c r="U1793" i="2"/>
  <c r="M409" i="5" s="1"/>
  <c r="U1794" i="2"/>
  <c r="M410" i="5" s="1"/>
  <c r="U1795" i="2"/>
  <c r="M411" i="5" s="1"/>
  <c r="U1796" i="2"/>
  <c r="M412" i="5" s="1"/>
  <c r="U1798" i="2"/>
  <c r="M414" i="5" s="1"/>
  <c r="U1799" i="2"/>
  <c r="M415" i="5" s="1"/>
  <c r="U1800" i="2"/>
  <c r="M416" i="5" s="1"/>
  <c r="U1801" i="2"/>
  <c r="M417" i="5" s="1"/>
  <c r="U1802" i="2"/>
  <c r="M418" i="5" s="1"/>
  <c r="U1803" i="2"/>
  <c r="M419" i="5" s="1"/>
  <c r="U1804" i="2"/>
  <c r="M420" i="5" s="1"/>
  <c r="U1805" i="2"/>
  <c r="M421" i="5" s="1"/>
  <c r="U1806" i="2"/>
  <c r="M422" i="5" s="1"/>
  <c r="U1807" i="2"/>
  <c r="M423" i="5" s="1"/>
  <c r="U1808" i="2"/>
  <c r="M424" i="5" s="1"/>
  <c r="U1809" i="2"/>
  <c r="M425" i="5" s="1"/>
  <c r="U1810" i="2"/>
  <c r="M426" i="5" s="1"/>
  <c r="U1811" i="2"/>
  <c r="M427" i="5" s="1"/>
  <c r="U1812" i="2"/>
  <c r="M428" i="5" s="1"/>
  <c r="U1813" i="2"/>
  <c r="M429" i="5" s="1"/>
  <c r="U1814" i="2"/>
  <c r="M430" i="5" s="1"/>
  <c r="U1815" i="2"/>
  <c r="M431" i="5" s="1"/>
  <c r="U1816" i="2"/>
  <c r="M432" i="5" s="1"/>
  <c r="U1817" i="2"/>
  <c r="M433" i="5" s="1"/>
  <c r="U1818" i="2"/>
  <c r="M434" i="5" s="1"/>
  <c r="U1819" i="2"/>
  <c r="M435" i="5" s="1"/>
  <c r="U1820" i="2"/>
  <c r="M436" i="5" s="1"/>
  <c r="U1821" i="2"/>
  <c r="M437" i="5" s="1"/>
  <c r="U1822" i="2"/>
  <c r="M438" i="5" s="1"/>
  <c r="U1823" i="2"/>
  <c r="M439" i="5" s="1"/>
  <c r="U1824" i="2"/>
  <c r="M440" i="5" s="1"/>
  <c r="U1825" i="2"/>
  <c r="M441" i="5" s="1"/>
  <c r="U1826" i="2"/>
  <c r="M442" i="5" s="1"/>
  <c r="U1827" i="2"/>
  <c r="M443" i="5" s="1"/>
  <c r="U1828" i="2"/>
  <c r="M444" i="5" s="1"/>
  <c r="U1829" i="2"/>
  <c r="M445" i="5" s="1"/>
  <c r="U1830" i="2"/>
  <c r="M446" i="5" s="1"/>
  <c r="U1831" i="2"/>
  <c r="M447" i="5" s="1"/>
  <c r="U1832" i="2"/>
  <c r="M448" i="5" s="1"/>
  <c r="U1833" i="2"/>
  <c r="M449" i="5" s="1"/>
  <c r="U1834" i="2"/>
  <c r="M450" i="5" s="1"/>
  <c r="U1835" i="2"/>
  <c r="M451" i="5" s="1"/>
  <c r="U1836" i="2"/>
  <c r="M452" i="5" s="1"/>
  <c r="U1837" i="2"/>
  <c r="M453" i="5" s="1"/>
  <c r="U1838" i="2"/>
  <c r="M454" i="5" s="1"/>
  <c r="U1839" i="2"/>
  <c r="M455" i="5" s="1"/>
  <c r="U1840" i="2"/>
  <c r="M456" i="5" s="1"/>
  <c r="U1841" i="2"/>
  <c r="M457" i="5" s="1"/>
  <c r="U1842" i="2"/>
  <c r="M458" i="5" s="1"/>
  <c r="U1843" i="2"/>
  <c r="M459" i="5" s="1"/>
  <c r="U1844" i="2"/>
  <c r="M460" i="5" s="1"/>
  <c r="U1845" i="2"/>
  <c r="M461" i="5" s="1"/>
  <c r="U1846" i="2"/>
  <c r="M462" i="5" s="1"/>
  <c r="U1847" i="2"/>
  <c r="M463" i="5" s="1"/>
  <c r="U1848" i="2"/>
  <c r="M464" i="5" s="1"/>
  <c r="U1849" i="2"/>
  <c r="M465" i="5" s="1"/>
  <c r="U1850" i="2"/>
  <c r="M466" i="5" s="1"/>
  <c r="U1851" i="2"/>
  <c r="M467" i="5" s="1"/>
  <c r="U1852" i="2"/>
  <c r="M468" i="5" s="1"/>
  <c r="U1853" i="2"/>
  <c r="M469" i="5" s="1"/>
  <c r="U1854" i="2"/>
  <c r="M470" i="5" s="1"/>
  <c r="U1855" i="2"/>
  <c r="M471" i="5" s="1"/>
  <c r="U1856" i="2"/>
  <c r="M472" i="5" s="1"/>
  <c r="U1857" i="2"/>
  <c r="M473" i="5" s="1"/>
  <c r="U1858" i="2"/>
  <c r="M474" i="5" s="1"/>
  <c r="U1859" i="2"/>
  <c r="M475" i="5" s="1"/>
  <c r="U1860" i="2"/>
  <c r="M476" i="5" s="1"/>
  <c r="U1861" i="2"/>
  <c r="M477" i="5" s="1"/>
  <c r="U1862" i="2"/>
  <c r="M478" i="5" s="1"/>
  <c r="U1863" i="2"/>
  <c r="M479" i="5" s="1"/>
  <c r="U1864" i="2"/>
  <c r="M480" i="5" s="1"/>
  <c r="U1865" i="2"/>
  <c r="M481" i="5" s="1"/>
  <c r="U1866" i="2"/>
  <c r="M482" i="5" s="1"/>
  <c r="U1867" i="2"/>
  <c r="M483" i="5" s="1"/>
  <c r="U1868" i="2"/>
  <c r="M484" i="5" s="1"/>
  <c r="U1869" i="2"/>
  <c r="M485" i="5" s="1"/>
  <c r="U1870" i="2"/>
  <c r="M486" i="5" s="1"/>
  <c r="U1871" i="2"/>
  <c r="M487" i="5" s="1"/>
  <c r="U1872" i="2"/>
  <c r="M488" i="5" s="1"/>
  <c r="U1873" i="2"/>
  <c r="M489" i="5" s="1"/>
  <c r="U1874" i="2"/>
  <c r="M490" i="5" s="1"/>
  <c r="U1875" i="2"/>
  <c r="M491" i="5" s="1"/>
  <c r="U1876" i="2"/>
  <c r="M492" i="5" s="1"/>
  <c r="U1877" i="2"/>
  <c r="M493" i="5" s="1"/>
  <c r="U1878" i="2"/>
  <c r="M494" i="5" s="1"/>
  <c r="U1879" i="2"/>
  <c r="M495" i="5" s="1"/>
  <c r="U1880" i="2"/>
  <c r="M496" i="5" s="1"/>
  <c r="U1882" i="2"/>
  <c r="M498" i="5" s="1"/>
  <c r="U1883" i="2"/>
  <c r="M499" i="5" s="1"/>
  <c r="U1884" i="2"/>
  <c r="M500" i="5" s="1"/>
  <c r="U1885" i="2"/>
  <c r="M501" i="5" s="1"/>
  <c r="U1886" i="2"/>
  <c r="M502" i="5" s="1"/>
  <c r="U1887" i="2"/>
  <c r="M503" i="5" s="1"/>
  <c r="U1888" i="2"/>
  <c r="M504" i="5" s="1"/>
  <c r="U1889" i="2"/>
  <c r="M505" i="5" s="1"/>
  <c r="U1890" i="2"/>
  <c r="M506" i="5" s="1"/>
  <c r="U1891" i="2"/>
  <c r="M507" i="5" s="1"/>
  <c r="U1892" i="2"/>
  <c r="M508" i="5" s="1"/>
  <c r="U1893" i="2"/>
  <c r="M509" i="5" s="1"/>
  <c r="U1894" i="2"/>
  <c r="M510" i="5" s="1"/>
  <c r="U1895" i="2"/>
  <c r="M511" i="5" s="1"/>
  <c r="U1896" i="2"/>
  <c r="M512" i="5" s="1"/>
  <c r="U1897" i="2"/>
  <c r="M513" i="5" s="1"/>
  <c r="U1898" i="2"/>
  <c r="M514" i="5" s="1"/>
  <c r="U1899" i="2"/>
  <c r="M515" i="5" s="1"/>
  <c r="U1900" i="2"/>
  <c r="M516" i="5" s="1"/>
  <c r="U1901" i="2"/>
  <c r="M517" i="5" s="1"/>
  <c r="U1902" i="2"/>
  <c r="M518" i="5" s="1"/>
  <c r="U1903" i="2"/>
  <c r="M519" i="5" s="1"/>
  <c r="U1904" i="2"/>
  <c r="M520" i="5" s="1"/>
  <c r="U1905" i="2"/>
  <c r="M521" i="5" s="1"/>
  <c r="U1906" i="2"/>
  <c r="M522" i="5" s="1"/>
  <c r="U1908" i="2"/>
  <c r="M524" i="5" s="1"/>
  <c r="U1909" i="2"/>
  <c r="M525" i="5" s="1"/>
  <c r="U1910" i="2"/>
  <c r="M526" i="5" s="1"/>
  <c r="U1911" i="2"/>
  <c r="M527" i="5" s="1"/>
  <c r="U1912" i="2"/>
  <c r="M528" i="5" s="1"/>
  <c r="U1913" i="2"/>
  <c r="M529" i="5" s="1"/>
  <c r="U1914" i="2"/>
  <c r="M530" i="5" s="1"/>
  <c r="U1915" i="2"/>
  <c r="M531" i="5" s="1"/>
  <c r="U1916" i="2"/>
  <c r="M532" i="5" s="1"/>
  <c r="U1917" i="2"/>
  <c r="M533" i="5" s="1"/>
  <c r="U1918" i="2"/>
  <c r="M534" i="5" s="1"/>
  <c r="U1919" i="2"/>
  <c r="M535" i="5" s="1"/>
  <c r="U1920" i="2"/>
  <c r="M536" i="5" s="1"/>
  <c r="U1921" i="2"/>
  <c r="M537" i="5" s="1"/>
  <c r="U1922" i="2"/>
  <c r="M538" i="5" s="1"/>
  <c r="U1923" i="2"/>
  <c r="M539" i="5" s="1"/>
  <c r="U1924" i="2"/>
  <c r="M540" i="5" s="1"/>
  <c r="U1925" i="2"/>
  <c r="M541" i="5" s="1"/>
  <c r="U1926" i="2"/>
  <c r="M542" i="5" s="1"/>
  <c r="U1927" i="2"/>
  <c r="M543" i="5" s="1"/>
  <c r="U1929" i="2"/>
  <c r="M545" i="5" s="1"/>
  <c r="U1930" i="2"/>
  <c r="M546" i="5" s="1"/>
  <c r="U1931" i="2"/>
  <c r="M547" i="5" s="1"/>
  <c r="U1932" i="2"/>
  <c r="M548" i="5" s="1"/>
  <c r="U1933" i="2"/>
  <c r="M549" i="5" s="1"/>
  <c r="U1934" i="2"/>
  <c r="M550" i="5" s="1"/>
  <c r="U1935" i="2"/>
  <c r="M551" i="5" s="1"/>
  <c r="U1936" i="2"/>
  <c r="M552" i="5" s="1"/>
  <c r="U1937" i="2"/>
  <c r="M553" i="5" s="1"/>
  <c r="U1938" i="2"/>
  <c r="M554" i="5" s="1"/>
  <c r="U1939" i="2"/>
  <c r="M555" i="5" s="1"/>
  <c r="U1940" i="2"/>
  <c r="M556" i="5" s="1"/>
  <c r="U1941" i="2"/>
  <c r="M557" i="5" s="1"/>
  <c r="U1942" i="2"/>
  <c r="M558" i="5" s="1"/>
  <c r="U1943" i="2"/>
  <c r="M559" i="5" s="1"/>
  <c r="U1944" i="2"/>
  <c r="M560" i="5" s="1"/>
  <c r="U1945" i="2"/>
  <c r="M561" i="5" s="1"/>
  <c r="U1946" i="2"/>
  <c r="M562" i="5" s="1"/>
  <c r="U1947" i="2"/>
  <c r="M563" i="5" s="1"/>
  <c r="U1948" i="2"/>
  <c r="M564" i="5" s="1"/>
  <c r="U1949" i="2"/>
  <c r="M565" i="5" s="1"/>
  <c r="U1950" i="2"/>
  <c r="M566" i="5" s="1"/>
  <c r="U1951" i="2"/>
  <c r="M567" i="5" s="1"/>
  <c r="U1952" i="2"/>
  <c r="M568" i="5" s="1"/>
  <c r="U1953" i="2"/>
  <c r="M569" i="5" s="1"/>
  <c r="U1954" i="2"/>
  <c r="M570" i="5" s="1"/>
  <c r="U1955" i="2"/>
  <c r="M571" i="5" s="1"/>
  <c r="U1956" i="2"/>
  <c r="M572" i="5" s="1"/>
  <c r="U1957" i="2"/>
  <c r="M573" i="5" s="1"/>
  <c r="U1958" i="2"/>
  <c r="M574" i="5" s="1"/>
  <c r="U1959" i="2"/>
  <c r="M575" i="5" s="1"/>
  <c r="U1960" i="2"/>
  <c r="M576" i="5" s="1"/>
  <c r="U1961" i="2"/>
  <c r="M577" i="5" s="1"/>
  <c r="U1962" i="2"/>
  <c r="M578" i="5" s="1"/>
  <c r="U1963" i="2"/>
  <c r="M579" i="5" s="1"/>
  <c r="U1964" i="2"/>
  <c r="M580" i="5" s="1"/>
  <c r="U1965" i="2"/>
  <c r="M581" i="5" s="1"/>
  <c r="U1966" i="2"/>
  <c r="M582" i="5" s="1"/>
  <c r="U1967" i="2"/>
  <c r="M583" i="5" s="1"/>
  <c r="U1968" i="2"/>
  <c r="M584" i="5" s="1"/>
  <c r="U1969" i="2"/>
  <c r="M585" i="5" s="1"/>
  <c r="U1970" i="2"/>
  <c r="M586" i="5" s="1"/>
  <c r="U1971" i="2"/>
  <c r="M587" i="5" s="1"/>
  <c r="U1972" i="2"/>
  <c r="M588" i="5" s="1"/>
  <c r="U1973" i="2"/>
  <c r="M589" i="5" s="1"/>
  <c r="U1974" i="2"/>
  <c r="M590" i="5" s="1"/>
  <c r="U1975" i="2"/>
  <c r="M591" i="5" s="1"/>
  <c r="U1976" i="2"/>
  <c r="M592" i="5" s="1"/>
  <c r="U1977" i="2"/>
  <c r="M593" i="5" s="1"/>
  <c r="U1978" i="2"/>
  <c r="M594" i="5" s="1"/>
  <c r="U1979" i="2"/>
  <c r="M595" i="5" s="1"/>
  <c r="U1980" i="2"/>
  <c r="M596" i="5" s="1"/>
  <c r="U1981" i="2"/>
  <c r="M597" i="5" s="1"/>
  <c r="U1982" i="2"/>
  <c r="M598" i="5" s="1"/>
  <c r="U1983" i="2"/>
  <c r="M599" i="5" s="1"/>
  <c r="U1984" i="2"/>
  <c r="M600" i="5" s="1"/>
  <c r="U1985" i="2"/>
  <c r="M601" i="5" s="1"/>
  <c r="U1986" i="2"/>
  <c r="M602" i="5" s="1"/>
  <c r="U1987" i="2"/>
  <c r="M603" i="5" s="1"/>
  <c r="U1988" i="2"/>
  <c r="M604" i="5" s="1"/>
  <c r="U1989" i="2"/>
  <c r="M605" i="5" s="1"/>
  <c r="U1990" i="2"/>
  <c r="M606" i="5" s="1"/>
  <c r="U1991" i="2"/>
  <c r="M607" i="5" s="1"/>
  <c r="U1992" i="2"/>
  <c r="M608" i="5" s="1"/>
  <c r="U1993" i="2"/>
  <c r="M609" i="5" s="1"/>
  <c r="U1994" i="2"/>
  <c r="M610" i="5" s="1"/>
  <c r="U1995" i="2"/>
  <c r="M611" i="5" s="1"/>
  <c r="U1996" i="2"/>
  <c r="M612" i="5" s="1"/>
  <c r="U1997" i="2"/>
  <c r="M613" i="5" s="1"/>
  <c r="U1998" i="2"/>
  <c r="M614" i="5" s="1"/>
  <c r="U1999" i="2"/>
  <c r="M615" i="5" s="1"/>
  <c r="U2000" i="2"/>
  <c r="M616" i="5" s="1"/>
  <c r="U2001" i="2"/>
  <c r="M617" i="5" s="1"/>
  <c r="U2002" i="2"/>
  <c r="M618" i="5" s="1"/>
  <c r="U2003" i="2"/>
  <c r="M619" i="5" s="1"/>
  <c r="U2004" i="2"/>
  <c r="M620" i="5" s="1"/>
  <c r="U2005" i="2"/>
  <c r="M621" i="5" s="1"/>
  <c r="U2006" i="2"/>
  <c r="M622" i="5" s="1"/>
  <c r="U2007" i="2"/>
  <c r="M623" i="5" s="1"/>
  <c r="U2008" i="2"/>
  <c r="M624" i="5" s="1"/>
  <c r="U2009" i="2"/>
  <c r="M625" i="5" s="1"/>
  <c r="U2010" i="2"/>
  <c r="M626" i="5" s="1"/>
  <c r="U2011" i="2"/>
  <c r="M627" i="5" s="1"/>
  <c r="U2012" i="2"/>
  <c r="M628" i="5" s="1"/>
  <c r="U2013" i="2"/>
  <c r="M629" i="5" s="1"/>
  <c r="U2014" i="2"/>
  <c r="M630" i="5" s="1"/>
  <c r="U2015" i="2"/>
  <c r="M631" i="5" s="1"/>
  <c r="U2016" i="2"/>
  <c r="M632" i="5" s="1"/>
  <c r="U2017" i="2"/>
  <c r="M633" i="5" s="1"/>
  <c r="U2018" i="2"/>
  <c r="M634" i="5" s="1"/>
  <c r="U2019" i="2"/>
  <c r="M635" i="5" s="1"/>
  <c r="U2020" i="2"/>
  <c r="M636" i="5" s="1"/>
  <c r="U2021" i="2"/>
  <c r="M637" i="5" s="1"/>
  <c r="U2022" i="2"/>
  <c r="M638" i="5" s="1"/>
  <c r="U2023" i="2"/>
  <c r="M639" i="5" s="1"/>
  <c r="U2024" i="2"/>
  <c r="M640" i="5" s="1"/>
  <c r="U2025" i="2"/>
  <c r="M641" i="5" s="1"/>
  <c r="U2026" i="2"/>
  <c r="M642" i="5" s="1"/>
  <c r="U2027" i="2"/>
  <c r="M643" i="5" s="1"/>
  <c r="U2028" i="2"/>
  <c r="M644" i="5" s="1"/>
  <c r="U2029" i="2"/>
  <c r="M645" i="5" s="1"/>
  <c r="U2030" i="2"/>
  <c r="M646" i="5" s="1"/>
  <c r="U2031" i="2"/>
  <c r="M647" i="5" s="1"/>
  <c r="U2032" i="2"/>
  <c r="M648" i="5" s="1"/>
  <c r="U2033" i="2"/>
  <c r="M649" i="5" s="1"/>
  <c r="U2034" i="2"/>
  <c r="M650" i="5" s="1"/>
  <c r="U2035" i="2"/>
  <c r="M651" i="5" s="1"/>
  <c r="U2036" i="2"/>
  <c r="M652" i="5" s="1"/>
  <c r="U2037" i="2"/>
  <c r="M653" i="5" s="1"/>
  <c r="U2038" i="2"/>
  <c r="M654" i="5" s="1"/>
  <c r="U2039" i="2"/>
  <c r="M655" i="5" s="1"/>
  <c r="U2040" i="2"/>
  <c r="M656" i="5" s="1"/>
  <c r="U2041" i="2"/>
  <c r="M657" i="5" s="1"/>
  <c r="U2042" i="2"/>
  <c r="M658" i="5" s="1"/>
  <c r="U2043" i="2"/>
  <c r="M659" i="5" s="1"/>
  <c r="U2044" i="2"/>
  <c r="M660" i="5" s="1"/>
  <c r="U2045" i="2"/>
  <c r="M661" i="5" s="1"/>
  <c r="U2046" i="2"/>
  <c r="U2047" i="2"/>
  <c r="M663" i="5" s="1"/>
  <c r="U2048" i="2"/>
  <c r="M664" i="5" s="1"/>
  <c r="U2049" i="2"/>
  <c r="U2050" i="2"/>
  <c r="M666" i="5" s="1"/>
  <c r="U2051" i="2"/>
  <c r="M667" i="5" s="1"/>
  <c r="U2052" i="2"/>
  <c r="M668" i="5" s="1"/>
  <c r="U2053" i="2"/>
  <c r="U2054" i="2"/>
  <c r="U2055" i="2"/>
  <c r="M671" i="5" s="1"/>
  <c r="U2056" i="2"/>
  <c r="M672" i="5" s="1"/>
  <c r="U2057" i="2"/>
  <c r="M673" i="5" s="1"/>
  <c r="U2058" i="2"/>
  <c r="M674" i="5" s="1"/>
  <c r="U2059" i="2"/>
  <c r="M675" i="5" s="1"/>
  <c r="U2060" i="2"/>
  <c r="M676" i="5" s="1"/>
  <c r="U2061" i="2"/>
  <c r="M677" i="5" s="1"/>
  <c r="U2062" i="2"/>
  <c r="M678" i="5" s="1"/>
  <c r="U2063" i="2"/>
  <c r="M679" i="5" s="1"/>
  <c r="U2064" i="2"/>
  <c r="M680" i="5" s="1"/>
  <c r="U2065" i="2"/>
  <c r="M681" i="5" s="1"/>
  <c r="U2066" i="2"/>
  <c r="U2067" i="2"/>
  <c r="U2068" i="2"/>
  <c r="U2069" i="2"/>
  <c r="U2070" i="2"/>
  <c r="U2071" i="2"/>
  <c r="U2072" i="2"/>
  <c r="U2073" i="2"/>
  <c r="M689" i="5" s="1"/>
  <c r="U2074" i="2"/>
  <c r="M690" i="5" s="1"/>
  <c r="U2075" i="2"/>
  <c r="M691" i="5" s="1"/>
  <c r="U2076" i="2"/>
  <c r="M692" i="5" s="1"/>
  <c r="U2077" i="2"/>
  <c r="U2078" i="2"/>
  <c r="U2079" i="2"/>
  <c r="U2080" i="2"/>
  <c r="U2081" i="2"/>
  <c r="U2082" i="2"/>
  <c r="U2083" i="2"/>
  <c r="M697" i="5" s="1"/>
  <c r="U2084" i="2"/>
  <c r="M698" i="5" s="1"/>
  <c r="U2085" i="2"/>
  <c r="M699" i="5" s="1"/>
  <c r="U2086" i="2"/>
  <c r="M700" i="5" s="1"/>
  <c r="U2087" i="2"/>
  <c r="U2088" i="2"/>
  <c r="M702" i="5" s="1"/>
  <c r="U2089" i="2"/>
  <c r="M703" i="5" s="1"/>
  <c r="U2090" i="2"/>
  <c r="M704" i="5" s="1"/>
  <c r="U2091" i="2"/>
  <c r="M705" i="5" s="1"/>
  <c r="U2092" i="2"/>
  <c r="U2093" i="2"/>
  <c r="U2094" i="2"/>
  <c r="M708" i="5" s="1"/>
  <c r="U2095" i="2"/>
  <c r="U2096" i="2"/>
  <c r="U2097" i="2"/>
  <c r="U2098" i="2"/>
  <c r="U2099" i="2"/>
  <c r="U2100" i="2"/>
  <c r="U2101" i="2"/>
  <c r="U2102" i="2"/>
  <c r="U2103" i="2"/>
  <c r="M717" i="5" s="1"/>
  <c r="U2104" i="2"/>
  <c r="M718" i="5" s="1"/>
  <c r="U2105" i="2"/>
  <c r="M719" i="5" s="1"/>
  <c r="U2106" i="2"/>
  <c r="M720" i="5" s="1"/>
  <c r="U2107" i="2"/>
  <c r="U2108" i="2"/>
  <c r="U2109" i="2"/>
  <c r="U2110" i="2"/>
  <c r="U2111" i="2"/>
  <c r="M725" i="5" s="1"/>
  <c r="U2112" i="2"/>
  <c r="M726" i="5" s="1"/>
  <c r="U2113" i="2"/>
  <c r="M727" i="5" s="1"/>
  <c r="U2114" i="2"/>
  <c r="M728" i="5" s="1"/>
  <c r="U2115" i="2"/>
  <c r="U2116" i="2"/>
  <c r="U2117" i="2"/>
  <c r="U2118" i="2"/>
  <c r="U2119" i="2"/>
  <c r="M733" i="5" s="1"/>
  <c r="U2120" i="2"/>
  <c r="M734" i="5" s="1"/>
  <c r="U2121" i="2"/>
  <c r="U2122" i="2"/>
  <c r="U2123" i="2"/>
  <c r="U2124" i="2"/>
  <c r="U2125" i="2"/>
  <c r="U2126" i="2"/>
  <c r="U2127" i="2"/>
  <c r="U2128" i="2"/>
  <c r="U2129" i="2"/>
  <c r="U2130" i="2"/>
  <c r="U2131" i="2"/>
  <c r="U2132" i="2"/>
  <c r="U2133" i="2"/>
  <c r="U2134" i="2"/>
  <c r="U2135" i="2"/>
  <c r="M749" i="5" s="1"/>
  <c r="U2136" i="2"/>
  <c r="M750" i="5" s="1"/>
  <c r="U2137" i="2"/>
  <c r="M751" i="5" s="1"/>
  <c r="U2138" i="2"/>
  <c r="M752" i="5" s="1"/>
  <c r="U2139" i="2"/>
  <c r="M753" i="5" s="1"/>
  <c r="U2140" i="2"/>
  <c r="M754" i="5" s="1"/>
  <c r="U2141" i="2"/>
  <c r="U2142" i="2"/>
  <c r="U2143" i="2"/>
  <c r="U2144" i="2"/>
  <c r="U2145" i="2"/>
  <c r="U2146" i="2"/>
  <c r="U2147" i="2"/>
  <c r="U2148" i="2"/>
  <c r="U2149" i="2"/>
  <c r="U2150" i="2"/>
  <c r="M764" i="5" s="1"/>
  <c r="U2151" i="2"/>
  <c r="U2152" i="2"/>
  <c r="U2153" i="2"/>
  <c r="U2154" i="2"/>
  <c r="U2155" i="2"/>
  <c r="U2156" i="2"/>
  <c r="U2157" i="2"/>
  <c r="M771" i="5" s="1"/>
  <c r="U2158" i="2"/>
  <c r="M772" i="5" s="1"/>
  <c r="U2159" i="2"/>
  <c r="M773" i="5" s="1"/>
  <c r="U2160" i="2"/>
  <c r="M774" i="5" s="1"/>
  <c r="U2161" i="2"/>
  <c r="M775" i="5" s="1"/>
  <c r="U2162" i="2"/>
  <c r="U2163" i="2"/>
  <c r="U2164" i="2"/>
  <c r="M778" i="5" s="1"/>
  <c r="U2165" i="2"/>
  <c r="U2166" i="2"/>
  <c r="U2167" i="2"/>
  <c r="M781" i="5" s="1"/>
  <c r="U2168" i="2"/>
  <c r="M782" i="5" s="1"/>
  <c r="U2169" i="2"/>
  <c r="M783" i="5" s="1"/>
  <c r="U2170" i="2"/>
  <c r="U2171" i="2"/>
  <c r="U2172" i="2"/>
  <c r="M786" i="5" s="1"/>
  <c r="U2173" i="2"/>
  <c r="U2174" i="2"/>
  <c r="M788" i="5" s="1"/>
  <c r="U2175" i="2"/>
  <c r="U2176" i="2"/>
  <c r="U2177" i="2"/>
  <c r="U2178" i="2"/>
  <c r="U2179" i="2"/>
  <c r="M793" i="5" s="1"/>
  <c r="U2180" i="2"/>
  <c r="M794" i="5" s="1"/>
  <c r="U2181" i="2"/>
  <c r="M795" i="5" s="1"/>
  <c r="U2182" i="2"/>
  <c r="M796" i="5" s="1"/>
  <c r="U2183" i="2"/>
  <c r="M797" i="5" s="1"/>
  <c r="U2184" i="2"/>
  <c r="U2185" i="2"/>
  <c r="M799" i="5" s="1"/>
  <c r="U2186" i="2"/>
  <c r="M800" i="5" s="1"/>
  <c r="U2187" i="2"/>
  <c r="U2188" i="2"/>
  <c r="U2189" i="2"/>
  <c r="M803" i="5" s="1"/>
  <c r="U2190" i="2"/>
  <c r="U2191" i="2"/>
  <c r="M805" i="5" s="1"/>
  <c r="U2192" i="2"/>
  <c r="M806" i="5" s="1"/>
  <c r="U2193" i="2"/>
  <c r="M807" i="5" s="1"/>
  <c r="U2194" i="2"/>
  <c r="M808" i="5" s="1"/>
  <c r="U2195" i="2"/>
  <c r="M809" i="5" s="1"/>
  <c r="U2196" i="2"/>
  <c r="U2197" i="2"/>
  <c r="U2198" i="2"/>
  <c r="U2199" i="2"/>
  <c r="U2200" i="2"/>
  <c r="U2201" i="2"/>
  <c r="U2202" i="2"/>
  <c r="U2203" i="2"/>
  <c r="U2204" i="2"/>
  <c r="U2205" i="2"/>
  <c r="U2206" i="2"/>
  <c r="U2207" i="2"/>
  <c r="M821" i="5" s="1"/>
  <c r="U2208" i="2"/>
  <c r="U2209" i="2"/>
  <c r="U2210" i="2"/>
  <c r="U2211" i="2"/>
  <c r="M825" i="5" s="1"/>
  <c r="U2212" i="2"/>
  <c r="U2213" i="2"/>
  <c r="M827" i="5" s="1"/>
  <c r="U2214" i="2"/>
  <c r="U2215" i="2"/>
  <c r="U2216" i="2"/>
  <c r="U2217" i="2"/>
  <c r="U2218" i="2"/>
  <c r="U2219" i="2"/>
  <c r="U2220" i="2"/>
  <c r="U2221" i="2"/>
  <c r="U2222" i="2"/>
  <c r="U2223" i="2"/>
  <c r="U2224" i="2"/>
  <c r="U2225" i="2"/>
  <c r="U2226" i="2"/>
  <c r="U2227" i="2"/>
  <c r="M841" i="5" s="1"/>
  <c r="U2228" i="2"/>
  <c r="M842" i="5" s="1"/>
  <c r="U2229" i="2"/>
  <c r="M843" i="5" s="1"/>
  <c r="U2230" i="2"/>
  <c r="M844" i="5" s="1"/>
  <c r="U2231" i="2"/>
  <c r="M845" i="5" s="1"/>
  <c r="U2232" i="2"/>
  <c r="M846" i="5" s="1"/>
  <c r="U2233" i="2"/>
  <c r="M847" i="5" s="1"/>
  <c r="U2234" i="2"/>
  <c r="M848" i="5" s="1"/>
  <c r="U2235" i="2"/>
  <c r="M849" i="5" s="1"/>
  <c r="U2236" i="2"/>
  <c r="M850" i="5" s="1"/>
  <c r="U2237" i="2"/>
  <c r="M851" i="5" s="1"/>
  <c r="U2238" i="2"/>
  <c r="M852" i="5" s="1"/>
  <c r="U2239" i="2"/>
  <c r="M853" i="5" s="1"/>
  <c r="U2240" i="2"/>
  <c r="U2241" i="2"/>
  <c r="U2242" i="2"/>
  <c r="M856" i="5" s="1"/>
  <c r="U2243" i="2"/>
  <c r="M857" i="5" s="1"/>
  <c r="U2244" i="2"/>
  <c r="M858" i="5" s="1"/>
  <c r="U2245" i="2"/>
  <c r="M859" i="5" s="1"/>
  <c r="U2246" i="2"/>
  <c r="M860" i="5" s="1"/>
  <c r="U2247" i="2"/>
  <c r="U2248" i="2"/>
  <c r="U2249" i="2"/>
  <c r="U2250" i="2"/>
  <c r="M864" i="5" s="1"/>
  <c r="U2251" i="2"/>
  <c r="M865" i="5" s="1"/>
  <c r="U2252" i="2"/>
  <c r="M866" i="5" s="1"/>
  <c r="U2253" i="2"/>
  <c r="M867" i="5" s="1"/>
  <c r="U2254" i="2"/>
  <c r="U2255" i="2"/>
  <c r="U2256" i="2"/>
  <c r="U2257" i="2"/>
  <c r="M871" i="5" s="1"/>
  <c r="U2258" i="2"/>
  <c r="M872" i="5" s="1"/>
  <c r="U2259" i="2"/>
  <c r="U2260" i="2"/>
  <c r="U2261" i="2"/>
  <c r="U2262" i="2"/>
  <c r="U2263" i="2"/>
  <c r="U2264" i="2"/>
  <c r="M877" i="5" s="1"/>
  <c r="U2265" i="2"/>
  <c r="M878" i="5" s="1"/>
  <c r="U2266" i="2"/>
  <c r="M879" i="5" s="1"/>
  <c r="U2267" i="2"/>
  <c r="M880" i="5" s="1"/>
  <c r="U2268" i="2"/>
  <c r="U2269" i="2"/>
  <c r="U2270" i="2"/>
  <c r="U2271" i="2"/>
  <c r="M884" i="5" s="1"/>
  <c r="U2272" i="2"/>
  <c r="U2273" i="2"/>
  <c r="U2274" i="2"/>
  <c r="U2275" i="2"/>
  <c r="M888" i="5" s="1"/>
  <c r="U2276" i="2"/>
  <c r="M889" i="5" s="1"/>
  <c r="U2277" i="2"/>
  <c r="M890" i="5" s="1"/>
  <c r="U2278" i="2"/>
  <c r="M891" i="5" s="1"/>
  <c r="U2279" i="2"/>
  <c r="M892" i="5" s="1"/>
  <c r="U2280" i="2"/>
  <c r="U2281" i="2"/>
  <c r="U2282" i="2"/>
  <c r="M895" i="5" s="1"/>
  <c r="U2283" i="2"/>
  <c r="M896" i="5" s="1"/>
  <c r="U2284" i="2"/>
  <c r="U2285" i="2"/>
  <c r="M898" i="5" s="1"/>
  <c r="U2286" i="2"/>
  <c r="M899" i="5" s="1"/>
  <c r="U2287" i="2"/>
  <c r="M900" i="5" s="1"/>
  <c r="U2288" i="2"/>
  <c r="U2289" i="2"/>
  <c r="U2290" i="2"/>
  <c r="U2291" i="2"/>
  <c r="U2292" i="2"/>
  <c r="U2293" i="2"/>
  <c r="U2294" i="2"/>
  <c r="U2295" i="2"/>
  <c r="M908" i="5" s="1"/>
  <c r="U2296" i="2"/>
  <c r="M909" i="5" s="1"/>
  <c r="U2297" i="2"/>
  <c r="U2298" i="2"/>
  <c r="M911" i="5" s="1"/>
  <c r="U2299" i="2"/>
  <c r="M912" i="5" s="1"/>
  <c r="U2300" i="2"/>
  <c r="M913" i="5" s="1"/>
  <c r="U2301" i="2"/>
  <c r="M914" i="5" s="1"/>
  <c r="U2302" i="2"/>
  <c r="M915" i="5" s="1"/>
  <c r="U2303" i="2"/>
  <c r="M916" i="5" s="1"/>
  <c r="U2304" i="2"/>
  <c r="M917" i="5" s="1"/>
  <c r="U2305" i="2"/>
  <c r="U2306" i="2"/>
  <c r="U2307" i="2"/>
  <c r="U2308" i="2"/>
  <c r="U2309" i="2"/>
  <c r="U2310" i="2"/>
  <c r="U2311" i="2"/>
  <c r="U2312" i="2"/>
  <c r="U2313" i="2"/>
  <c r="M926" i="5" s="1"/>
  <c r="U2314" i="2"/>
  <c r="M927" i="5" s="1"/>
  <c r="U2315" i="2"/>
  <c r="M928" i="5" s="1"/>
  <c r="U2316" i="2"/>
  <c r="M929" i="5" s="1"/>
  <c r="U2317" i="2"/>
  <c r="M930" i="5" s="1"/>
  <c r="U2318" i="2"/>
  <c r="M931" i="5" s="1"/>
  <c r="U2319" i="2"/>
  <c r="M932" i="5" s="1"/>
  <c r="U2320" i="2"/>
  <c r="M933" i="5" s="1"/>
  <c r="U2321" i="2"/>
  <c r="M934" i="5" s="1"/>
  <c r="U2322" i="2"/>
  <c r="M935" i="5" s="1"/>
  <c r="U2323" i="2"/>
  <c r="M936" i="5" s="1"/>
  <c r="U2324" i="2"/>
  <c r="M937" i="5" s="1"/>
  <c r="U2325" i="2"/>
  <c r="M938" i="5" s="1"/>
  <c r="U2326" i="2"/>
  <c r="M939" i="5" s="1"/>
  <c r="U2327" i="2"/>
  <c r="M940" i="5" s="1"/>
  <c r="U2328" i="2"/>
  <c r="M941" i="5" s="1"/>
  <c r="U2329" i="2"/>
  <c r="M942" i="5" s="1"/>
  <c r="U2330" i="2"/>
  <c r="U2331" i="2"/>
  <c r="M944" i="5" s="1"/>
  <c r="U2332" i="2"/>
  <c r="M945" i="5" s="1"/>
  <c r="U2333" i="2"/>
  <c r="U2334" i="2"/>
  <c r="M947" i="5" s="1"/>
  <c r="U2335" i="2"/>
  <c r="M948" i="5" s="1"/>
  <c r="U2336" i="2"/>
  <c r="M949" i="5" s="1"/>
  <c r="U2337" i="2"/>
  <c r="M950" i="5" s="1"/>
  <c r="U2338" i="2"/>
  <c r="M951" i="5" s="1"/>
  <c r="U2339" i="2"/>
  <c r="M952" i="5" s="1"/>
  <c r="U2340" i="2"/>
  <c r="M953" i="5" s="1"/>
  <c r="U2341" i="2"/>
  <c r="M954" i="5" s="1"/>
  <c r="U2342" i="2"/>
  <c r="M955" i="5" s="1"/>
  <c r="U2343" i="2"/>
  <c r="M956" i="5" s="1"/>
  <c r="U2344" i="2"/>
  <c r="M957" i="5" s="1"/>
  <c r="U2345" i="2"/>
  <c r="M958" i="5" s="1"/>
  <c r="U2346" i="2"/>
  <c r="U2347" i="2"/>
  <c r="U2348" i="2"/>
  <c r="U2349" i="2"/>
  <c r="U2350" i="2"/>
  <c r="U2351" i="2"/>
  <c r="M964" i="5" s="1"/>
  <c r="U2352" i="2"/>
  <c r="M965" i="5" s="1"/>
  <c r="U2353" i="2"/>
  <c r="M966" i="5" s="1"/>
  <c r="U2354" i="2"/>
  <c r="M967" i="5" s="1"/>
  <c r="U2355" i="2"/>
  <c r="M968" i="5" s="1"/>
  <c r="U2356" i="2"/>
  <c r="M969" i="5" s="1"/>
  <c r="U2357" i="2"/>
  <c r="M970" i="5" s="1"/>
  <c r="U2358" i="2"/>
  <c r="M971" i="5" s="1"/>
  <c r="U2359" i="2"/>
  <c r="M972" i="5" s="1"/>
  <c r="U2360" i="2"/>
  <c r="U2361" i="2"/>
  <c r="M974" i="5" s="1"/>
  <c r="U2362" i="2"/>
  <c r="U2363" i="2"/>
  <c r="M976" i="5" s="1"/>
  <c r="U2364" i="2"/>
  <c r="M977" i="5" s="1"/>
  <c r="U2365" i="2"/>
  <c r="M978" i="5" s="1"/>
  <c r="U2366" i="2"/>
  <c r="M979" i="5" s="1"/>
  <c r="U2367" i="2"/>
  <c r="M980" i="5" s="1"/>
  <c r="U2368" i="2"/>
  <c r="M981" i="5" s="1"/>
  <c r="U2369" i="2"/>
  <c r="M982" i="5" s="1"/>
  <c r="U2370" i="2"/>
  <c r="M983" i="5" s="1"/>
  <c r="U2371" i="2"/>
  <c r="M984" i="5" s="1"/>
  <c r="U2372" i="2"/>
  <c r="M985" i="5" s="1"/>
  <c r="U2373" i="2"/>
  <c r="M986" i="5" s="1"/>
  <c r="U2374" i="2"/>
  <c r="M987" i="5" s="1"/>
  <c r="U2375" i="2"/>
  <c r="M988" i="5" s="1"/>
  <c r="U2376" i="2"/>
  <c r="M989" i="5" s="1"/>
  <c r="U2377" i="2"/>
  <c r="M990" i="5" s="1"/>
  <c r="U2378" i="2"/>
  <c r="U2379" i="2"/>
  <c r="U2380" i="2"/>
  <c r="U2381" i="2"/>
  <c r="M994" i="5" s="1"/>
  <c r="U2382" i="2"/>
  <c r="U2383" i="2"/>
  <c r="U2384" i="2"/>
  <c r="U2385" i="2"/>
  <c r="U2386" i="2"/>
  <c r="M999" i="5" s="1"/>
  <c r="U2387" i="2"/>
  <c r="M1000" i="5" s="1"/>
  <c r="U2388" i="2"/>
  <c r="M1001" i="5" s="1"/>
  <c r="U2389" i="2"/>
  <c r="M1002" i="5" s="1"/>
  <c r="U2390" i="2"/>
  <c r="M1003" i="5" s="1"/>
  <c r="U2391" i="2"/>
  <c r="M1004" i="5" s="1"/>
  <c r="U2392" i="2"/>
  <c r="M1005" i="5" s="1"/>
  <c r="U2393" i="2"/>
  <c r="M1006" i="5" s="1"/>
  <c r="U2394" i="2"/>
  <c r="M1007" i="5" s="1"/>
  <c r="U2395" i="2"/>
  <c r="M1008" i="5" s="1"/>
  <c r="U2396" i="2"/>
  <c r="M1009" i="5" s="1"/>
  <c r="U2397" i="2"/>
  <c r="M1010" i="5" s="1"/>
  <c r="U2398" i="2"/>
  <c r="M1011" i="5" s="1"/>
  <c r="U2399" i="2"/>
  <c r="M1012" i="5" s="1"/>
  <c r="U2400" i="2"/>
  <c r="M1013" i="5" s="1"/>
  <c r="U2401" i="2"/>
  <c r="M1014" i="5" s="1"/>
  <c r="U2402" i="2"/>
  <c r="M1015" i="5" s="1"/>
  <c r="U2403" i="2"/>
  <c r="M1016" i="5" s="1"/>
  <c r="U2404" i="2"/>
  <c r="M1017" i="5" s="1"/>
  <c r="U2405" i="2"/>
  <c r="M1018" i="5" s="1"/>
  <c r="U2406" i="2"/>
  <c r="M1019" i="5" s="1"/>
  <c r="U2407" i="2"/>
  <c r="M1020" i="5" s="1"/>
  <c r="U2408" i="2"/>
  <c r="U2409" i="2"/>
  <c r="M1021" i="5" s="1"/>
  <c r="U2410" i="2"/>
  <c r="M1022" i="5" s="1"/>
  <c r="U2411" i="2"/>
  <c r="M1023" i="5" s="1"/>
  <c r="U2412" i="2"/>
  <c r="U2413" i="2"/>
  <c r="U2414" i="2"/>
  <c r="U2415" i="2"/>
  <c r="U2416" i="2"/>
  <c r="U2417" i="2"/>
  <c r="U2418" i="2"/>
  <c r="U2419" i="2"/>
  <c r="U2420" i="2"/>
  <c r="U2421" i="2"/>
  <c r="U2422" i="2"/>
  <c r="U2423" i="2"/>
  <c r="U2427" i="2"/>
  <c r="S6" i="5" s="1"/>
  <c r="U2428" i="2"/>
  <c r="S7" i="5" s="1"/>
  <c r="U2429" i="2"/>
  <c r="S8" i="5" s="1"/>
  <c r="U2430" i="2"/>
  <c r="S9" i="5" s="1"/>
  <c r="U2431" i="2"/>
  <c r="S10" i="5" s="1"/>
  <c r="U2432" i="2"/>
  <c r="S11" i="5" s="1"/>
  <c r="U2433" i="2"/>
  <c r="S12" i="5" s="1"/>
  <c r="U2434" i="2"/>
  <c r="S13" i="5" s="1"/>
  <c r="U2435" i="2"/>
  <c r="S14" i="5" s="1"/>
  <c r="U2436" i="2"/>
  <c r="S15" i="5" s="1"/>
  <c r="U2437" i="2"/>
  <c r="S16" i="5" s="1"/>
  <c r="U2438" i="2"/>
  <c r="S17" i="5" s="1"/>
  <c r="U2439" i="2"/>
  <c r="S18" i="5" s="1"/>
  <c r="U2440" i="2"/>
  <c r="S19" i="5" s="1"/>
  <c r="U2441" i="2"/>
  <c r="S20" i="5" s="1"/>
  <c r="U2442" i="2"/>
  <c r="S21" i="5" s="1"/>
  <c r="U2443" i="2"/>
  <c r="S22" i="5" s="1"/>
  <c r="U2444" i="2"/>
  <c r="S23" i="5" s="1"/>
  <c r="U2445" i="2"/>
  <c r="S24" i="5" s="1"/>
  <c r="U2446" i="2"/>
  <c r="S25" i="5" s="1"/>
  <c r="U2447" i="2"/>
  <c r="S26" i="5" s="1"/>
  <c r="U2448" i="2"/>
  <c r="S27" i="5" s="1"/>
  <c r="U2449" i="2"/>
  <c r="S28" i="5" s="1"/>
  <c r="U2450" i="2"/>
  <c r="S29" i="5" s="1"/>
  <c r="U2451" i="2"/>
  <c r="S30" i="5" s="1"/>
  <c r="U2452" i="2"/>
  <c r="S31" i="5" s="1"/>
  <c r="U2453" i="2"/>
  <c r="S32" i="5" s="1"/>
  <c r="U2454" i="2"/>
  <c r="S33" i="5" s="1"/>
  <c r="U2455" i="2"/>
  <c r="S34" i="5" s="1"/>
  <c r="U2456" i="2"/>
  <c r="S35" i="5" s="1"/>
  <c r="U2457" i="2"/>
  <c r="S36" i="5" s="1"/>
  <c r="U2458" i="2"/>
  <c r="S37" i="5" s="1"/>
  <c r="U2459" i="2"/>
  <c r="S38" i="5" s="1"/>
  <c r="U2460" i="2"/>
  <c r="S39" i="5" s="1"/>
  <c r="U2461" i="2"/>
  <c r="S40" i="5" s="1"/>
  <c r="U2462" i="2"/>
  <c r="S41" i="5" s="1"/>
  <c r="U2463" i="2"/>
  <c r="S42" i="5" s="1"/>
  <c r="U2464" i="2"/>
  <c r="S43" i="5" s="1"/>
  <c r="U2465" i="2"/>
  <c r="S44" i="5" s="1"/>
  <c r="U2466" i="2"/>
  <c r="S45" i="5" s="1"/>
  <c r="U2467" i="2"/>
  <c r="S46" i="5" s="1"/>
  <c r="U2468" i="2"/>
  <c r="S47" i="5" s="1"/>
  <c r="U2469" i="2"/>
  <c r="S48" i="5" s="1"/>
  <c r="U2470" i="2"/>
  <c r="S49" i="5" s="1"/>
  <c r="U2471" i="2"/>
  <c r="S50" i="5" s="1"/>
  <c r="U2472" i="2"/>
  <c r="S51" i="5" s="1"/>
  <c r="U2473" i="2"/>
  <c r="S52" i="5" s="1"/>
  <c r="U2474" i="2"/>
  <c r="S53" i="5" s="1"/>
  <c r="U2475" i="2"/>
  <c r="S54" i="5" s="1"/>
  <c r="U2476" i="2"/>
  <c r="S55" i="5" s="1"/>
  <c r="U2477" i="2"/>
  <c r="S56" i="5" s="1"/>
  <c r="U2478" i="2"/>
  <c r="S57" i="5" s="1"/>
  <c r="U2479" i="2"/>
  <c r="S58" i="5" s="1"/>
  <c r="U2480" i="2"/>
  <c r="S59" i="5" s="1"/>
  <c r="U2481" i="2"/>
  <c r="S60" i="5" s="1"/>
  <c r="U2482" i="2"/>
  <c r="S61" i="5" s="1"/>
  <c r="U2483" i="2"/>
  <c r="S62" i="5" s="1"/>
  <c r="U2484" i="2"/>
  <c r="S63" i="5" s="1"/>
  <c r="U2485" i="2"/>
  <c r="S64" i="5" s="1"/>
  <c r="U2486" i="2"/>
  <c r="S65" i="5" s="1"/>
  <c r="U2487" i="2"/>
  <c r="S66" i="5" s="1"/>
  <c r="U2488" i="2"/>
  <c r="S67" i="5" s="1"/>
  <c r="U2489" i="2"/>
  <c r="S68" i="5" s="1"/>
  <c r="U2490" i="2"/>
  <c r="S69" i="5" s="1"/>
  <c r="U2491" i="2"/>
  <c r="S70" i="5" s="1"/>
  <c r="U2492" i="2"/>
  <c r="S71" i="5" s="1"/>
  <c r="U2493" i="2"/>
  <c r="S72" i="5" s="1"/>
  <c r="U2494" i="2"/>
  <c r="S73" i="5" s="1"/>
  <c r="U2495" i="2"/>
  <c r="S74" i="5" s="1"/>
  <c r="U2496" i="2"/>
  <c r="S75" i="5" s="1"/>
  <c r="U2497" i="2"/>
  <c r="S76" i="5" s="1"/>
  <c r="U2498" i="2"/>
  <c r="U2499" i="2"/>
  <c r="U2500" i="2"/>
  <c r="S79" i="5" s="1"/>
  <c r="U2501" i="2"/>
  <c r="S80" i="5" s="1"/>
  <c r="U2502" i="2"/>
  <c r="S81" i="5" s="1"/>
  <c r="U2503" i="2"/>
  <c r="S82" i="5" s="1"/>
  <c r="U2504" i="2"/>
  <c r="S83" i="5" s="1"/>
  <c r="U2505" i="2"/>
  <c r="S84" i="5" s="1"/>
  <c r="U2506" i="2"/>
  <c r="S85" i="5" s="1"/>
  <c r="U2507" i="2"/>
  <c r="S86" i="5" s="1"/>
  <c r="U2508" i="2"/>
  <c r="S87" i="5" s="1"/>
  <c r="U2509" i="2"/>
  <c r="S88" i="5" s="1"/>
  <c r="U2510" i="2"/>
  <c r="S89" i="5" s="1"/>
  <c r="U2511" i="2"/>
  <c r="S90" i="5" s="1"/>
  <c r="U2512" i="2"/>
  <c r="S91" i="5" s="1"/>
  <c r="U2513" i="2"/>
  <c r="S92" i="5" s="1"/>
  <c r="U2514" i="2"/>
  <c r="S93" i="5" s="1"/>
  <c r="U2515" i="2"/>
  <c r="S94" i="5" s="1"/>
  <c r="U2516" i="2"/>
  <c r="S95" i="5" s="1"/>
  <c r="U2517" i="2"/>
  <c r="S96" i="5" s="1"/>
  <c r="U2518" i="2"/>
  <c r="S97" i="5" s="1"/>
  <c r="U2519" i="2"/>
  <c r="S98" i="5" s="1"/>
  <c r="U2520" i="2"/>
  <c r="S99" i="5" s="1"/>
  <c r="U2521" i="2"/>
  <c r="S100" i="5" s="1"/>
  <c r="U2522" i="2"/>
  <c r="S101" i="5" s="1"/>
  <c r="U2523" i="2"/>
  <c r="S102" i="5" s="1"/>
  <c r="U2524" i="2"/>
  <c r="S103" i="5" s="1"/>
  <c r="U2525" i="2"/>
  <c r="S104" i="5" s="1"/>
  <c r="U2526" i="2"/>
  <c r="S105" i="5" s="1"/>
  <c r="U2527" i="2"/>
  <c r="S106" i="5" s="1"/>
  <c r="U2528" i="2"/>
  <c r="S107" i="5" s="1"/>
  <c r="U2529" i="2"/>
  <c r="S108" i="5" s="1"/>
  <c r="U2530" i="2"/>
  <c r="S109" i="5" s="1"/>
  <c r="U2531" i="2"/>
  <c r="S110" i="5" s="1"/>
  <c r="U2532" i="2"/>
  <c r="S111" i="5" s="1"/>
  <c r="U2533" i="2"/>
  <c r="S112" i="5" s="1"/>
  <c r="U2534" i="2"/>
  <c r="S113" i="5" s="1"/>
  <c r="U2535" i="2"/>
  <c r="S114" i="5" s="1"/>
  <c r="U2536" i="2"/>
  <c r="S115" i="5" s="1"/>
  <c r="U2537" i="2"/>
  <c r="S116" i="5" s="1"/>
  <c r="U2538" i="2"/>
  <c r="S117" i="5" s="1"/>
  <c r="U2539" i="2"/>
  <c r="S118" i="5" s="1"/>
  <c r="U2540" i="2"/>
  <c r="S119" i="5" s="1"/>
  <c r="U2541" i="2"/>
  <c r="S120" i="5" s="1"/>
  <c r="U2542" i="2"/>
  <c r="S121" i="5" s="1"/>
  <c r="U2543" i="2"/>
  <c r="S122" i="5" s="1"/>
  <c r="U2544" i="2"/>
  <c r="S123" i="5" s="1"/>
  <c r="U2545" i="2"/>
  <c r="S124" i="5" s="1"/>
  <c r="U2546" i="2"/>
  <c r="S125" i="5" s="1"/>
  <c r="U2547" i="2"/>
  <c r="S126" i="5" s="1"/>
  <c r="U2548" i="2"/>
  <c r="S127" i="5" s="1"/>
  <c r="U2549" i="2"/>
  <c r="S128" i="5" s="1"/>
  <c r="U2550" i="2"/>
  <c r="S129" i="5" s="1"/>
  <c r="U2551" i="2"/>
  <c r="S130" i="5" s="1"/>
  <c r="U2552" i="2"/>
  <c r="S131" i="5" s="1"/>
  <c r="U2553" i="2"/>
  <c r="S132" i="5" s="1"/>
  <c r="U2554" i="2"/>
  <c r="S133" i="5" s="1"/>
  <c r="U2555" i="2"/>
  <c r="S134" i="5" s="1"/>
  <c r="U2556" i="2"/>
  <c r="S135" i="5" s="1"/>
  <c r="U2557" i="2"/>
  <c r="S136" i="5" s="1"/>
  <c r="U2558" i="2"/>
  <c r="S137" i="5" s="1"/>
  <c r="U2559" i="2"/>
  <c r="S138" i="5" s="1"/>
  <c r="U2560" i="2"/>
  <c r="S139" i="5" s="1"/>
  <c r="U2561" i="2"/>
  <c r="S140" i="5" s="1"/>
  <c r="U2562" i="2"/>
  <c r="S141" i="5" s="1"/>
  <c r="U2563" i="2"/>
  <c r="S142" i="5" s="1"/>
  <c r="U2564" i="2"/>
  <c r="S143" i="5" s="1"/>
  <c r="U2565" i="2"/>
  <c r="S144" i="5" s="1"/>
  <c r="U2566" i="2"/>
  <c r="S145" i="5" s="1"/>
  <c r="U2567" i="2"/>
  <c r="S146" i="5" s="1"/>
  <c r="U2568" i="2"/>
  <c r="S147" i="5" s="1"/>
  <c r="U2569" i="2"/>
  <c r="S148" i="5" s="1"/>
  <c r="U2570" i="2"/>
  <c r="S149" i="5" s="1"/>
  <c r="U2571" i="2"/>
  <c r="S150" i="5" s="1"/>
  <c r="U2572" i="2"/>
  <c r="S151" i="5" s="1"/>
  <c r="U2573" i="2"/>
  <c r="S152" i="5" s="1"/>
  <c r="U2574" i="2"/>
  <c r="S153" i="5" s="1"/>
  <c r="U2575" i="2"/>
  <c r="S154" i="5" s="1"/>
  <c r="U2576" i="2"/>
  <c r="S155" i="5" s="1"/>
  <c r="U2577" i="2"/>
  <c r="S156" i="5" s="1"/>
  <c r="U2578" i="2"/>
  <c r="S157" i="5" s="1"/>
  <c r="U2579" i="2"/>
  <c r="S158" i="5" s="1"/>
  <c r="U2580" i="2"/>
  <c r="S159" i="5" s="1"/>
  <c r="U2581" i="2"/>
  <c r="U2582" i="2"/>
  <c r="U2583" i="2"/>
  <c r="U2584" i="2"/>
  <c r="U2585" i="2"/>
  <c r="U2586" i="2"/>
  <c r="U2587" i="2"/>
  <c r="U2588" i="2"/>
  <c r="U2589" i="2"/>
  <c r="U2590" i="2"/>
  <c r="U2591" i="2"/>
  <c r="U2592" i="2"/>
  <c r="U2593" i="2"/>
  <c r="U2594" i="2"/>
  <c r="U2595" i="2"/>
  <c r="U2596" i="2"/>
  <c r="U2597" i="2"/>
  <c r="U2598" i="2"/>
  <c r="U2599" i="2"/>
  <c r="U2600" i="2"/>
  <c r="U2601" i="2"/>
  <c r="U2602" i="2"/>
  <c r="U2603" i="2"/>
  <c r="U2604" i="2"/>
  <c r="U2605" i="2"/>
  <c r="U2606" i="2"/>
  <c r="U2607" i="2"/>
  <c r="U2608" i="2"/>
  <c r="U2609" i="2"/>
  <c r="U2610" i="2"/>
  <c r="U2611" i="2"/>
  <c r="U2612" i="2"/>
  <c r="U2613" i="2"/>
  <c r="U2614" i="2"/>
  <c r="U2615" i="2"/>
  <c r="U2616" i="2"/>
  <c r="U2617" i="2"/>
  <c r="U2618" i="2"/>
  <c r="U2619" i="2"/>
  <c r="U2620" i="2"/>
  <c r="U2621" i="2"/>
  <c r="U2622" i="2"/>
  <c r="U2623" i="2"/>
  <c r="U2624" i="2"/>
  <c r="U2625" i="2"/>
  <c r="U2626" i="2"/>
  <c r="U2627" i="2"/>
  <c r="U2628" i="2"/>
  <c r="U2629" i="2"/>
  <c r="U2630" i="2"/>
  <c r="U2631" i="2"/>
  <c r="U2632" i="2"/>
  <c r="U2633" i="2"/>
  <c r="U2634" i="2"/>
  <c r="U2635" i="2"/>
  <c r="U2636" i="2"/>
  <c r="U2637" i="2"/>
  <c r="U2638" i="2"/>
  <c r="U2639" i="2"/>
  <c r="S218" i="5" s="1"/>
  <c r="U2640" i="2"/>
  <c r="U2641" i="2"/>
  <c r="U2642" i="2"/>
  <c r="U2643" i="2"/>
  <c r="U2644" i="2"/>
  <c r="U2645" i="2"/>
  <c r="S224" i="5" s="1"/>
  <c r="U2646" i="2"/>
  <c r="U2647" i="2"/>
  <c r="U2648" i="2"/>
  <c r="U2649" i="2"/>
  <c r="U2650" i="2"/>
  <c r="U2651" i="2"/>
  <c r="S230" i="5" s="1"/>
  <c r="U2652" i="2"/>
  <c r="U2653" i="2"/>
  <c r="U2654" i="2"/>
  <c r="U2655" i="2"/>
  <c r="U2424" i="2"/>
  <c r="S3" i="5" s="1"/>
  <c r="U362" i="2"/>
  <c r="AY132" i="5" s="1"/>
  <c r="K110" i="2"/>
  <c r="AR207" i="5" s="1"/>
  <c r="K126" i="2"/>
  <c r="AR223" i="5" s="1"/>
  <c r="K127" i="2"/>
  <c r="K128" i="2"/>
  <c r="AR225" i="5" s="1"/>
  <c r="K129" i="2"/>
  <c r="AR226" i="5" s="1"/>
  <c r="K130" i="2"/>
  <c r="K131" i="2"/>
  <c r="K132" i="2"/>
  <c r="AR229" i="5" s="1"/>
  <c r="K133" i="2"/>
  <c r="K134" i="2"/>
  <c r="AR231" i="5" s="1"/>
  <c r="K135" i="2"/>
  <c r="K136" i="2"/>
  <c r="K137" i="2"/>
  <c r="AR234" i="5" s="1"/>
  <c r="K138" i="2"/>
  <c r="AR235" i="5" s="1"/>
  <c r="K139" i="2"/>
  <c r="AR236" i="5" s="1"/>
  <c r="K140" i="2"/>
  <c r="K141" i="2"/>
  <c r="K142" i="2"/>
  <c r="AR239" i="5" s="1"/>
  <c r="K143" i="2"/>
  <c r="AR240" i="5" s="1"/>
  <c r="K144" i="2"/>
  <c r="AR241" i="5" s="1"/>
  <c r="K145" i="2"/>
  <c r="AR242" i="5" s="1"/>
  <c r="K146" i="2"/>
  <c r="AR243" i="5" s="1"/>
  <c r="K147" i="2"/>
  <c r="AR244" i="5" s="1"/>
  <c r="K148" i="2"/>
  <c r="AR245" i="5" s="1"/>
  <c r="K149" i="2"/>
  <c r="K150" i="2"/>
  <c r="AR247" i="5" s="1"/>
  <c r="K151" i="2"/>
  <c r="AR248" i="5" s="1"/>
  <c r="K152" i="2"/>
  <c r="K153" i="2"/>
  <c r="AR250" i="5" s="1"/>
  <c r="K154" i="2"/>
  <c r="AR251" i="5" s="1"/>
  <c r="K155" i="2"/>
  <c r="AR252" i="5" s="1"/>
  <c r="K156" i="2"/>
  <c r="K157" i="2"/>
  <c r="K158" i="2"/>
  <c r="K159" i="2"/>
  <c r="K160" i="2"/>
  <c r="AR257" i="5" s="1"/>
  <c r="K161" i="2"/>
  <c r="K162" i="2"/>
  <c r="K163" i="2"/>
  <c r="K164" i="2"/>
  <c r="K165" i="2"/>
  <c r="AR261" i="5" s="1"/>
  <c r="K166" i="2"/>
  <c r="AR262" i="5" s="1"/>
  <c r="K167" i="2"/>
  <c r="K168" i="2"/>
  <c r="AR264" i="5" s="1"/>
  <c r="K169" i="2"/>
  <c r="AR265" i="5" s="1"/>
  <c r="K170" i="2"/>
  <c r="AR266" i="5" s="1"/>
  <c r="K171" i="2"/>
  <c r="AR267" i="5" s="1"/>
  <c r="K172" i="2"/>
  <c r="AR268" i="5" s="1"/>
  <c r="K173" i="2"/>
  <c r="AR269" i="5" s="1"/>
  <c r="K174" i="2"/>
  <c r="AR270" i="5" s="1"/>
  <c r="K175" i="2"/>
  <c r="AR271" i="5" s="1"/>
  <c r="K176" i="2"/>
  <c r="AR272" i="5" s="1"/>
  <c r="K177" i="2"/>
  <c r="AR273" i="5" s="1"/>
  <c r="K178" i="2"/>
  <c r="K179" i="2"/>
  <c r="AR275" i="5" s="1"/>
  <c r="K180" i="2"/>
  <c r="K181" i="2"/>
  <c r="AR277" i="5" s="1"/>
  <c r="K182" i="2"/>
  <c r="AR278" i="5" s="1"/>
  <c r="K183" i="2"/>
  <c r="K184" i="2"/>
  <c r="AR280" i="5" s="1"/>
  <c r="K185" i="2"/>
  <c r="K186" i="2"/>
  <c r="AR282" i="5" s="1"/>
  <c r="K187" i="2"/>
  <c r="AR283" i="5" s="1"/>
  <c r="K188" i="2"/>
  <c r="K189" i="2"/>
  <c r="K190" i="2"/>
  <c r="AR286" i="5" s="1"/>
  <c r="K191" i="2"/>
  <c r="AR287" i="5" s="1"/>
  <c r="K192" i="2"/>
  <c r="AR288" i="5" s="1"/>
  <c r="K193" i="2"/>
  <c r="K194" i="2"/>
  <c r="K195" i="2"/>
  <c r="K196" i="2"/>
  <c r="K197" i="2"/>
  <c r="AR289" i="5" s="1"/>
  <c r="K200" i="2"/>
  <c r="AR292" i="5" s="1"/>
  <c r="K201" i="2"/>
  <c r="AR293" i="5" s="1"/>
  <c r="K202" i="2"/>
  <c r="AR294" i="5" s="1"/>
  <c r="K203" i="2"/>
  <c r="K204" i="2"/>
  <c r="AR296" i="5" s="1"/>
  <c r="K205" i="2"/>
  <c r="AR297" i="5" s="1"/>
  <c r="K206" i="2"/>
  <c r="AR298" i="5" s="1"/>
  <c r="K207" i="2"/>
  <c r="AR299" i="5" s="1"/>
  <c r="K208" i="2"/>
  <c r="AR300" i="5" s="1"/>
  <c r="K209" i="2"/>
  <c r="AR301" i="5" s="1"/>
  <c r="K210" i="2"/>
  <c r="AR302" i="5" s="1"/>
  <c r="K211" i="2"/>
  <c r="AR303" i="5" s="1"/>
  <c r="K212" i="2"/>
  <c r="AR304" i="5" s="1"/>
  <c r="K213" i="2"/>
  <c r="AR305" i="5" s="1"/>
  <c r="K214" i="2"/>
  <c r="AR306" i="5" s="1"/>
  <c r="K215" i="2"/>
  <c r="K216" i="2"/>
  <c r="K217" i="2"/>
  <c r="K218" i="2"/>
  <c r="K219" i="2"/>
  <c r="AR311" i="5" s="1"/>
  <c r="K220" i="2"/>
  <c r="AR312" i="5" s="1"/>
  <c r="K221" i="2"/>
  <c r="AR313" i="5" s="1"/>
  <c r="K222" i="2"/>
  <c r="AR314" i="5" s="1"/>
  <c r="K223" i="2"/>
  <c r="AR315" i="5" s="1"/>
  <c r="K224" i="2"/>
  <c r="AR316" i="5" s="1"/>
  <c r="K225" i="2"/>
  <c r="AR317" i="5" s="1"/>
  <c r="K226" i="2"/>
  <c r="AR318" i="5" s="1"/>
  <c r="K227" i="2"/>
  <c r="AR319" i="5" s="1"/>
  <c r="K228" i="2"/>
  <c r="AR320" i="5" s="1"/>
  <c r="K229" i="2"/>
  <c r="AR321" i="5" s="1"/>
  <c r="K230" i="2"/>
  <c r="AR322" i="5" s="1"/>
  <c r="K231" i="2"/>
  <c r="AR323" i="5" s="1"/>
  <c r="K232" i="2"/>
  <c r="K233" i="2"/>
  <c r="K234" i="2"/>
  <c r="K235" i="2"/>
  <c r="K236" i="2"/>
  <c r="K237" i="2"/>
  <c r="AK10" i="5" s="1"/>
  <c r="K238" i="2"/>
  <c r="K239" i="2"/>
  <c r="K240" i="2"/>
  <c r="K241" i="2"/>
  <c r="K242" i="2"/>
  <c r="K243" i="2"/>
  <c r="K244" i="2"/>
  <c r="AK17" i="5" s="1"/>
  <c r="K245" i="2"/>
  <c r="AR328" i="5" s="1"/>
  <c r="K246" i="2"/>
  <c r="K247" i="2"/>
  <c r="K248" i="2"/>
  <c r="K249" i="2"/>
  <c r="AR332" i="5" s="1"/>
  <c r="K250" i="2"/>
  <c r="AR333" i="5" s="1"/>
  <c r="K251" i="2"/>
  <c r="AR334" i="5" s="1"/>
  <c r="K252" i="2"/>
  <c r="AR335" i="5" s="1"/>
  <c r="K253" i="2"/>
  <c r="AR336" i="5" s="1"/>
  <c r="K254" i="2"/>
  <c r="AR337" i="5" s="1"/>
  <c r="K255" i="2"/>
  <c r="AR338" i="5" s="1"/>
  <c r="K256" i="2"/>
  <c r="K257" i="2"/>
  <c r="K258" i="2"/>
  <c r="K259" i="2"/>
  <c r="K260" i="2"/>
  <c r="K261" i="2"/>
  <c r="K262" i="2"/>
  <c r="K263" i="2"/>
  <c r="K264" i="2"/>
  <c r="AR347" i="5" s="1"/>
  <c r="K265" i="2"/>
  <c r="K266" i="2"/>
  <c r="K267" i="2"/>
  <c r="K268" i="2"/>
  <c r="K269" i="2"/>
  <c r="K271" i="2"/>
  <c r="AR354" i="5" s="1"/>
  <c r="K272" i="2"/>
  <c r="AR355" i="5" s="1"/>
  <c r="K273" i="2"/>
  <c r="K274" i="2"/>
  <c r="AR357" i="5" s="1"/>
  <c r="K275" i="2"/>
  <c r="K276" i="2"/>
  <c r="K277" i="2"/>
  <c r="AR360" i="5" s="1"/>
  <c r="K278" i="2"/>
  <c r="K279" i="2"/>
  <c r="K280" i="2"/>
  <c r="K281" i="2"/>
  <c r="K282" i="2"/>
  <c r="AR365" i="5" s="1"/>
  <c r="K283" i="2"/>
  <c r="AR366" i="5" s="1"/>
  <c r="K284" i="2"/>
  <c r="AR367" i="5" s="1"/>
  <c r="K285" i="2"/>
  <c r="AR368" i="5" s="1"/>
  <c r="K286" i="2"/>
  <c r="AR369" i="5" s="1"/>
  <c r="K287" i="2"/>
  <c r="AR370" i="5" s="1"/>
  <c r="K288" i="2"/>
  <c r="AR371" i="5" s="1"/>
  <c r="K289" i="2"/>
  <c r="K290" i="2"/>
  <c r="AR373" i="5" s="1"/>
  <c r="K291" i="2"/>
  <c r="AR374" i="5" s="1"/>
  <c r="K292" i="2"/>
  <c r="AR375" i="5" s="1"/>
  <c r="K293" i="2"/>
  <c r="AR376" i="5" s="1"/>
  <c r="K294" i="2"/>
  <c r="K295" i="2"/>
  <c r="K296" i="2"/>
  <c r="K297" i="2"/>
  <c r="K298" i="2"/>
  <c r="AR381" i="5" s="1"/>
  <c r="K299" i="2"/>
  <c r="AR382" i="5" s="1"/>
  <c r="K300" i="2"/>
  <c r="AR383" i="5" s="1"/>
  <c r="K301" i="2"/>
  <c r="AR384" i="5" s="1"/>
  <c r="K302" i="2"/>
  <c r="AR385" i="5" s="1"/>
  <c r="K303" i="2"/>
  <c r="AR386" i="5" s="1"/>
  <c r="K304" i="2"/>
  <c r="AR387" i="5" s="1"/>
  <c r="K305" i="2"/>
  <c r="K306" i="2"/>
  <c r="K307" i="2"/>
  <c r="K308" i="2"/>
  <c r="K309" i="2"/>
  <c r="K310" i="2"/>
  <c r="K311" i="2"/>
  <c r="K312" i="2"/>
  <c r="K313" i="2"/>
  <c r="AR396" i="5" s="1"/>
  <c r="K314" i="2"/>
  <c r="AR397" i="5" s="1"/>
  <c r="K315" i="2"/>
  <c r="K316" i="2"/>
  <c r="K317" i="2"/>
  <c r="AR400" i="5" s="1"/>
  <c r="K318" i="2"/>
  <c r="AR401" i="5" s="1"/>
  <c r="K319" i="2"/>
  <c r="AR402" i="5" s="1"/>
  <c r="K320" i="2"/>
  <c r="K321" i="2"/>
  <c r="K322" i="2"/>
  <c r="K323" i="2"/>
  <c r="AR406" i="5" s="1"/>
  <c r="K324" i="2"/>
  <c r="K325" i="2"/>
  <c r="K326" i="2"/>
  <c r="K327" i="2"/>
  <c r="AR410" i="5" s="1"/>
  <c r="K328" i="2"/>
  <c r="K329" i="2"/>
  <c r="AR412" i="5" s="1"/>
  <c r="K330" i="2"/>
  <c r="AR413" i="5" s="1"/>
  <c r="K331" i="2"/>
  <c r="K332" i="2"/>
  <c r="AR415" i="5" s="1"/>
  <c r="K333" i="2"/>
  <c r="K334" i="2"/>
  <c r="AR417" i="5" s="1"/>
  <c r="K335" i="2"/>
  <c r="K336" i="2"/>
  <c r="K337" i="2"/>
  <c r="K338" i="2"/>
  <c r="K339" i="2"/>
  <c r="AR422" i="5" s="1"/>
  <c r="K340" i="2"/>
  <c r="AR423" i="5" s="1"/>
  <c r="K341" i="2"/>
  <c r="AR424" i="5" s="1"/>
  <c r="K342" i="2"/>
  <c r="AR425" i="5" s="1"/>
  <c r="K343" i="2"/>
  <c r="AR426" i="5" s="1"/>
  <c r="K344" i="2"/>
  <c r="K345" i="2"/>
  <c r="K346" i="2"/>
  <c r="K347" i="2"/>
  <c r="K348" i="2"/>
  <c r="AR431" i="5" s="1"/>
  <c r="K349" i="2"/>
  <c r="AR432" i="5" s="1"/>
  <c r="K350" i="2"/>
  <c r="AR433" i="5" s="1"/>
  <c r="K351" i="2"/>
  <c r="AR434" i="5" s="1"/>
  <c r="K352" i="2"/>
  <c r="AR435" i="5" s="1"/>
  <c r="K353" i="2"/>
  <c r="AR436" i="5" s="1"/>
  <c r="K354" i="2"/>
  <c r="AR437" i="5" s="1"/>
  <c r="K355" i="2"/>
  <c r="AR438" i="5" s="1"/>
  <c r="K356" i="2"/>
  <c r="AR439" i="5" s="1"/>
  <c r="K357" i="2"/>
  <c r="K358" i="2"/>
  <c r="K359" i="2"/>
  <c r="K360" i="2"/>
  <c r="K361" i="2"/>
  <c r="K362" i="2"/>
  <c r="K363" i="2"/>
  <c r="K364" i="2"/>
  <c r="AR447" i="5" s="1"/>
  <c r="K365" i="2"/>
  <c r="K366" i="2"/>
  <c r="K367" i="2"/>
  <c r="AR450" i="5" s="1"/>
  <c r="K369" i="2"/>
  <c r="K370" i="2"/>
  <c r="AR453" i="5" s="1"/>
  <c r="K371" i="2"/>
  <c r="K372" i="2"/>
  <c r="AR455" i="5" s="1"/>
  <c r="K373" i="2"/>
  <c r="K374" i="2"/>
  <c r="K375" i="2"/>
  <c r="K376" i="2"/>
  <c r="K377" i="2"/>
  <c r="K378" i="2"/>
  <c r="K379" i="2"/>
  <c r="K380" i="2"/>
  <c r="K381" i="2"/>
  <c r="AR463" i="5" s="1"/>
  <c r="K382" i="2"/>
  <c r="AR464" i="5" s="1"/>
  <c r="K383" i="2"/>
  <c r="AR465" i="5" s="1"/>
  <c r="K384" i="2"/>
  <c r="K385" i="2"/>
  <c r="AR467" i="5" s="1"/>
  <c r="K386" i="2"/>
  <c r="AR468" i="5" s="1"/>
  <c r="K387" i="2"/>
  <c r="AR469" i="5" s="1"/>
  <c r="K388" i="2"/>
  <c r="K389" i="2"/>
  <c r="AR471" i="5" s="1"/>
  <c r="K390" i="2"/>
  <c r="K391" i="2"/>
  <c r="K392" i="2"/>
  <c r="K393" i="2"/>
  <c r="AR475" i="5" s="1"/>
  <c r="K394" i="2"/>
  <c r="K395" i="2"/>
  <c r="AR477" i="5" s="1"/>
  <c r="K396" i="2"/>
  <c r="AR478" i="5" s="1"/>
  <c r="K397" i="2"/>
  <c r="AR479" i="5" s="1"/>
  <c r="K398" i="2"/>
  <c r="AR480" i="5" s="1"/>
  <c r="K399" i="2"/>
  <c r="AR481" i="5" s="1"/>
  <c r="K400" i="2"/>
  <c r="K401" i="2"/>
  <c r="K402" i="2"/>
  <c r="K403" i="2"/>
  <c r="K404" i="2"/>
  <c r="K405" i="2"/>
  <c r="AR487" i="5" s="1"/>
  <c r="K406" i="2"/>
  <c r="AR488" i="5" s="1"/>
  <c r="K407" i="2"/>
  <c r="AR489" i="5" s="1"/>
  <c r="K408" i="2"/>
  <c r="AR490" i="5" s="1"/>
  <c r="K409" i="2"/>
  <c r="AR491" i="5" s="1"/>
  <c r="K410" i="2"/>
  <c r="AR492" i="5" s="1"/>
  <c r="K411" i="2"/>
  <c r="AR493" i="5" s="1"/>
  <c r="K412" i="2"/>
  <c r="AR494" i="5" s="1"/>
  <c r="K413" i="2"/>
  <c r="AR495" i="5" s="1"/>
  <c r="K414" i="2"/>
  <c r="AR496" i="5" s="1"/>
  <c r="K415" i="2"/>
  <c r="AR497" i="5" s="1"/>
  <c r="K416" i="2"/>
  <c r="AR498" i="5" s="1"/>
  <c r="K417" i="2"/>
  <c r="AR499" i="5" s="1"/>
  <c r="K418" i="2"/>
  <c r="K419" i="2"/>
  <c r="AR501" i="5" s="1"/>
  <c r="K420" i="2"/>
  <c r="K421" i="2"/>
  <c r="K422" i="2"/>
  <c r="AY167" i="5" s="1"/>
  <c r="K423" i="2"/>
  <c r="AY168" i="5" s="1"/>
  <c r="K424" i="2"/>
  <c r="AY169" i="5" s="1"/>
  <c r="K425" i="2"/>
  <c r="AY170" i="5" s="1"/>
  <c r="K426" i="2"/>
  <c r="AY171" i="5" s="1"/>
  <c r="K427" i="2"/>
  <c r="AY172" i="5" s="1"/>
  <c r="K428" i="2"/>
  <c r="AY173" i="5" s="1"/>
  <c r="K429" i="2"/>
  <c r="AY174" i="5" s="1"/>
  <c r="K430" i="2"/>
  <c r="AY175" i="5" s="1"/>
  <c r="K431" i="2"/>
  <c r="AY176" i="5" s="1"/>
  <c r="K432" i="2"/>
  <c r="AY177" i="5" s="1"/>
  <c r="K433" i="2"/>
  <c r="AY178" i="5" s="1"/>
  <c r="K434" i="2"/>
  <c r="AY179" i="5" s="1"/>
  <c r="K435" i="2"/>
  <c r="AY180" i="5" s="1"/>
  <c r="K436" i="2"/>
  <c r="AY181" i="5" s="1"/>
  <c r="K437" i="2"/>
  <c r="AY182" i="5" s="1"/>
  <c r="K438" i="2"/>
  <c r="K439" i="2"/>
  <c r="AY183" i="5" s="1"/>
  <c r="K440" i="2"/>
  <c r="AY184" i="5" s="1"/>
  <c r="K441" i="2"/>
  <c r="AY185" i="5" s="1"/>
  <c r="K442" i="2"/>
  <c r="AY186" i="5" s="1"/>
  <c r="K443" i="2"/>
  <c r="AY187" i="5" s="1"/>
  <c r="K444" i="2"/>
  <c r="AY188" i="5" s="1"/>
  <c r="K445" i="2"/>
  <c r="AY189" i="5" s="1"/>
  <c r="K446" i="2"/>
  <c r="AY190" i="5" s="1"/>
  <c r="K447" i="2"/>
  <c r="AY191" i="5" s="1"/>
  <c r="K448" i="2"/>
  <c r="AY192" i="5" s="1"/>
  <c r="K449" i="2"/>
  <c r="AY193" i="5" s="1"/>
  <c r="K450" i="2"/>
  <c r="AY194" i="5" s="1"/>
  <c r="K451" i="2"/>
  <c r="K452" i="2"/>
  <c r="AY195" i="5" s="1"/>
  <c r="K453" i="2"/>
  <c r="AY196" i="5" s="1"/>
  <c r="K454" i="2"/>
  <c r="AY197" i="5" s="1"/>
  <c r="K455" i="2"/>
  <c r="AY198" i="5" s="1"/>
  <c r="K456" i="2"/>
  <c r="AR505" i="5" s="1"/>
  <c r="K457" i="2"/>
  <c r="AY199" i="5" s="1"/>
  <c r="K458" i="2"/>
  <c r="AY200" i="5" s="1"/>
  <c r="K459" i="2"/>
  <c r="AY201" i="5" s="1"/>
  <c r="K460" i="2"/>
  <c r="AY202" i="5" s="1"/>
  <c r="K461" i="2"/>
  <c r="AY203" i="5" s="1"/>
  <c r="K462" i="2"/>
  <c r="AY204" i="5" s="1"/>
  <c r="K463" i="2"/>
  <c r="AY205" i="5" s="1"/>
  <c r="K464" i="2"/>
  <c r="AY206" i="5" s="1"/>
  <c r="K465" i="2"/>
  <c r="AY207" i="5" s="1"/>
  <c r="K466" i="2"/>
  <c r="AY208" i="5" s="1"/>
  <c r="K467" i="2"/>
  <c r="K468" i="2"/>
  <c r="AY209" i="5" s="1"/>
  <c r="K469" i="2"/>
  <c r="AY210" i="5" s="1"/>
  <c r="K470" i="2"/>
  <c r="AY211" i="5" s="1"/>
  <c r="K471" i="2"/>
  <c r="AY212" i="5" s="1"/>
  <c r="K472" i="2"/>
  <c r="AR507" i="5" s="1"/>
  <c r="K473" i="2"/>
  <c r="AY213" i="5" s="1"/>
  <c r="K474" i="2"/>
  <c r="AR508" i="5" s="1"/>
  <c r="K475" i="2"/>
  <c r="AY214" i="5" s="1"/>
  <c r="K476" i="2"/>
  <c r="AY215" i="5" s="1"/>
  <c r="K477" i="2"/>
  <c r="AY216" i="5" s="1"/>
  <c r="K478" i="2"/>
  <c r="AY217" i="5" s="1"/>
  <c r="K479" i="2"/>
  <c r="AR509" i="5" s="1"/>
  <c r="K480" i="2"/>
  <c r="AR510" i="5" s="1"/>
  <c r="K481" i="2"/>
  <c r="AR511" i="5" s="1"/>
  <c r="K482" i="2"/>
  <c r="AR512" i="5" s="1"/>
  <c r="K483" i="2"/>
  <c r="K484" i="2"/>
  <c r="K485" i="2"/>
  <c r="K486" i="2"/>
  <c r="K487" i="2"/>
  <c r="AR517" i="5" s="1"/>
  <c r="K488" i="2"/>
  <c r="K489" i="2"/>
  <c r="K490" i="2"/>
  <c r="K491" i="2"/>
  <c r="K493" i="2"/>
  <c r="K494" i="2"/>
  <c r="K495" i="2"/>
  <c r="K496" i="2"/>
  <c r="K497" i="2"/>
  <c r="AR526" i="5" s="1"/>
  <c r="K498" i="2"/>
  <c r="K499" i="2"/>
  <c r="K500" i="2"/>
  <c r="K501" i="2"/>
  <c r="K502" i="2"/>
  <c r="AR531" i="5" s="1"/>
  <c r="K503" i="2"/>
  <c r="AR532" i="5" s="1"/>
  <c r="K504" i="2"/>
  <c r="AR533" i="5" s="1"/>
  <c r="K505" i="2"/>
  <c r="AR534" i="5" s="1"/>
  <c r="K506" i="2"/>
  <c r="AR535" i="5" s="1"/>
  <c r="K507" i="2"/>
  <c r="AR536" i="5" s="1"/>
  <c r="K508" i="2"/>
  <c r="AR537" i="5" s="1"/>
  <c r="K509" i="2"/>
  <c r="K510" i="2"/>
  <c r="K511" i="2"/>
  <c r="K512" i="2"/>
  <c r="K513" i="2"/>
  <c r="K514" i="2"/>
  <c r="K515" i="2"/>
  <c r="K516" i="2"/>
  <c r="K517" i="2"/>
  <c r="K518" i="2"/>
  <c r="K519" i="2"/>
  <c r="K520" i="2"/>
  <c r="K521" i="2"/>
  <c r="K522" i="2"/>
  <c r="K523" i="2"/>
  <c r="K524" i="2"/>
  <c r="K525" i="2"/>
  <c r="K526" i="2"/>
  <c r="AR553" i="5" s="1"/>
  <c r="K527" i="2"/>
  <c r="K528" i="2"/>
  <c r="AR555" i="5" s="1"/>
  <c r="K529" i="2"/>
  <c r="K530" i="2"/>
  <c r="K531" i="2"/>
  <c r="K532" i="2"/>
  <c r="AY218" i="5" s="1"/>
  <c r="K533" i="2"/>
  <c r="AY219" i="5" s="1"/>
  <c r="K534" i="2"/>
  <c r="AY220" i="5" s="1"/>
  <c r="K535" i="2"/>
  <c r="AY221" i="5" s="1"/>
  <c r="K536" i="2"/>
  <c r="AY222" i="5" s="1"/>
  <c r="K537" i="2"/>
  <c r="AY223" i="5" s="1"/>
  <c r="K538" i="2"/>
  <c r="AY224" i="5" s="1"/>
  <c r="K539" i="2"/>
  <c r="AY225" i="5" s="1"/>
  <c r="K540" i="2"/>
  <c r="AY226" i="5" s="1"/>
  <c r="K541" i="2"/>
  <c r="AY227" i="5" s="1"/>
  <c r="K542" i="2"/>
  <c r="AY228" i="5" s="1"/>
  <c r="K543" i="2"/>
  <c r="AY229" i="5" s="1"/>
  <c r="K544" i="2"/>
  <c r="AY230" i="5" s="1"/>
  <c r="K545" i="2"/>
  <c r="AY231" i="5" s="1"/>
  <c r="K546" i="2"/>
  <c r="AY232" i="5" s="1"/>
  <c r="K547" i="2"/>
  <c r="AY233" i="5" s="1"/>
  <c r="K548" i="2"/>
  <c r="AY234" i="5" s="1"/>
  <c r="K549" i="2"/>
  <c r="AY235" i="5" s="1"/>
  <c r="K550" i="2"/>
  <c r="AY236" i="5" s="1"/>
  <c r="K551" i="2"/>
  <c r="AY237" i="5" s="1"/>
  <c r="K552" i="2"/>
  <c r="AY238" i="5" s="1"/>
  <c r="K553" i="2"/>
  <c r="AY239" i="5" s="1"/>
  <c r="K554" i="2"/>
  <c r="AY240" i="5" s="1"/>
  <c r="K555" i="2"/>
  <c r="AY241" i="5" s="1"/>
  <c r="K556" i="2"/>
  <c r="AY242" i="5" s="1"/>
  <c r="K557" i="2"/>
  <c r="AY243" i="5" s="1"/>
  <c r="K558" i="2"/>
  <c r="AY244" i="5" s="1"/>
  <c r="K559" i="2"/>
  <c r="AY245" i="5" s="1"/>
  <c r="K560" i="2"/>
  <c r="AY246" i="5" s="1"/>
  <c r="K561" i="2"/>
  <c r="AY247" i="5" s="1"/>
  <c r="K562" i="2"/>
  <c r="AY248" i="5" s="1"/>
  <c r="K563" i="2"/>
  <c r="AY249" i="5" s="1"/>
  <c r="K564" i="2"/>
  <c r="AY250" i="5" s="1"/>
  <c r="K565" i="2"/>
  <c r="AY251" i="5" s="1"/>
  <c r="K566" i="2"/>
  <c r="AY252" i="5" s="1"/>
  <c r="K567" i="2"/>
  <c r="AY253" i="5" s="1"/>
  <c r="K568" i="2"/>
  <c r="AY254" i="5" s="1"/>
  <c r="K569" i="2"/>
  <c r="AY255" i="5" s="1"/>
  <c r="K570" i="2"/>
  <c r="AY256" i="5" s="1"/>
  <c r="K571" i="2"/>
  <c r="AY257" i="5" s="1"/>
  <c r="K572" i="2"/>
  <c r="AY258" i="5" s="1"/>
  <c r="K573" i="2"/>
  <c r="AY259" i="5" s="1"/>
  <c r="K574" i="2"/>
  <c r="AY260" i="5" s="1"/>
  <c r="K575" i="2"/>
  <c r="AY261" i="5" s="1"/>
  <c r="K576" i="2"/>
  <c r="AY262" i="5" s="1"/>
  <c r="K577" i="2"/>
  <c r="AY263" i="5" s="1"/>
  <c r="K578" i="2"/>
  <c r="AY264" i="5" s="1"/>
  <c r="K579" i="2"/>
  <c r="AY265" i="5" s="1"/>
  <c r="K580" i="2"/>
  <c r="AY266" i="5" s="1"/>
  <c r="K581" i="2"/>
  <c r="AY267" i="5" s="1"/>
  <c r="K582" i="2"/>
  <c r="AY268" i="5" s="1"/>
  <c r="K583" i="2"/>
  <c r="AY269" i="5" s="1"/>
  <c r="K584" i="2"/>
  <c r="AY270" i="5" s="1"/>
  <c r="K585" i="2"/>
  <c r="AY271" i="5" s="1"/>
  <c r="K586" i="2"/>
  <c r="AY272" i="5" s="1"/>
  <c r="K587" i="2"/>
  <c r="AY273" i="5" s="1"/>
  <c r="S77" i="5" l="1"/>
  <c r="S78" i="5"/>
  <c r="AY149" i="5"/>
  <c r="AY160" i="5"/>
  <c r="AY159" i="5"/>
  <c r="AY158" i="5"/>
  <c r="AY157" i="5"/>
  <c r="AY156" i="5"/>
  <c r="AY155" i="5"/>
  <c r="AY154" i="5"/>
  <c r="AY153" i="5"/>
  <c r="B7" i="2"/>
  <c r="B10" i="2" s="1"/>
  <c r="D10" i="2" s="1"/>
  <c r="J615" i="2"/>
  <c r="AK19" i="5"/>
  <c r="AR326" i="5"/>
  <c r="AK13" i="5"/>
  <c r="AK16" i="5"/>
  <c r="AK20" i="5"/>
  <c r="AK18" i="5"/>
  <c r="AK15" i="5"/>
  <c r="AK14" i="5"/>
  <c r="AK12" i="5"/>
  <c r="AK11" i="5"/>
  <c r="AK6" i="5"/>
  <c r="AK5" i="5"/>
  <c r="AK4" i="5"/>
  <c r="AK3" i="5"/>
  <c r="AK9" i="5"/>
  <c r="AK7" i="5"/>
  <c r="AK2" i="5"/>
  <c r="AK8" i="5"/>
  <c r="AE155" i="5"/>
  <c r="AR524" i="5"/>
  <c r="AR538" i="5"/>
  <c r="AR523" i="5"/>
  <c r="AR551" i="5"/>
  <c r="AR514" i="5"/>
  <c r="AR486" i="5"/>
  <c r="AR470" i="5"/>
  <c r="AR414" i="5"/>
  <c r="AR398" i="5"/>
  <c r="AR358" i="5"/>
  <c r="AR350" i="5"/>
  <c r="AR342" i="5"/>
  <c r="AR281" i="5"/>
  <c r="S185" i="5"/>
  <c r="AR550" i="5"/>
  <c r="AR528" i="5"/>
  <c r="AR521" i="5"/>
  <c r="AR513" i="5"/>
  <c r="AR506" i="5"/>
  <c r="AR504" i="5"/>
  <c r="AR485" i="5"/>
  <c r="AR462" i="5"/>
  <c r="AR454" i="5"/>
  <c r="AR445" i="5"/>
  <c r="AR429" i="5"/>
  <c r="AR421" i="5"/>
  <c r="AR405" i="5"/>
  <c r="AR389" i="5"/>
  <c r="AR349" i="5"/>
  <c r="AR341" i="5"/>
  <c r="AR310" i="5"/>
  <c r="AR249" i="5"/>
  <c r="AR233" i="5"/>
  <c r="S232" i="5"/>
  <c r="S216" i="5"/>
  <c r="S208" i="5"/>
  <c r="S200" i="5"/>
  <c r="S192" i="5"/>
  <c r="S184" i="5"/>
  <c r="S176" i="5"/>
  <c r="S168" i="5"/>
  <c r="S160" i="5"/>
  <c r="M1030" i="5"/>
  <c r="M991" i="5"/>
  <c r="M975" i="5"/>
  <c r="M959" i="5"/>
  <c r="M943" i="5"/>
  <c r="M919" i="5"/>
  <c r="M903" i="5"/>
  <c r="M887" i="5"/>
  <c r="M840" i="5"/>
  <c r="M832" i="5"/>
  <c r="M824" i="5"/>
  <c r="M816" i="5"/>
  <c r="M792" i="5"/>
  <c r="M784" i="5"/>
  <c r="M776" i="5"/>
  <c r="M768" i="5"/>
  <c r="M760" i="5"/>
  <c r="M744" i="5"/>
  <c r="M736" i="5"/>
  <c r="M712" i="5"/>
  <c r="M696" i="5"/>
  <c r="M682" i="5"/>
  <c r="M311" i="5"/>
  <c r="M279" i="5"/>
  <c r="M271" i="5"/>
  <c r="M255" i="5"/>
  <c r="M247" i="5"/>
  <c r="M215" i="5"/>
  <c r="M207" i="5"/>
  <c r="M191" i="5"/>
  <c r="M175" i="5"/>
  <c r="M167" i="5"/>
  <c r="Y358" i="5"/>
  <c r="Y350" i="5"/>
  <c r="Y342" i="5"/>
  <c r="Y334" i="5"/>
  <c r="Y326" i="5"/>
  <c r="Y310" i="5"/>
  <c r="Y302" i="5"/>
  <c r="Y294" i="5"/>
  <c r="Y286" i="5"/>
  <c r="Y278" i="5"/>
  <c r="Y270" i="5"/>
  <c r="Y254" i="5"/>
  <c r="Y246" i="5"/>
  <c r="Y238" i="5"/>
  <c r="Y230" i="5"/>
  <c r="Y222" i="5"/>
  <c r="Y214" i="5"/>
  <c r="Y206" i="5"/>
  <c r="Y198" i="5"/>
  <c r="Y190" i="5"/>
  <c r="Y182" i="5"/>
  <c r="Y174" i="5"/>
  <c r="Y166" i="5"/>
  <c r="Y158" i="5"/>
  <c r="Y150" i="5"/>
  <c r="F3" i="4"/>
  <c r="AR99" i="5"/>
  <c r="AR96" i="5"/>
  <c r="AR88" i="5"/>
  <c r="AR80" i="5"/>
  <c r="AR72" i="5"/>
  <c r="AR63" i="5"/>
  <c r="AR56" i="5"/>
  <c r="AR31" i="5"/>
  <c r="AR23" i="5"/>
  <c r="AR15" i="5"/>
  <c r="AR9" i="5"/>
  <c r="F2" i="4"/>
  <c r="AR3" i="5"/>
  <c r="AR119" i="5"/>
  <c r="AR127" i="5"/>
  <c r="AR137" i="5"/>
  <c r="AR169" i="5"/>
  <c r="AR201" i="5"/>
  <c r="AR209" i="5"/>
  <c r="AR217" i="5"/>
  <c r="AR562" i="5"/>
  <c r="AR557" i="5"/>
  <c r="AR549" i="5"/>
  <c r="AR527" i="5"/>
  <c r="AR520" i="5"/>
  <c r="AR500" i="5"/>
  <c r="AR484" i="5"/>
  <c r="AR476" i="5"/>
  <c r="AR461" i="5"/>
  <c r="AR444" i="5"/>
  <c r="AR428" i="5"/>
  <c r="AR420" i="5"/>
  <c r="AR404" i="5"/>
  <c r="AR388" i="5"/>
  <c r="AR380" i="5"/>
  <c r="AR372" i="5"/>
  <c r="AR364" i="5"/>
  <c r="AR356" i="5"/>
  <c r="AR348" i="5"/>
  <c r="AR340" i="5"/>
  <c r="AR325" i="5"/>
  <c r="AR309" i="5"/>
  <c r="AR279" i="5"/>
  <c r="AR263" i="5"/>
  <c r="AR256" i="5"/>
  <c r="AR232" i="5"/>
  <c r="AR224" i="5"/>
  <c r="S231" i="5"/>
  <c r="S223" i="5"/>
  <c r="S215" i="5"/>
  <c r="S207" i="5"/>
  <c r="S199" i="5"/>
  <c r="S191" i="5"/>
  <c r="S183" i="5"/>
  <c r="S175" i="5"/>
  <c r="S167" i="5"/>
  <c r="M1029" i="5"/>
  <c r="M998" i="5"/>
  <c r="M918" i="5"/>
  <c r="M910" i="5"/>
  <c r="M902" i="5"/>
  <c r="M894" i="5"/>
  <c r="M886" i="5"/>
  <c r="M863" i="5"/>
  <c r="M855" i="5"/>
  <c r="M839" i="5"/>
  <c r="M831" i="5"/>
  <c r="M823" i="5"/>
  <c r="M815" i="5"/>
  <c r="M791" i="5"/>
  <c r="M767" i="5"/>
  <c r="M759" i="5"/>
  <c r="M743" i="5"/>
  <c r="M735" i="5"/>
  <c r="M711" i="5"/>
  <c r="M695" i="5"/>
  <c r="M665" i="5"/>
  <c r="M310" i="5"/>
  <c r="M302" i="5"/>
  <c r="M278" i="5"/>
  <c r="M246" i="5"/>
  <c r="M238" i="5"/>
  <c r="M214" i="5"/>
  <c r="M206" i="5"/>
  <c r="M174" i="5"/>
  <c r="M166" i="5"/>
  <c r="Y357" i="5"/>
  <c r="Y349" i="5"/>
  <c r="Y341" i="5"/>
  <c r="Y333" i="5"/>
  <c r="Y317" i="5"/>
  <c r="Y309" i="5"/>
  <c r="Y301" i="5"/>
  <c r="Y293" i="5"/>
  <c r="Y285" i="5"/>
  <c r="Y269" i="5"/>
  <c r="Y253" i="5"/>
  <c r="Y245" i="5"/>
  <c r="Y237" i="5"/>
  <c r="Y229" i="5"/>
  <c r="Y221" i="5"/>
  <c r="Y213" i="5"/>
  <c r="Y205" i="5"/>
  <c r="Y197" i="5"/>
  <c r="Y189" i="5"/>
  <c r="Y181" i="5"/>
  <c r="Y173" i="5"/>
  <c r="Y165" i="5"/>
  <c r="Y157" i="5"/>
  <c r="Y149" i="5"/>
  <c r="AR95" i="5"/>
  <c r="AR87" i="5"/>
  <c r="AR79" i="5"/>
  <c r="AR71" i="5"/>
  <c r="AR62" i="5"/>
  <c r="AR30" i="5"/>
  <c r="AR22" i="5"/>
  <c r="AR14" i="5"/>
  <c r="AR8" i="5"/>
  <c r="AR2" i="5"/>
  <c r="AR120" i="5"/>
  <c r="AR138" i="5"/>
  <c r="AR146" i="5"/>
  <c r="AR170" i="5"/>
  <c r="AR210" i="5"/>
  <c r="AR218" i="5"/>
  <c r="AR519" i="5"/>
  <c r="AR452" i="5"/>
  <c r="AR419" i="5"/>
  <c r="AR363" i="5"/>
  <c r="AR331" i="5"/>
  <c r="AR324" i="5"/>
  <c r="AR255" i="5"/>
  <c r="S222" i="5"/>
  <c r="S214" i="5"/>
  <c r="S206" i="5"/>
  <c r="S198" i="5"/>
  <c r="S190" i="5"/>
  <c r="S182" i="5"/>
  <c r="S174" i="5"/>
  <c r="S166" i="5"/>
  <c r="M1028" i="5"/>
  <c r="M997" i="5"/>
  <c r="M973" i="5"/>
  <c r="M925" i="5"/>
  <c r="M901" i="5"/>
  <c r="M893" i="5"/>
  <c r="M885" i="5"/>
  <c r="M870" i="5"/>
  <c r="M862" i="5"/>
  <c r="M854" i="5"/>
  <c r="M838" i="5"/>
  <c r="M830" i="5"/>
  <c r="M822" i="5"/>
  <c r="M814" i="5"/>
  <c r="M798" i="5"/>
  <c r="M790" i="5"/>
  <c r="M766" i="5"/>
  <c r="M758" i="5"/>
  <c r="M742" i="5"/>
  <c r="M710" i="5"/>
  <c r="M694" i="5"/>
  <c r="M688" i="5"/>
  <c r="M373" i="5"/>
  <c r="M357" i="5"/>
  <c r="M309" i="5"/>
  <c r="M301" i="5"/>
  <c r="M293" i="5"/>
  <c r="M261" i="5"/>
  <c r="M245" i="5"/>
  <c r="M205" i="5"/>
  <c r="M189" i="5"/>
  <c r="M181" i="5"/>
  <c r="M157" i="5"/>
  <c r="Y356" i="5"/>
  <c r="Y348" i="5"/>
  <c r="Y340" i="5"/>
  <c r="Y332" i="5"/>
  <c r="Y324" i="5"/>
  <c r="Y308" i="5"/>
  <c r="Y300" i="5"/>
  <c r="Y292" i="5"/>
  <c r="Y284" i="5"/>
  <c r="Y276" i="5"/>
  <c r="Y244" i="5"/>
  <c r="Y236" i="5"/>
  <c r="Y228" i="5"/>
  <c r="Y220" i="5"/>
  <c r="Y204" i="5"/>
  <c r="Y196" i="5"/>
  <c r="Y188" i="5"/>
  <c r="Y180" i="5"/>
  <c r="Y164" i="5"/>
  <c r="Y148" i="5"/>
  <c r="AR94" i="5"/>
  <c r="AR86" i="5"/>
  <c r="AR78" i="5"/>
  <c r="AR61" i="5"/>
  <c r="AR29" i="5"/>
  <c r="AR21" i="5"/>
  <c r="AR13" i="5"/>
  <c r="AR7" i="5"/>
  <c r="AR121" i="5"/>
  <c r="AR139" i="5"/>
  <c r="AR147" i="5"/>
  <c r="AR171" i="5"/>
  <c r="AR203" i="5"/>
  <c r="AR219" i="5"/>
  <c r="AR563" i="5"/>
  <c r="AR548" i="5"/>
  <c r="AR403" i="5"/>
  <c r="AR339" i="5"/>
  <c r="AR547" i="5"/>
  <c r="AR541" i="5"/>
  <c r="AR525" i="5"/>
  <c r="AR474" i="5"/>
  <c r="AR394" i="5"/>
  <c r="AR362" i="5"/>
  <c r="AR346" i="5"/>
  <c r="AR285" i="5"/>
  <c r="AR254" i="5"/>
  <c r="AR238" i="5"/>
  <c r="S229" i="5"/>
  <c r="S213" i="5"/>
  <c r="S205" i="5"/>
  <c r="S197" i="5"/>
  <c r="S189" i="5"/>
  <c r="S181" i="5"/>
  <c r="S173" i="5"/>
  <c r="S165" i="5"/>
  <c r="S2" i="5"/>
  <c r="M1027" i="5"/>
  <c r="M996" i="5"/>
  <c r="M924" i="5"/>
  <c r="M876" i="5"/>
  <c r="M869" i="5"/>
  <c r="M861" i="5"/>
  <c r="M837" i="5"/>
  <c r="M829" i="5"/>
  <c r="M813" i="5"/>
  <c r="M789" i="5"/>
  <c r="M765" i="5"/>
  <c r="M757" i="5"/>
  <c r="M741" i="5"/>
  <c r="M709" i="5"/>
  <c r="M701" i="5"/>
  <c r="M693" i="5"/>
  <c r="M687" i="5"/>
  <c r="M372" i="5"/>
  <c r="M316" i="5"/>
  <c r="M308" i="5"/>
  <c r="M292" i="5"/>
  <c r="M260" i="5"/>
  <c r="M252" i="5"/>
  <c r="M236" i="5"/>
  <c r="M204" i="5"/>
  <c r="M196" i="5"/>
  <c r="M188" i="5"/>
  <c r="Y355" i="5"/>
  <c r="Y347" i="5"/>
  <c r="Y339" i="5"/>
  <c r="Y331" i="5"/>
  <c r="Y323" i="5"/>
  <c r="Y315" i="5"/>
  <c r="Y307" i="5"/>
  <c r="Y299" i="5"/>
  <c r="Y283" i="5"/>
  <c r="Y275" i="5"/>
  <c r="Y267" i="5"/>
  <c r="Y243" i="5"/>
  <c r="Y235" i="5"/>
  <c r="Y219" i="5"/>
  <c r="Y211" i="5"/>
  <c r="Y203" i="5"/>
  <c r="Y195" i="5"/>
  <c r="Y187" i="5"/>
  <c r="Y179" i="5"/>
  <c r="Y163" i="5"/>
  <c r="Y155" i="5"/>
  <c r="Y147" i="5"/>
  <c r="AR93" i="5"/>
  <c r="AR85" i="5"/>
  <c r="AR77" i="5"/>
  <c r="AR68" i="5"/>
  <c r="AR28" i="5"/>
  <c r="AR20" i="5"/>
  <c r="AR12" i="5"/>
  <c r="AR6" i="5"/>
  <c r="AR132" i="5"/>
  <c r="AR140" i="5"/>
  <c r="AR148" i="5"/>
  <c r="AR172" i="5"/>
  <c r="AR196" i="5"/>
  <c r="AR212" i="5"/>
  <c r="AR220" i="5"/>
  <c r="AR565" i="5"/>
  <c r="AR559" i="5"/>
  <c r="AR483" i="5"/>
  <c r="AR460" i="5"/>
  <c r="AR443" i="5"/>
  <c r="AR427" i="5"/>
  <c r="AR411" i="5"/>
  <c r="AR395" i="5"/>
  <c r="AR379" i="5"/>
  <c r="AR308" i="5"/>
  <c r="AR518" i="5"/>
  <c r="AR482" i="5"/>
  <c r="AR466" i="5"/>
  <c r="AR459" i="5"/>
  <c r="AR442" i="5"/>
  <c r="AR418" i="5"/>
  <c r="AR378" i="5"/>
  <c r="AR330" i="5"/>
  <c r="AR307" i="5"/>
  <c r="AR246" i="5"/>
  <c r="AR230" i="5"/>
  <c r="S221" i="5"/>
  <c r="AR558" i="5"/>
  <c r="AR554" i="5"/>
  <c r="AR546" i="5"/>
  <c r="AR540" i="5"/>
  <c r="AR473" i="5"/>
  <c r="AR458" i="5"/>
  <c r="AR449" i="5"/>
  <c r="AR441" i="5"/>
  <c r="AR409" i="5"/>
  <c r="AR393" i="5"/>
  <c r="AR377" i="5"/>
  <c r="AR361" i="5"/>
  <c r="AR345" i="5"/>
  <c r="AR329" i="5"/>
  <c r="AR284" i="5"/>
  <c r="AR276" i="5"/>
  <c r="AR253" i="5"/>
  <c r="AR237" i="5"/>
  <c r="S228" i="5"/>
  <c r="S220" i="5"/>
  <c r="S212" i="5"/>
  <c r="S204" i="5"/>
  <c r="S196" i="5"/>
  <c r="S188" i="5"/>
  <c r="S180" i="5"/>
  <c r="S172" i="5"/>
  <c r="S164" i="5"/>
  <c r="M1034" i="5"/>
  <c r="M1026" i="5"/>
  <c r="M995" i="5"/>
  <c r="M963" i="5"/>
  <c r="M923" i="5"/>
  <c r="M907" i="5"/>
  <c r="M883" i="5"/>
  <c r="M875" i="5"/>
  <c r="M868" i="5"/>
  <c r="M836" i="5"/>
  <c r="M828" i="5"/>
  <c r="M820" i="5"/>
  <c r="M812" i="5"/>
  <c r="M804" i="5"/>
  <c r="M780" i="5"/>
  <c r="M756" i="5"/>
  <c r="M748" i="5"/>
  <c r="M740" i="5"/>
  <c r="M732" i="5"/>
  <c r="M724" i="5"/>
  <c r="M716" i="5"/>
  <c r="M686" i="5"/>
  <c r="M670" i="5"/>
  <c r="M662" i="5"/>
  <c r="M339" i="5"/>
  <c r="M323" i="5"/>
  <c r="M291" i="5"/>
  <c r="M283" i="5"/>
  <c r="M259" i="5"/>
  <c r="M235" i="5"/>
  <c r="M227" i="5"/>
  <c r="M203" i="5"/>
  <c r="M187" i="5"/>
  <c r="Y354" i="5"/>
  <c r="Y346" i="5"/>
  <c r="Y338" i="5"/>
  <c r="Y330" i="5"/>
  <c r="Y322" i="5"/>
  <c r="Y314" i="5"/>
  <c r="Y306" i="5"/>
  <c r="Y298" i="5"/>
  <c r="Y290" i="5"/>
  <c r="Y282" i="5"/>
  <c r="Y274" i="5"/>
  <c r="Y266" i="5"/>
  <c r="Y250" i="5"/>
  <c r="Y242" i="5"/>
  <c r="Y234" i="5"/>
  <c r="Y218" i="5"/>
  <c r="Y210" i="5"/>
  <c r="Y202" i="5"/>
  <c r="Y194" i="5"/>
  <c r="Y186" i="5"/>
  <c r="Y178" i="5"/>
  <c r="Y170" i="5"/>
  <c r="Y162" i="5"/>
  <c r="Y146" i="5"/>
  <c r="Y66" i="5"/>
  <c r="AR92" i="5"/>
  <c r="AR84" i="5"/>
  <c r="AR76" i="5"/>
  <c r="AR67" i="5"/>
  <c r="AR35" i="5"/>
  <c r="AR27" i="5"/>
  <c r="AR19" i="5"/>
  <c r="AR11" i="5"/>
  <c r="AR5" i="5"/>
  <c r="AR133" i="5"/>
  <c r="AR141" i="5"/>
  <c r="AR149" i="5"/>
  <c r="AR181" i="5"/>
  <c r="AR197" i="5"/>
  <c r="AR213" i="5"/>
  <c r="AR221" i="5"/>
  <c r="AR556" i="5"/>
  <c r="AR516" i="5"/>
  <c r="AR503" i="5"/>
  <c r="AR472" i="5"/>
  <c r="AR457" i="5"/>
  <c r="AR448" i="5"/>
  <c r="AR440" i="5"/>
  <c r="AR416" i="5"/>
  <c r="AR408" i="5"/>
  <c r="AR392" i="5"/>
  <c r="AR352" i="5"/>
  <c r="AR344" i="5"/>
  <c r="AR260" i="5"/>
  <c r="AR228" i="5"/>
  <c r="S227" i="5"/>
  <c r="S219" i="5"/>
  <c r="S211" i="5"/>
  <c r="S203" i="5"/>
  <c r="S195" i="5"/>
  <c r="S187" i="5"/>
  <c r="S179" i="5"/>
  <c r="S171" i="5"/>
  <c r="S163" i="5"/>
  <c r="M1033" i="5"/>
  <c r="M1025" i="5"/>
  <c r="M962" i="5"/>
  <c r="M946" i="5"/>
  <c r="M922" i="5"/>
  <c r="M906" i="5"/>
  <c r="M882" i="5"/>
  <c r="M874" i="5"/>
  <c r="M835" i="5"/>
  <c r="M819" i="5"/>
  <c r="M811" i="5"/>
  <c r="M787" i="5"/>
  <c r="M779" i="5"/>
  <c r="M763" i="5"/>
  <c r="M755" i="5"/>
  <c r="M747" i="5"/>
  <c r="M739" i="5"/>
  <c r="M731" i="5"/>
  <c r="M723" i="5"/>
  <c r="M715" i="5"/>
  <c r="M707" i="5"/>
  <c r="M685" i="5"/>
  <c r="M669" i="5"/>
  <c r="M370" i="5"/>
  <c r="M346" i="5"/>
  <c r="M338" i="5"/>
  <c r="M282" i="5"/>
  <c r="M274" i="5"/>
  <c r="M258" i="5"/>
  <c r="M250" i="5"/>
  <c r="M226" i="5"/>
  <c r="M218" i="5"/>
  <c r="M210" i="5"/>
  <c r="M202" i="5"/>
  <c r="M194" i="5"/>
  <c r="M186" i="5"/>
  <c r="M178" i="5"/>
  <c r="M170" i="5"/>
  <c r="M154" i="5"/>
  <c r="Y353" i="5"/>
  <c r="Y345" i="5"/>
  <c r="Y337" i="5"/>
  <c r="Y329" i="5"/>
  <c r="Y321" i="5"/>
  <c r="Y313" i="5"/>
  <c r="Y305" i="5"/>
  <c r="Y297" i="5"/>
  <c r="Y281" i="5"/>
  <c r="Y273" i="5"/>
  <c r="Y265" i="5"/>
  <c r="Y241" i="5"/>
  <c r="Y233" i="5"/>
  <c r="Y217" i="5"/>
  <c r="Y209" i="5"/>
  <c r="Y201" i="5"/>
  <c r="Y193" i="5"/>
  <c r="Y177" i="5"/>
  <c r="Y161" i="5"/>
  <c r="Y153" i="5"/>
  <c r="AR91" i="5"/>
  <c r="AR83" i="5"/>
  <c r="AR75" i="5"/>
  <c r="AR66" i="5"/>
  <c r="AR34" i="5"/>
  <c r="AR26" i="5"/>
  <c r="AR18" i="5"/>
  <c r="AR10" i="5"/>
  <c r="AR4" i="5"/>
  <c r="AR105" i="5"/>
  <c r="AR116" i="5"/>
  <c r="AR124" i="5"/>
  <c r="AR142" i="5"/>
  <c r="AR150" i="5"/>
  <c r="AR182" i="5"/>
  <c r="AR190" i="5"/>
  <c r="AR198" i="5"/>
  <c r="AR214" i="5"/>
  <c r="AR222" i="5"/>
  <c r="AR545" i="5"/>
  <c r="AR544" i="5"/>
  <c r="AR456" i="5"/>
  <c r="AR407" i="5"/>
  <c r="AR399" i="5"/>
  <c r="AR391" i="5"/>
  <c r="AR359" i="5"/>
  <c r="AR351" i="5"/>
  <c r="AR343" i="5"/>
  <c r="AR327" i="5"/>
  <c r="AR274" i="5"/>
  <c r="AR259" i="5"/>
  <c r="AR227" i="5"/>
  <c r="S234" i="5"/>
  <c r="S226" i="5"/>
  <c r="S210" i="5"/>
  <c r="S202" i="5"/>
  <c r="S194" i="5"/>
  <c r="S186" i="5"/>
  <c r="S178" i="5"/>
  <c r="S170" i="5"/>
  <c r="S162" i="5"/>
  <c r="M1032" i="5"/>
  <c r="M1024" i="5"/>
  <c r="M993" i="5"/>
  <c r="M961" i="5"/>
  <c r="M921" i="5"/>
  <c r="M905" i="5"/>
  <c r="M897" i="5"/>
  <c r="M881" i="5"/>
  <c r="M834" i="5"/>
  <c r="M826" i="5"/>
  <c r="M818" i="5"/>
  <c r="M810" i="5"/>
  <c r="M802" i="5"/>
  <c r="M770" i="5"/>
  <c r="M762" i="5"/>
  <c r="M746" i="5"/>
  <c r="M738" i="5"/>
  <c r="M730" i="5"/>
  <c r="M722" i="5"/>
  <c r="M714" i="5"/>
  <c r="M706" i="5"/>
  <c r="M684" i="5"/>
  <c r="M369" i="5"/>
  <c r="M345" i="5"/>
  <c r="M337" i="5"/>
  <c r="M313" i="5"/>
  <c r="M289" i="5"/>
  <c r="M273" i="5"/>
  <c r="M265" i="5"/>
  <c r="M225" i="5"/>
  <c r="M217" i="5"/>
  <c r="M209" i="5"/>
  <c r="M169" i="5"/>
  <c r="Y344" i="5"/>
  <c r="Y336" i="5"/>
  <c r="Y328" i="5"/>
  <c r="Y320" i="5"/>
  <c r="Y312" i="5"/>
  <c r="Y304" i="5"/>
  <c r="Y280" i="5"/>
  <c r="Y272" i="5"/>
  <c r="Y264" i="5"/>
  <c r="Y248" i="5"/>
  <c r="Y240" i="5"/>
  <c r="Y232" i="5"/>
  <c r="Y224" i="5"/>
  <c r="Y216" i="5"/>
  <c r="Y208" i="5"/>
  <c r="Y200" i="5"/>
  <c r="Y192" i="5"/>
  <c r="Y184" i="5"/>
  <c r="Y176" i="5"/>
  <c r="Y168" i="5"/>
  <c r="Y160" i="5"/>
  <c r="Y152" i="5"/>
  <c r="AR98" i="5"/>
  <c r="AR90" i="5"/>
  <c r="AR82" i="5"/>
  <c r="AR74" i="5"/>
  <c r="AR58" i="5"/>
  <c r="AR33" i="5"/>
  <c r="AR25" i="5"/>
  <c r="AR17" i="5"/>
  <c r="AR125" i="5"/>
  <c r="AR135" i="5"/>
  <c r="AR143" i="5"/>
  <c r="AR183" i="5"/>
  <c r="AR199" i="5"/>
  <c r="AR206" i="5"/>
  <c r="AR215" i="5"/>
  <c r="AR560" i="5"/>
  <c r="AR542" i="5"/>
  <c r="AR539" i="5"/>
  <c r="AR552" i="5"/>
  <c r="AR530" i="5"/>
  <c r="AR515" i="5"/>
  <c r="AR502" i="5"/>
  <c r="AR543" i="5"/>
  <c r="AR529" i="5"/>
  <c r="AR446" i="5"/>
  <c r="AR430" i="5"/>
  <c r="AR390" i="5"/>
  <c r="AR295" i="5"/>
  <c r="AR258" i="5"/>
  <c r="S233" i="5"/>
  <c r="S225" i="5"/>
  <c r="S217" i="5"/>
  <c r="S209" i="5"/>
  <c r="S201" i="5"/>
  <c r="S193" i="5"/>
  <c r="S177" i="5"/>
  <c r="S169" i="5"/>
  <c r="S161" i="5"/>
  <c r="M1031" i="5"/>
  <c r="M992" i="5"/>
  <c r="M960" i="5"/>
  <c r="M920" i="5"/>
  <c r="M904" i="5"/>
  <c r="M873" i="5"/>
  <c r="M833" i="5"/>
  <c r="M817" i="5"/>
  <c r="M801" i="5"/>
  <c r="M785" i="5"/>
  <c r="M777" i="5"/>
  <c r="M769" i="5"/>
  <c r="M761" i="5"/>
  <c r="M745" i="5"/>
  <c r="M737" i="5"/>
  <c r="M729" i="5"/>
  <c r="M721" i="5"/>
  <c r="M713" i="5"/>
  <c r="M683" i="5"/>
  <c r="M352" i="5"/>
  <c r="M344" i="5"/>
  <c r="M320" i="5"/>
  <c r="M312" i="5"/>
  <c r="M296" i="5"/>
  <c r="M288" i="5"/>
  <c r="M272" i="5"/>
  <c r="M240" i="5"/>
  <c r="M224" i="5"/>
  <c r="M216" i="5"/>
  <c r="M208" i="5"/>
  <c r="M192" i="5"/>
  <c r="M160" i="5"/>
  <c r="M152" i="5"/>
  <c r="Y359" i="5"/>
  <c r="Y351" i="5"/>
  <c r="Y343" i="5"/>
  <c r="Y335" i="5"/>
  <c r="Y327" i="5"/>
  <c r="Y319" i="5"/>
  <c r="Y311" i="5"/>
  <c r="Y303" i="5"/>
  <c r="Y295" i="5"/>
  <c r="Y287" i="5"/>
  <c r="Y279" i="5"/>
  <c r="Y271" i="5"/>
  <c r="Y263" i="5"/>
  <c r="Y255" i="5"/>
  <c r="Y247" i="5"/>
  <c r="Y239" i="5"/>
  <c r="Y231" i="5"/>
  <c r="Y223" i="5"/>
  <c r="Y215" i="5"/>
  <c r="Y207" i="5"/>
  <c r="Y199" i="5"/>
  <c r="Y191" i="5"/>
  <c r="Y183" i="5"/>
  <c r="Y175" i="5"/>
  <c r="Y167" i="5"/>
  <c r="Y159" i="5"/>
  <c r="Y151" i="5"/>
  <c r="Y143" i="5"/>
  <c r="AR97" i="5"/>
  <c r="AR89" i="5"/>
  <c r="AR81" i="5"/>
  <c r="AR73" i="5"/>
  <c r="AR64" i="5"/>
  <c r="AR32" i="5"/>
  <c r="AR24" i="5"/>
  <c r="AR16" i="5"/>
  <c r="AR118" i="5"/>
  <c r="AR126" i="5"/>
  <c r="AR176" i="5"/>
  <c r="AR200" i="5"/>
  <c r="AR208" i="5"/>
  <c r="AR216" i="5"/>
  <c r="AR561" i="5"/>
  <c r="N614" i="2"/>
  <c r="U2661" i="2"/>
  <c r="K614" i="2"/>
  <c r="AK2" i="2"/>
  <c r="AK3" i="2"/>
  <c r="F12" i="4" s="1"/>
  <c r="AK4" i="2"/>
  <c r="AK5" i="2"/>
  <c r="F13" i="4" s="1"/>
  <c r="AK6" i="2"/>
  <c r="AK7" i="2"/>
  <c r="AK9" i="2"/>
  <c r="F15" i="4" s="1"/>
  <c r="AK10" i="2"/>
  <c r="F16" i="4" s="1"/>
  <c r="D7" i="2" l="1"/>
  <c r="C8" i="2"/>
  <c r="AE262" i="2"/>
  <c r="AE261" i="2"/>
  <c r="AE260" i="2"/>
  <c r="AE259" i="2"/>
  <c r="AE258" i="2"/>
  <c r="AE257" i="2"/>
  <c r="AE256" i="2"/>
  <c r="F11" i="4" s="1"/>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F10" i="4" s="1"/>
  <c r="AE225" i="2"/>
  <c r="AE224" i="2"/>
  <c r="F9" i="4" s="1"/>
  <c r="AE223" i="2"/>
  <c r="AE222" i="2"/>
  <c r="AE221" i="2"/>
  <c r="AE220" i="2"/>
  <c r="AE219" i="2"/>
  <c r="AE218" i="2"/>
  <c r="AE217" i="2"/>
  <c r="AE216" i="2"/>
  <c r="AE215" i="2"/>
  <c r="AE214" i="2"/>
  <c r="AE213" i="2"/>
  <c r="AE212" i="2"/>
  <c r="AE211" i="2"/>
  <c r="AE210" i="2"/>
  <c r="AE209" i="2"/>
  <c r="AE208" i="2"/>
  <c r="AE207" i="2"/>
  <c r="F8" i="4" s="1"/>
  <c r="AE206" i="2"/>
  <c r="F7" i="4" s="1"/>
  <c r="F6" i="4"/>
  <c r="AE204" i="2"/>
  <c r="AE203" i="2"/>
  <c r="AE202" i="2"/>
  <c r="AE201" i="2"/>
  <c r="AE200" i="2"/>
  <c r="AE199" i="2"/>
  <c r="F5" i="4" s="1"/>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F4" i="4" s="1"/>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U2" i="2"/>
</calcChain>
</file>

<file path=xl/sharedStrings.xml><?xml version="1.0" encoding="utf-8"?>
<sst xmlns="http://schemas.openxmlformats.org/spreadsheetml/2006/main" count="7191" uniqueCount="6041">
  <si>
    <t>Map002</t>
  </si>
  <si>
    <t>Map003</t>
  </si>
  <si>
    <t>Secret Tent</t>
  </si>
  <si>
    <t>Map005</t>
  </si>
  <si>
    <t>Ilias Temple 1F</t>
  </si>
  <si>
    <t>Map006</t>
  </si>
  <si>
    <t>Map007</t>
  </si>
  <si>
    <t>Iliasville</t>
  </si>
  <si>
    <t>Map008</t>
  </si>
  <si>
    <t>Ilias Temple</t>
  </si>
  <si>
    <t>Map011</t>
  </si>
  <si>
    <t>Luddite Village</t>
  </si>
  <si>
    <t>Map012</t>
  </si>
  <si>
    <t>Iliasville Mountains</t>
  </si>
  <si>
    <t>Map013</t>
  </si>
  <si>
    <t>Monte Carlo</t>
  </si>
  <si>
    <t>Map015</t>
  </si>
  <si>
    <t>Warp Shrine</t>
  </si>
  <si>
    <t>Map016</t>
  </si>
  <si>
    <t>Solitary Island</t>
  </si>
  <si>
    <t>Map017</t>
  </si>
  <si>
    <t>Saloon's Abandoned Mine 1F</t>
  </si>
  <si>
    <t>Map018</t>
  </si>
  <si>
    <t>Saloon's Abandoned Mine B1F</t>
  </si>
  <si>
    <t>Map019</t>
  </si>
  <si>
    <t>Snow Shrine</t>
  </si>
  <si>
    <t>Map021</t>
  </si>
  <si>
    <t>Grand Noah</t>
  </si>
  <si>
    <t>Map022</t>
  </si>
  <si>
    <t>Map023</t>
  </si>
  <si>
    <t>Lady's Village</t>
  </si>
  <si>
    <t>Map024</t>
  </si>
  <si>
    <t>Map025</t>
  </si>
  <si>
    <t>Finoa</t>
  </si>
  <si>
    <t>Map026</t>
  </si>
  <si>
    <t>Map027</t>
  </si>
  <si>
    <t>San Ilia</t>
  </si>
  <si>
    <t>Map028</t>
  </si>
  <si>
    <t>Map029</t>
  </si>
  <si>
    <t>Iliasburg</t>
  </si>
  <si>
    <t>Map030</t>
  </si>
  <si>
    <t>Map031</t>
  </si>
  <si>
    <t>Midas Village</t>
  </si>
  <si>
    <t>Map032</t>
  </si>
  <si>
    <t>Map033</t>
  </si>
  <si>
    <t>Esta</t>
  </si>
  <si>
    <t>Map034</t>
  </si>
  <si>
    <t>Map035</t>
  </si>
  <si>
    <t>Enrika</t>
  </si>
  <si>
    <t>Map036</t>
  </si>
  <si>
    <t>Map037</t>
  </si>
  <si>
    <t>Grangold</t>
  </si>
  <si>
    <t>Map038</t>
  </si>
  <si>
    <t>Map039</t>
  </si>
  <si>
    <t>Port Marle</t>
  </si>
  <si>
    <t>Map040</t>
  </si>
  <si>
    <t>Map041</t>
  </si>
  <si>
    <t>Snow Heaven</t>
  </si>
  <si>
    <t>Map042</t>
  </si>
  <si>
    <t>Map043</t>
  </si>
  <si>
    <t>Saloon</t>
  </si>
  <si>
    <t>Map044</t>
  </si>
  <si>
    <t>Map045</t>
  </si>
  <si>
    <t>Succubus Village</t>
  </si>
  <si>
    <t>Map046</t>
  </si>
  <si>
    <t>Map047</t>
  </si>
  <si>
    <t>Rubiana</t>
  </si>
  <si>
    <t>Map048</t>
  </si>
  <si>
    <t>Map049</t>
  </si>
  <si>
    <t>Goddard</t>
  </si>
  <si>
    <t>Map050</t>
  </si>
  <si>
    <t>Map051</t>
  </si>
  <si>
    <t>Pornof</t>
  </si>
  <si>
    <t>Map052</t>
  </si>
  <si>
    <t>Map053</t>
  </si>
  <si>
    <t>Yamatai Village</t>
  </si>
  <si>
    <t>Map054</t>
  </si>
  <si>
    <t>Map055</t>
  </si>
  <si>
    <t>Map057</t>
  </si>
  <si>
    <t>Rostrum Village</t>
  </si>
  <si>
    <t>Map058</t>
  </si>
  <si>
    <t>Map060</t>
  </si>
  <si>
    <t>Medal Queen's Castle</t>
  </si>
  <si>
    <t>Map061</t>
  </si>
  <si>
    <t>North Ilias Monastery</t>
  </si>
  <si>
    <t>Map062</t>
  </si>
  <si>
    <t>Cave of Trials B1F</t>
  </si>
  <si>
    <t>Map063</t>
  </si>
  <si>
    <t>Cave of Trials B2F</t>
  </si>
  <si>
    <t>Map064</t>
  </si>
  <si>
    <t>Seeker's Cave 1F</t>
  </si>
  <si>
    <t>Map067</t>
  </si>
  <si>
    <t>Seeker's Cave B3F</t>
  </si>
  <si>
    <t>Map068</t>
  </si>
  <si>
    <t>Labyrinth Caverns</t>
  </si>
  <si>
    <t>Map069</t>
  </si>
  <si>
    <t>Treasure Cave 1F</t>
  </si>
  <si>
    <t>Map070</t>
  </si>
  <si>
    <t>Treasure Cave B2F</t>
  </si>
  <si>
    <t>Map071</t>
  </si>
  <si>
    <t>Marle Grand Corridor</t>
  </si>
  <si>
    <t>Map072</t>
  </si>
  <si>
    <t>Map073</t>
  </si>
  <si>
    <t>Map074</t>
  </si>
  <si>
    <t>Map079</t>
  </si>
  <si>
    <t>Fossil Mines 1F</t>
  </si>
  <si>
    <t>Map080</t>
  </si>
  <si>
    <t>Fossil Mines B1F</t>
  </si>
  <si>
    <t>Map081</t>
  </si>
  <si>
    <t>Irina Mountains South Cave 1F</t>
  </si>
  <si>
    <t>Map086</t>
  </si>
  <si>
    <t>Harpy Tower 1F</t>
  </si>
  <si>
    <t>Map087</t>
  </si>
  <si>
    <t>Harpy Tower 2F</t>
  </si>
  <si>
    <t>Map088</t>
  </si>
  <si>
    <t>Harpy Tower 3F</t>
  </si>
  <si>
    <t>Map098</t>
  </si>
  <si>
    <t>Slug Tower 1F</t>
  </si>
  <si>
    <t>Map100</t>
  </si>
  <si>
    <t>Slug Tower 3F</t>
  </si>
  <si>
    <t>Map101</t>
  </si>
  <si>
    <t>Puppeteer's Tower 1F</t>
  </si>
  <si>
    <t>Map102</t>
  </si>
  <si>
    <t>Map104</t>
  </si>
  <si>
    <t>Map105</t>
  </si>
  <si>
    <t>Tower of Magic 1F</t>
  </si>
  <si>
    <t>Map109</t>
  </si>
  <si>
    <t>Tower of Magic 5F</t>
  </si>
  <si>
    <t>Map110</t>
  </si>
  <si>
    <t>Ancient Temple Ruins 1F</t>
  </si>
  <si>
    <t>Map111</t>
  </si>
  <si>
    <t>Ancient Temple Ruins 3F</t>
  </si>
  <si>
    <t>Map112</t>
  </si>
  <si>
    <t>Ancient Temple Ruins B1F</t>
  </si>
  <si>
    <t>Map113</t>
  </si>
  <si>
    <t>Ancient Temple Ruins 2F</t>
  </si>
  <si>
    <t>Map114</t>
  </si>
  <si>
    <t>Pyramid 1F</t>
  </si>
  <si>
    <t>Map115</t>
  </si>
  <si>
    <t>Pyramid 2F</t>
  </si>
  <si>
    <t>Map116</t>
  </si>
  <si>
    <t>Pyramid 3F</t>
  </si>
  <si>
    <t>Map117</t>
  </si>
  <si>
    <t>Pyramid 4F</t>
  </si>
  <si>
    <t>Map118</t>
  </si>
  <si>
    <t>Monster Lord's Castle 1F</t>
  </si>
  <si>
    <t>Map119</t>
  </si>
  <si>
    <t>Monster Lord's Castle B1F</t>
  </si>
  <si>
    <t>Map120</t>
  </si>
  <si>
    <t>Monster Lord's Castle 2F</t>
  </si>
  <si>
    <t>Map121</t>
  </si>
  <si>
    <t>Monster Lord's Castle 3F</t>
  </si>
  <si>
    <t>Map122</t>
  </si>
  <si>
    <t>Map123</t>
  </si>
  <si>
    <t>Talus Hill</t>
  </si>
  <si>
    <t>Map124</t>
  </si>
  <si>
    <t>Gold Coast</t>
  </si>
  <si>
    <t>Map125</t>
  </si>
  <si>
    <t>Lost Woods</t>
  </si>
  <si>
    <t>Map126</t>
  </si>
  <si>
    <t>Pocket Castle Front Gate</t>
  </si>
  <si>
    <t>Map127</t>
  </si>
  <si>
    <t>Lemuse Beach</t>
  </si>
  <si>
    <t>Map128</t>
  </si>
  <si>
    <t>Forest of Spirits</t>
  </si>
  <si>
    <t>Map129</t>
  </si>
  <si>
    <t>Saloon Hill</t>
  </si>
  <si>
    <t>Map130</t>
  </si>
  <si>
    <t>Map131</t>
  </si>
  <si>
    <t>Natalia Coast</t>
  </si>
  <si>
    <t>Map132</t>
  </si>
  <si>
    <t>Plansect Village</t>
  </si>
  <si>
    <t>Map133</t>
  </si>
  <si>
    <t>Carlos Hill</t>
  </si>
  <si>
    <t>Map134</t>
  </si>
  <si>
    <t>Map135</t>
  </si>
  <si>
    <t>Mount Penglai</t>
  </si>
  <si>
    <t>Map136</t>
  </si>
  <si>
    <t>Ilias Temple Ruins Layer 1</t>
  </si>
  <si>
    <t>Map137</t>
  </si>
  <si>
    <t>Ilias Temple Ruins Layer 2</t>
  </si>
  <si>
    <t>Map138</t>
  </si>
  <si>
    <t>Ilias Temple Ruins Layer 3</t>
  </si>
  <si>
    <t>Map139</t>
  </si>
  <si>
    <t>Iliasport</t>
  </si>
  <si>
    <t>Map140</t>
  </si>
  <si>
    <t>Map141</t>
  </si>
  <si>
    <t>Port Natalia</t>
  </si>
  <si>
    <t>Map142</t>
  </si>
  <si>
    <t>Map143</t>
  </si>
  <si>
    <t>Gold Port</t>
  </si>
  <si>
    <t>Map144</t>
  </si>
  <si>
    <t>Map145</t>
  </si>
  <si>
    <t>Undersea Temple (South)</t>
  </si>
  <si>
    <t>Map146</t>
  </si>
  <si>
    <t>Undersea Temple (North) 1F</t>
  </si>
  <si>
    <t>Map147</t>
  </si>
  <si>
    <t>Map148</t>
  </si>
  <si>
    <t>Undersea Temple (North) B1F</t>
  </si>
  <si>
    <t>Map149</t>
  </si>
  <si>
    <t>Map150</t>
  </si>
  <si>
    <t>Yamatai Cave</t>
  </si>
  <si>
    <t>Map151</t>
  </si>
  <si>
    <t>Administrator's Tower 1F</t>
  </si>
  <si>
    <t>Map152</t>
  </si>
  <si>
    <t>Devastated Plains</t>
  </si>
  <si>
    <t>Map154</t>
  </si>
  <si>
    <t>Hades</t>
  </si>
  <si>
    <t>Map159</t>
  </si>
  <si>
    <t>Pyramid</t>
  </si>
  <si>
    <t>Map160</t>
  </si>
  <si>
    <t>Hellgondo Cave 1F</t>
  </si>
  <si>
    <t>Map163</t>
  </si>
  <si>
    <t>Hellgondo Cave B1F</t>
  </si>
  <si>
    <t>Map164</t>
  </si>
  <si>
    <t>Underground Library Area 2</t>
  </si>
  <si>
    <t>Map165</t>
  </si>
  <si>
    <t>Hellgondo Cave 2F</t>
  </si>
  <si>
    <t>Map166</t>
  </si>
  <si>
    <t>Map167</t>
  </si>
  <si>
    <t>Map168</t>
  </si>
  <si>
    <t>Administrator's Tower B1F</t>
  </si>
  <si>
    <t>Map169</t>
  </si>
  <si>
    <t>Map170</t>
  </si>
  <si>
    <t>Administrator's Tower 2F</t>
  </si>
  <si>
    <t>Map171</t>
  </si>
  <si>
    <t>Map172</t>
  </si>
  <si>
    <t>Administrator's Tower 3F</t>
  </si>
  <si>
    <t>Map173</t>
  </si>
  <si>
    <t>Map174</t>
  </si>
  <si>
    <t>Administrator's Tower 4F</t>
  </si>
  <si>
    <t>Map176</t>
  </si>
  <si>
    <t>Map177</t>
  </si>
  <si>
    <t>Map179</t>
  </si>
  <si>
    <t>Devastated Plains Ruins B1F</t>
  </si>
  <si>
    <t>Map181</t>
  </si>
  <si>
    <t>Snow Shrine B1F</t>
  </si>
  <si>
    <t>Map182</t>
  </si>
  <si>
    <t>Hellgondo Shrine</t>
  </si>
  <si>
    <t>Map183</t>
  </si>
  <si>
    <t>Remina</t>
  </si>
  <si>
    <t>Map184</t>
  </si>
  <si>
    <t>Map185</t>
  </si>
  <si>
    <t>Map186</t>
  </si>
  <si>
    <t>Map187</t>
  </si>
  <si>
    <t>Map188</t>
  </si>
  <si>
    <t>Map189</t>
  </si>
  <si>
    <t>テスト島</t>
  </si>
  <si>
    <t>Map191</t>
  </si>
  <si>
    <t>Tartarus (Southern Ilias Continent)</t>
  </si>
  <si>
    <t>Map192</t>
  </si>
  <si>
    <t>Map194</t>
  </si>
  <si>
    <t>Map195</t>
  </si>
  <si>
    <t>Map196</t>
  </si>
  <si>
    <t>Map197</t>
  </si>
  <si>
    <t>Map198</t>
  </si>
  <si>
    <t>Saloon's Abandoned Mine B2F</t>
  </si>
  <si>
    <t>Map199</t>
  </si>
  <si>
    <t>Tartarus (Northern Sabasa)</t>
  </si>
  <si>
    <t>Map200</t>
  </si>
  <si>
    <t>Tartarus CW148240 Layer 1</t>
  </si>
  <si>
    <t>Map201</t>
  </si>
  <si>
    <t>Tartarus CW148240 Layer 2</t>
  </si>
  <si>
    <t>Map202</t>
  </si>
  <si>
    <t>Map203</t>
  </si>
  <si>
    <t>Chaos Passage</t>
  </si>
  <si>
    <t>Map204</t>
  </si>
  <si>
    <t>Map212</t>
  </si>
  <si>
    <t>Map213</t>
  </si>
  <si>
    <t>Map214</t>
  </si>
  <si>
    <t>Map215</t>
  </si>
  <si>
    <t>Tartarus I299387 Layer 1</t>
  </si>
  <si>
    <t>Map217</t>
  </si>
  <si>
    <t>Devastated Plains Ruins 3F</t>
  </si>
  <si>
    <t>Map218</t>
  </si>
  <si>
    <t>Tartarus I299387 Layer 2</t>
  </si>
  <si>
    <t>Map219</t>
  </si>
  <si>
    <t>Map220</t>
  </si>
  <si>
    <t>Map221</t>
  </si>
  <si>
    <t>Map222</t>
  </si>
  <si>
    <t>Map223</t>
  </si>
  <si>
    <t>Harpy Village</t>
  </si>
  <si>
    <t>Map224</t>
  </si>
  <si>
    <t>Magistea Village</t>
  </si>
  <si>
    <t>Map225</t>
  </si>
  <si>
    <t>Underground Library Area 3</t>
  </si>
  <si>
    <t>Map226</t>
  </si>
  <si>
    <t>Map227</t>
  </si>
  <si>
    <t>Pocket Castle Forest</t>
  </si>
  <si>
    <t>Map228</t>
  </si>
  <si>
    <t>Pocket Castle 1F (South)</t>
  </si>
  <si>
    <t>Map229</t>
  </si>
  <si>
    <t>Pocket Castle 1F (North)</t>
  </si>
  <si>
    <t>Map230</t>
  </si>
  <si>
    <t>Pocket Castle Courtyard</t>
  </si>
  <si>
    <t>Map231</t>
  </si>
  <si>
    <t>Grand Pirate's Cave 1F</t>
  </si>
  <si>
    <t>Map233</t>
  </si>
  <si>
    <t>Map234</t>
  </si>
  <si>
    <t>Pornof Mines 1F</t>
  </si>
  <si>
    <t>Map235</t>
  </si>
  <si>
    <t>Nameless Slums</t>
  </si>
  <si>
    <t>Map236</t>
  </si>
  <si>
    <t>Pornof Mines B1F</t>
  </si>
  <si>
    <t>Map237</t>
  </si>
  <si>
    <t>Map238</t>
  </si>
  <si>
    <t>Map240</t>
  </si>
  <si>
    <t>Map244</t>
  </si>
  <si>
    <t>Map245</t>
  </si>
  <si>
    <t>Map248</t>
  </si>
  <si>
    <t>Map251</t>
  </si>
  <si>
    <t>Ilias Temple B1F</t>
  </si>
  <si>
    <t>Map252</t>
  </si>
  <si>
    <t>Ilias Temple 2F</t>
  </si>
  <si>
    <t>Map253</t>
  </si>
  <si>
    <t>Tartarus (Eastern Ilias Continent)</t>
  </si>
  <si>
    <t>Map255</t>
  </si>
  <si>
    <t>Map256</t>
  </si>
  <si>
    <t>Map257</t>
  </si>
  <si>
    <t>Rostrum Mountain Caves</t>
  </si>
  <si>
    <t>Map261</t>
  </si>
  <si>
    <t>Rostrum Mountain Caves 4F</t>
  </si>
  <si>
    <t>Map263</t>
  </si>
  <si>
    <t>Rostrum Mountain Caves 2F</t>
  </si>
  <si>
    <t>Map264</t>
  </si>
  <si>
    <t>Rostrum Mountain Caves 1F</t>
  </si>
  <si>
    <t>Map265</t>
  </si>
  <si>
    <t>Pornof Mines B2F</t>
  </si>
  <si>
    <t>Map266</t>
  </si>
  <si>
    <t>Lava Mines 1F</t>
  </si>
  <si>
    <t>Map267</t>
  </si>
  <si>
    <t>Lava Mines B1F</t>
  </si>
  <si>
    <t>Map268</t>
  </si>
  <si>
    <t>Pocket Castle Snow Room</t>
  </si>
  <si>
    <t>Map269</t>
  </si>
  <si>
    <t>Pocket Castle Indoor Beach</t>
  </si>
  <si>
    <t>Map270</t>
  </si>
  <si>
    <t>Pocket Castle Barracks</t>
  </si>
  <si>
    <t>Map271</t>
  </si>
  <si>
    <t>Pocket Castle Cathedral</t>
  </si>
  <si>
    <t>Map272</t>
  </si>
  <si>
    <t>Pocket Castle B1F</t>
  </si>
  <si>
    <t>Map273</t>
  </si>
  <si>
    <t>Pocket Castle 2F (East)</t>
  </si>
  <si>
    <t>Map275</t>
  </si>
  <si>
    <t>Pocket Castle Lounge</t>
  </si>
  <si>
    <t>Map276</t>
  </si>
  <si>
    <t>Pocket Castle 2F (West)</t>
  </si>
  <si>
    <t>Map277</t>
  </si>
  <si>
    <t>Pocket Castle 3F</t>
  </si>
  <si>
    <t>Map278</t>
  </si>
  <si>
    <t>Pocket Castle Royal Parlor</t>
  </si>
  <si>
    <t>Map279</t>
  </si>
  <si>
    <t>Navy Headquarters</t>
  </si>
  <si>
    <t>Map280</t>
  </si>
  <si>
    <t>Map281</t>
  </si>
  <si>
    <t>Magical Academy 1F</t>
  </si>
  <si>
    <t>Map282</t>
  </si>
  <si>
    <t>Magical Academy 2F</t>
  </si>
  <si>
    <t>Map283</t>
  </si>
  <si>
    <t>Minotaur's Labyrinth 1F</t>
  </si>
  <si>
    <t>Map284</t>
  </si>
  <si>
    <t>Minotaur's Labyrinth 2F</t>
  </si>
  <si>
    <t>Map285</t>
  </si>
  <si>
    <t>Minotaur's Labyrinth 3F</t>
  </si>
  <si>
    <t>Map287</t>
  </si>
  <si>
    <t>Midas Abandoned Mines B1F</t>
  </si>
  <si>
    <t>Map288</t>
  </si>
  <si>
    <t>Map289</t>
  </si>
  <si>
    <t>Irina Mountains North Cave 1F</t>
  </si>
  <si>
    <t>Map290</t>
  </si>
  <si>
    <t>Irina Mountains North Cave  B1F</t>
  </si>
  <si>
    <t>Map291</t>
  </si>
  <si>
    <t>Fort Gold 1F</t>
  </si>
  <si>
    <t>Map292</t>
  </si>
  <si>
    <t>Fort Gold 2F</t>
  </si>
  <si>
    <t>Map293</t>
  </si>
  <si>
    <t>Vampire Castle 1F</t>
  </si>
  <si>
    <t>Map294</t>
  </si>
  <si>
    <t>Vampire Castle 2F</t>
  </si>
  <si>
    <t>Map295</t>
  </si>
  <si>
    <t>Vampire Castle B1F</t>
  </si>
  <si>
    <t>Map296</t>
  </si>
  <si>
    <t>Hall of Creation 1F</t>
  </si>
  <si>
    <t>Map297</t>
  </si>
  <si>
    <t>Hall of Creation 2F</t>
  </si>
  <si>
    <t>Map304</t>
  </si>
  <si>
    <t>The World Tree 1F</t>
  </si>
  <si>
    <t>Map305</t>
  </si>
  <si>
    <t>The World Tree 2F</t>
  </si>
  <si>
    <t>Map306</t>
  </si>
  <si>
    <t>The World Tree 3F</t>
  </si>
  <si>
    <t>Map307</t>
  </si>
  <si>
    <t>Oasis of Blessings</t>
  </si>
  <si>
    <t>Map308</t>
  </si>
  <si>
    <t>Map309</t>
  </si>
  <si>
    <t>Toxic Swamp</t>
  </si>
  <si>
    <t>Map310</t>
  </si>
  <si>
    <t>Map311</t>
  </si>
  <si>
    <t>Map328</t>
  </si>
  <si>
    <t>Gold Volcano</t>
  </si>
  <si>
    <t>Map329</t>
  </si>
  <si>
    <t>Undine's Spring</t>
  </si>
  <si>
    <t>Map330</t>
  </si>
  <si>
    <t>Undine's Spring B1F</t>
  </si>
  <si>
    <t>Map337</t>
  </si>
  <si>
    <t>Grandeur</t>
  </si>
  <si>
    <t>Map338</t>
  </si>
  <si>
    <t>Map339</t>
  </si>
  <si>
    <t>Map340</t>
  </si>
  <si>
    <t>Map341</t>
  </si>
  <si>
    <t>Happiness Village</t>
  </si>
  <si>
    <t>Map342</t>
  </si>
  <si>
    <t>Map343</t>
  </si>
  <si>
    <t>Haunted Mansion 1F</t>
  </si>
  <si>
    <t>Map344</t>
  </si>
  <si>
    <t>Haunted Manor Living Room</t>
  </si>
  <si>
    <t>Map345</t>
  </si>
  <si>
    <t>Haunted Manor Kitchen</t>
  </si>
  <si>
    <t>Map346</t>
  </si>
  <si>
    <t>Haunted Manor 2F Corridor</t>
  </si>
  <si>
    <t>Map347</t>
  </si>
  <si>
    <t>Haunted Manor Parlor 1</t>
  </si>
  <si>
    <t>Map348</t>
  </si>
  <si>
    <t>Haunted Manor Parlor 2</t>
  </si>
  <si>
    <t>Map349</t>
  </si>
  <si>
    <t>Haunted Manor Storehouse</t>
  </si>
  <si>
    <t>Map350</t>
  </si>
  <si>
    <t>Haunted Manor Dining Room</t>
  </si>
  <si>
    <t>Map351</t>
  </si>
  <si>
    <t>Haunted Manor Basement</t>
  </si>
  <si>
    <t>Map352</t>
  </si>
  <si>
    <t>Haunted Manor 3F Corridor</t>
  </si>
  <si>
    <t>Map353</t>
  </si>
  <si>
    <t>Haunted Manor Chrome's Room</t>
  </si>
  <si>
    <t>Map354</t>
  </si>
  <si>
    <t>Haunted Manor Hidden Room</t>
  </si>
  <si>
    <t>Map355</t>
  </si>
  <si>
    <t>San Ilia Castle</t>
  </si>
  <si>
    <t>Map356</t>
  </si>
  <si>
    <t>Underground Library Area 1</t>
  </si>
  <si>
    <t>Map357</t>
  </si>
  <si>
    <t>San Ilia Castle Barracks</t>
  </si>
  <si>
    <t>Map358</t>
  </si>
  <si>
    <t>Don Father's Mansion</t>
  </si>
  <si>
    <t>Map359</t>
  </si>
  <si>
    <t>Lily's Mansion 1F (West)</t>
  </si>
  <si>
    <t>Map360</t>
  </si>
  <si>
    <t>Lily's Mansion 1F (East)</t>
  </si>
  <si>
    <t>Map362</t>
  </si>
  <si>
    <t>Lily's Mansion Laboratory</t>
  </si>
  <si>
    <t>Map363</t>
  </si>
  <si>
    <t>Lily's Mansion 2F</t>
  </si>
  <si>
    <t>Map364</t>
  </si>
  <si>
    <t>Orochi's Cave</t>
  </si>
  <si>
    <t>Map365</t>
  </si>
  <si>
    <t>Map366</t>
  </si>
  <si>
    <t>Map367</t>
  </si>
  <si>
    <t>Map368</t>
  </si>
  <si>
    <t>Map369</t>
  </si>
  <si>
    <t>Ghost Ship Main Deck</t>
  </si>
  <si>
    <t>Map370</t>
  </si>
  <si>
    <t>Ghost Ship B1F</t>
  </si>
  <si>
    <t>Map371</t>
  </si>
  <si>
    <t>Ghost Ship B2F</t>
  </si>
  <si>
    <t>Map372</t>
  </si>
  <si>
    <t>Map373</t>
  </si>
  <si>
    <t>Ghost Ship B3F</t>
  </si>
  <si>
    <t>Map376</t>
  </si>
  <si>
    <t>MS Fish Main Deck</t>
  </si>
  <si>
    <t>Map377</t>
  </si>
  <si>
    <t>Sabasa Castle 1F</t>
  </si>
  <si>
    <t>Map378</t>
  </si>
  <si>
    <t>Sabasa Castle 2F</t>
  </si>
  <si>
    <t>Map379</t>
  </si>
  <si>
    <t>Safar Ruins Area 1</t>
  </si>
  <si>
    <t>Map382</t>
  </si>
  <si>
    <t>Grand Noah Palace 1F</t>
  </si>
  <si>
    <t>Map383</t>
  </si>
  <si>
    <t>Grand Noah Palace 2F</t>
  </si>
  <si>
    <t>Map390</t>
  </si>
  <si>
    <t>Bird God Shrine</t>
  </si>
  <si>
    <t>Map393</t>
  </si>
  <si>
    <t>Safar Ruins Area 3</t>
  </si>
  <si>
    <t>Map394</t>
  </si>
  <si>
    <t>Snow Cave</t>
  </si>
  <si>
    <t>Map395</t>
  </si>
  <si>
    <t>Map396</t>
  </si>
  <si>
    <t>Snow Cave Peaks</t>
  </si>
  <si>
    <t>Map397</t>
  </si>
  <si>
    <t>Map398</t>
  </si>
  <si>
    <t>Snow Cave Layer 1</t>
  </si>
  <si>
    <t>Map401</t>
  </si>
  <si>
    <t>Snow Cave Layer 4</t>
  </si>
  <si>
    <t>Map403</t>
  </si>
  <si>
    <t>Snow Cave Layer 6</t>
  </si>
  <si>
    <t>Map406</t>
  </si>
  <si>
    <t>Map414</t>
  </si>
  <si>
    <t>Safar Ruins Area 4</t>
  </si>
  <si>
    <t>Map415</t>
  </si>
  <si>
    <t>Map416</t>
  </si>
  <si>
    <t>Map417</t>
  </si>
  <si>
    <t>Map418</t>
  </si>
  <si>
    <t>Tartarus I372367 Layer 1</t>
  </si>
  <si>
    <t>Map419</t>
  </si>
  <si>
    <t>Tartarus I372367 Layer 2</t>
  </si>
  <si>
    <t>Map420</t>
  </si>
  <si>
    <t>Map421</t>
  </si>
  <si>
    <t>Map422</t>
  </si>
  <si>
    <t>Tartarus (Northern Sabasa Continent)</t>
  </si>
  <si>
    <t>Map423</t>
  </si>
  <si>
    <t>Tartarus (Western Gold)</t>
  </si>
  <si>
    <t>Map424</t>
  </si>
  <si>
    <t>Tartarus CW117136 Lsyer 1</t>
  </si>
  <si>
    <t>Map425</t>
  </si>
  <si>
    <t>Map426</t>
  </si>
  <si>
    <t>Map459</t>
  </si>
  <si>
    <t>Mithra Sealed Castle</t>
  </si>
  <si>
    <t>Map460</t>
  </si>
  <si>
    <t>Sealed Chamber</t>
  </si>
  <si>
    <t>Map461</t>
  </si>
  <si>
    <t>Map462</t>
  </si>
  <si>
    <t>Tartarus I299387 Layer 3</t>
  </si>
  <si>
    <t>Map463</t>
  </si>
  <si>
    <t>Map464</t>
  </si>
  <si>
    <t>Tartarus I372367 Layer 3</t>
  </si>
  <si>
    <t>Map465</t>
  </si>
  <si>
    <t>Map466</t>
  </si>
  <si>
    <t>Tartarus CW117136 Layer 2</t>
  </si>
  <si>
    <t>Map467</t>
  </si>
  <si>
    <t>Map472</t>
  </si>
  <si>
    <t>Colosseum</t>
  </si>
  <si>
    <t>Map476</t>
  </si>
  <si>
    <t>Sabasa</t>
  </si>
  <si>
    <t>Map477</t>
  </si>
  <si>
    <t>Map478</t>
  </si>
  <si>
    <t>MS Fish Mid Deck</t>
  </si>
  <si>
    <t>Map479</t>
  </si>
  <si>
    <t>MS Fish Lower Deck</t>
  </si>
  <si>
    <t>Map483</t>
  </si>
  <si>
    <t>Map484</t>
  </si>
  <si>
    <t>Map485</t>
  </si>
  <si>
    <t>Shrine Hill</t>
  </si>
  <si>
    <t>Map504</t>
  </si>
  <si>
    <t>Cat Shrine</t>
  </si>
  <si>
    <t>Map505</t>
  </si>
  <si>
    <t>Map506</t>
  </si>
  <si>
    <t>Map507</t>
  </si>
  <si>
    <t>Kitsune Shrine</t>
  </si>
  <si>
    <t>Map508</t>
  </si>
  <si>
    <t>Map509</t>
  </si>
  <si>
    <t>Map510</t>
  </si>
  <si>
    <t>Tanuki Shrine</t>
  </si>
  <si>
    <t>Map511</t>
  </si>
  <si>
    <t>Map512</t>
  </si>
  <si>
    <t>Snake Shrine</t>
  </si>
  <si>
    <t>Map513</t>
  </si>
  <si>
    <t>Map514</t>
  </si>
  <si>
    <t>Map515</t>
  </si>
  <si>
    <t>Map523</t>
  </si>
  <si>
    <t>Map544</t>
  </si>
  <si>
    <t>Map545</t>
  </si>
  <si>
    <t>Map550</t>
  </si>
  <si>
    <t>Map551</t>
  </si>
  <si>
    <t>Map574</t>
  </si>
  <si>
    <t>Map575</t>
  </si>
  <si>
    <t>Map576</t>
  </si>
  <si>
    <t>Map586</t>
  </si>
  <si>
    <t>Map587</t>
  </si>
  <si>
    <t>Map588</t>
  </si>
  <si>
    <t>San Ilia Castle Laboratory</t>
  </si>
  <si>
    <t>Map594</t>
  </si>
  <si>
    <t>Map599</t>
  </si>
  <si>
    <t>Map602</t>
  </si>
  <si>
    <t>Map604</t>
  </si>
  <si>
    <t>Map613</t>
  </si>
  <si>
    <t>Map616</t>
  </si>
  <si>
    <t>Map619</t>
  </si>
  <si>
    <t>Map620</t>
  </si>
  <si>
    <t>Map621</t>
  </si>
  <si>
    <t>Map622</t>
  </si>
  <si>
    <t>Map624</t>
  </si>
  <si>
    <t>Grand Theater</t>
  </si>
  <si>
    <t>Map625</t>
  </si>
  <si>
    <t>Casino</t>
  </si>
  <si>
    <t>Map626</t>
  </si>
  <si>
    <t>Map628</t>
  </si>
  <si>
    <t>Map633</t>
  </si>
  <si>
    <t>Map634</t>
  </si>
  <si>
    <t>Map635</t>
  </si>
  <si>
    <t>Map636</t>
  </si>
  <si>
    <t>Map637</t>
  </si>
  <si>
    <t>Map638</t>
  </si>
  <si>
    <t>Map639</t>
  </si>
  <si>
    <t>Map640</t>
  </si>
  <si>
    <t>Map641</t>
  </si>
  <si>
    <t>Map642</t>
  </si>
  <si>
    <t>Map643</t>
  </si>
  <si>
    <t>Map644</t>
  </si>
  <si>
    <t>Map645</t>
  </si>
  <si>
    <t>Mt. Saint Amos</t>
  </si>
  <si>
    <t>Map646</t>
  </si>
  <si>
    <t>Map647</t>
  </si>
  <si>
    <t>Map653</t>
  </si>
  <si>
    <t>Map654</t>
  </si>
  <si>
    <t>Map655</t>
  </si>
  <si>
    <t>Map656</t>
  </si>
  <si>
    <t>Map657</t>
  </si>
  <si>
    <t>Map658</t>
  </si>
  <si>
    <t>Map659</t>
  </si>
  <si>
    <t>Map660</t>
  </si>
  <si>
    <t>Map661</t>
  </si>
  <si>
    <t>Map662</t>
  </si>
  <si>
    <t>Map663</t>
  </si>
  <si>
    <t>Map664</t>
  </si>
  <si>
    <t>Map665</t>
  </si>
  <si>
    <t>Map666</t>
  </si>
  <si>
    <t>Map667</t>
  </si>
  <si>
    <t>Map668</t>
  </si>
  <si>
    <t>Map669</t>
  </si>
  <si>
    <t>Map670</t>
  </si>
  <si>
    <t>Map671</t>
  </si>
  <si>
    <t>Map672</t>
  </si>
  <si>
    <t>Map673</t>
  </si>
  <si>
    <t>Map674</t>
  </si>
  <si>
    <t>Map675</t>
  </si>
  <si>
    <t>Map676</t>
  </si>
  <si>
    <t>Map677</t>
  </si>
  <si>
    <t>Map678</t>
  </si>
  <si>
    <t>Map679</t>
  </si>
  <si>
    <t>Map680</t>
  </si>
  <si>
    <t>Map681</t>
  </si>
  <si>
    <t>Map682</t>
  </si>
  <si>
    <t>Map683</t>
  </si>
  <si>
    <t>Map684</t>
  </si>
  <si>
    <t>Map685</t>
  </si>
  <si>
    <t>Map686</t>
  </si>
  <si>
    <t>Map687</t>
  </si>
  <si>
    <t>Map688</t>
  </si>
  <si>
    <t>Map689</t>
  </si>
  <si>
    <t>Map690</t>
  </si>
  <si>
    <t>Map691</t>
  </si>
  <si>
    <t>Map692</t>
  </si>
  <si>
    <t>Map693</t>
  </si>
  <si>
    <t>Map694</t>
  </si>
  <si>
    <t>Map695</t>
  </si>
  <si>
    <t>Map696</t>
  </si>
  <si>
    <t>Map697</t>
  </si>
  <si>
    <t>Map698</t>
  </si>
  <si>
    <t>Map699</t>
  </si>
  <si>
    <t>Map700</t>
  </si>
  <si>
    <t>Map701</t>
  </si>
  <si>
    <t>Map702</t>
  </si>
  <si>
    <t>Map703</t>
  </si>
  <si>
    <t>Grand Pirates' Cave 1F</t>
  </si>
  <si>
    <t>Map704</t>
  </si>
  <si>
    <t>Map705</t>
  </si>
  <si>
    <t>Map706</t>
  </si>
  <si>
    <t>Map707</t>
  </si>
  <si>
    <t>Map709</t>
  </si>
  <si>
    <t>Map710</t>
  </si>
  <si>
    <t>Map711</t>
  </si>
  <si>
    <t>Map712</t>
  </si>
  <si>
    <t>Map713</t>
  </si>
  <si>
    <t>Map714</t>
  </si>
  <si>
    <t>Map715</t>
  </si>
  <si>
    <t>Map716</t>
  </si>
  <si>
    <t>Map717</t>
  </si>
  <si>
    <t>Map718</t>
  </si>
  <si>
    <t>West Gold Checkpoint</t>
  </si>
  <si>
    <t>Map719</t>
  </si>
  <si>
    <t>Map720</t>
  </si>
  <si>
    <t>Map721</t>
  </si>
  <si>
    <t>Map722</t>
  </si>
  <si>
    <t>Map723</t>
  </si>
  <si>
    <t>Map724</t>
  </si>
  <si>
    <t>MS Fish 1F</t>
  </si>
  <si>
    <t>Map725</t>
  </si>
  <si>
    <t>Map727</t>
  </si>
  <si>
    <t>Map728</t>
  </si>
  <si>
    <t>Map729</t>
  </si>
  <si>
    <t>Map730</t>
  </si>
  <si>
    <t>Map731</t>
  </si>
  <si>
    <t>Map732</t>
  </si>
  <si>
    <t>Map733</t>
  </si>
  <si>
    <t>Map734</t>
  </si>
  <si>
    <t>Map735</t>
  </si>
  <si>
    <t>Map736</t>
  </si>
  <si>
    <t>Map737</t>
  </si>
  <si>
    <t>Map738</t>
  </si>
  <si>
    <t>Map739</t>
  </si>
  <si>
    <t>Map740</t>
  </si>
  <si>
    <t>Map741</t>
  </si>
  <si>
    <t>Map742</t>
  </si>
  <si>
    <t>Map743</t>
  </si>
  <si>
    <t>MS Fish B1F</t>
  </si>
  <si>
    <t>Map744</t>
  </si>
  <si>
    <t>MS Fish B2F</t>
  </si>
  <si>
    <t>Map745</t>
  </si>
  <si>
    <t>Sheep Forest</t>
  </si>
  <si>
    <t>Map746</t>
  </si>
  <si>
    <t>Map747</t>
  </si>
  <si>
    <t>Map748</t>
  </si>
  <si>
    <t>Map749</t>
  </si>
  <si>
    <t>Map750</t>
  </si>
  <si>
    <t>Map751</t>
  </si>
  <si>
    <t>Map752</t>
  </si>
  <si>
    <t>Map753</t>
  </si>
  <si>
    <t>MS Gloria</t>
  </si>
  <si>
    <t>Map754</t>
  </si>
  <si>
    <t>Map755</t>
  </si>
  <si>
    <t>Mimic Island</t>
  </si>
  <si>
    <t>Map756</t>
  </si>
  <si>
    <t>Map758</t>
  </si>
  <si>
    <t>Map759</t>
  </si>
  <si>
    <t>Map760</t>
  </si>
  <si>
    <t>Map761</t>
  </si>
  <si>
    <t>Map762</t>
  </si>
  <si>
    <t>Map763</t>
  </si>
  <si>
    <t>Map764</t>
  </si>
  <si>
    <t>Map765</t>
  </si>
  <si>
    <t>Map766</t>
  </si>
  <si>
    <t>Map767</t>
  </si>
  <si>
    <t>Map768</t>
  </si>
  <si>
    <t>Map769</t>
  </si>
  <si>
    <t>Map770</t>
  </si>
  <si>
    <t>Map771</t>
  </si>
  <si>
    <t>Map772</t>
  </si>
  <si>
    <t>Map773</t>
  </si>
  <si>
    <t>Map774</t>
  </si>
  <si>
    <t>Map775</t>
  </si>
  <si>
    <t>Map776</t>
  </si>
  <si>
    <t>Map777</t>
  </si>
  <si>
    <t>Map778</t>
  </si>
  <si>
    <t>Map779</t>
  </si>
  <si>
    <t>Map780</t>
  </si>
  <si>
    <t>Map781</t>
  </si>
  <si>
    <t>Map782</t>
  </si>
  <si>
    <t>Map783</t>
  </si>
  <si>
    <t>Map784</t>
  </si>
  <si>
    <t>Map785</t>
  </si>
  <si>
    <t>Map786</t>
  </si>
  <si>
    <t>Map787</t>
  </si>
  <si>
    <t>Map788</t>
  </si>
  <si>
    <t>Map789</t>
  </si>
  <si>
    <t>Map790</t>
  </si>
  <si>
    <t>Map791</t>
  </si>
  <si>
    <t>Map792</t>
  </si>
  <si>
    <t>Map793</t>
  </si>
  <si>
    <t>Map794</t>
  </si>
  <si>
    <t>Map795</t>
  </si>
  <si>
    <t>Map796</t>
  </si>
  <si>
    <t>Map797</t>
  </si>
  <si>
    <t>Map798</t>
  </si>
  <si>
    <t>Map799</t>
  </si>
  <si>
    <t>Map800</t>
  </si>
  <si>
    <t>Map801</t>
  </si>
  <si>
    <t>Map802</t>
  </si>
  <si>
    <t>Map803</t>
  </si>
  <si>
    <t>Map804</t>
  </si>
  <si>
    <t>Map805</t>
  </si>
  <si>
    <t>Map806</t>
  </si>
  <si>
    <t>Map807</t>
  </si>
  <si>
    <t>Map808</t>
  </si>
  <si>
    <t>Map809</t>
  </si>
  <si>
    <t>Map810</t>
  </si>
  <si>
    <t>Map811</t>
  </si>
  <si>
    <t>Map812</t>
  </si>
  <si>
    <t>Map813</t>
  </si>
  <si>
    <t>Map814</t>
  </si>
  <si>
    <t>Map815</t>
  </si>
  <si>
    <t>Map816</t>
  </si>
  <si>
    <t>Map817</t>
  </si>
  <si>
    <t>Map818</t>
  </si>
  <si>
    <t>Map819</t>
  </si>
  <si>
    <t>Map820</t>
  </si>
  <si>
    <t>Map821</t>
  </si>
  <si>
    <t>Map822</t>
  </si>
  <si>
    <t>Map823</t>
  </si>
  <si>
    <t>Map824</t>
  </si>
  <si>
    <t>Map825</t>
  </si>
  <si>
    <t>Map826</t>
  </si>
  <si>
    <t>Map827</t>
  </si>
  <si>
    <t>Map828</t>
  </si>
  <si>
    <t>Map829</t>
  </si>
  <si>
    <t>Map830</t>
  </si>
  <si>
    <t>Map831</t>
  </si>
  <si>
    <t>Map832</t>
  </si>
  <si>
    <t>Map833</t>
  </si>
  <si>
    <t>Map834</t>
  </si>
  <si>
    <t>Map835</t>
  </si>
  <si>
    <t>Map836</t>
  </si>
  <si>
    <t>Map837</t>
  </si>
  <si>
    <t>Map838</t>
  </si>
  <si>
    <t>Map839</t>
  </si>
  <si>
    <t>Map840</t>
  </si>
  <si>
    <t>Map841</t>
  </si>
  <si>
    <t>Map842</t>
  </si>
  <si>
    <t>Map843</t>
  </si>
  <si>
    <t>CommonEvent0002</t>
  </si>
  <si>
    <t>Map Display</t>
  </si>
  <si>
    <t>CommonEvent0003</t>
  </si>
  <si>
    <t>Pocket Castle</t>
  </si>
  <si>
    <t>CommonEvent0004</t>
  </si>
  <si>
    <t>Execute Before Combat</t>
  </si>
  <si>
    <t>CommonEvent0007</t>
  </si>
  <si>
    <t>Orb of Life-Drain</t>
  </si>
  <si>
    <t>CommonEvent0008</t>
  </si>
  <si>
    <t>Medal Queen</t>
  </si>
  <si>
    <t>CommonEvent0009</t>
  </si>
  <si>
    <t>Surrender</t>
  </si>
  <si>
    <t>CommonEvent0010</t>
  </si>
  <si>
    <t>Special Boss Difficulty Adjusting 1</t>
  </si>
  <si>
    <t>CommonEvent0012</t>
  </si>
  <si>
    <t>CommonEvent0013</t>
  </si>
  <si>
    <t>Skill: Divine Reading</t>
  </si>
  <si>
    <t>CommonEvent0014</t>
  </si>
  <si>
    <t>Skill: Acquire Gold</t>
  </si>
  <si>
    <t>CommonEvent0021</t>
  </si>
  <si>
    <t>Skill: Food Delivery</t>
  </si>
  <si>
    <t>CommonEvent0022</t>
  </si>
  <si>
    <t>CommonEvent0023</t>
  </si>
  <si>
    <t>Skill: Garden Harvest</t>
  </si>
  <si>
    <t>CommonEvent0024</t>
  </si>
  <si>
    <t>Skill: Talk</t>
  </si>
  <si>
    <t>CommonEvent0025</t>
  </si>
  <si>
    <t>Skill: Praise</t>
  </si>
  <si>
    <t>CommonEvent0026</t>
  </si>
  <si>
    <t>Skill: Great Praise</t>
  </si>
  <si>
    <t>CommonEvent0027</t>
  </si>
  <si>
    <t>Skill: Provoke</t>
  </si>
  <si>
    <t>CommonEvent0028</t>
  </si>
  <si>
    <t>CommonEvent0029</t>
  </si>
  <si>
    <t>Skill: Beg For Money</t>
  </si>
  <si>
    <t>CommonEvent0030</t>
  </si>
  <si>
    <t>Skill: Beg For Item</t>
  </si>
  <si>
    <t>CommonEvent0031</t>
  </si>
  <si>
    <t>Skill: Dungeon Escape</t>
  </si>
  <si>
    <t>CommonEvent0032</t>
  </si>
  <si>
    <t>Skill: Digging 1</t>
  </si>
  <si>
    <t>CommonEvent0033</t>
  </si>
  <si>
    <t>Get: Rank 1 Single Item</t>
  </si>
  <si>
    <t>CommonEvent0034</t>
  </si>
  <si>
    <t>Get: Rank 2 Single Item</t>
  </si>
  <si>
    <t>CommonEvent0035</t>
  </si>
  <si>
    <t>Get: Rank 3 Single Item</t>
  </si>
  <si>
    <t>CommonEvent0036</t>
  </si>
  <si>
    <t>Get: Rank 4 Single Item</t>
  </si>
  <si>
    <t>CommonEvent0037</t>
  </si>
  <si>
    <t>CommonEvent0040</t>
  </si>
  <si>
    <t>Skill: Play 1-10</t>
  </si>
  <si>
    <t>CommonEvent0041</t>
  </si>
  <si>
    <t>Skill: Play 11-20</t>
  </si>
  <si>
    <t>CommonEvent0042</t>
  </si>
  <si>
    <t>Skill: Play 21-30</t>
  </si>
  <si>
    <t>CommonEvent0043</t>
  </si>
  <si>
    <t>Skill: Play 31-40</t>
  </si>
  <si>
    <t>CommonEvent0044</t>
  </si>
  <si>
    <t>Skill: Play 41-50</t>
  </si>
  <si>
    <t>CommonEvent0045</t>
  </si>
  <si>
    <t>Skill: Play 51-60</t>
  </si>
  <si>
    <t>CommonEvent0046</t>
  </si>
  <si>
    <t>Skill: Play 61-70</t>
  </si>
  <si>
    <t>CommonEvent0047</t>
  </si>
  <si>
    <t>Skill: Play 71-80</t>
  </si>
  <si>
    <t>CommonEvent0048</t>
  </si>
  <si>
    <t>Skill: Play 81-90</t>
  </si>
  <si>
    <t>CommonEvent0049</t>
  </si>
  <si>
    <t>Skill: Play 91-100</t>
  </si>
  <si>
    <t>CommonEvent0050</t>
  </si>
  <si>
    <t>Skill: Play 101-110</t>
  </si>
  <si>
    <t>CommonEvent0051</t>
  </si>
  <si>
    <t>Skill: Play 111-120</t>
  </si>
  <si>
    <t>CommonEvent0052</t>
  </si>
  <si>
    <t>Skill: Play 121-130</t>
  </si>
  <si>
    <t>CommonEvent0053</t>
  </si>
  <si>
    <t>Skill: Play 131-140</t>
  </si>
  <si>
    <t>CommonEvent0054</t>
  </si>
  <si>
    <t>Skill: Play 141-150</t>
  </si>
  <si>
    <t>CommonEvent0055</t>
  </si>
  <si>
    <t>Skill: Play 151-160</t>
  </si>
  <si>
    <t>CommonEvent0056</t>
  </si>
  <si>
    <t>Skill: Play 161-170</t>
  </si>
  <si>
    <t>CommonEvent0057</t>
  </si>
  <si>
    <t>Skill: Play 171-180</t>
  </si>
  <si>
    <t>CommonEvent0058</t>
  </si>
  <si>
    <t>Skill: Play 181-190</t>
  </si>
  <si>
    <t>CommonEvent0059</t>
  </si>
  <si>
    <t>Skill: Play 191-200</t>
  </si>
  <si>
    <t>CommonEvent0060</t>
  </si>
  <si>
    <t>Skill: Play 201-210</t>
  </si>
  <si>
    <t>CommonEvent0061</t>
  </si>
  <si>
    <t>Skill: Play 211-220</t>
  </si>
  <si>
    <t>CommonEvent0062</t>
  </si>
  <si>
    <t>Skill: Play 221-230</t>
  </si>
  <si>
    <t>CommonEvent0063</t>
  </si>
  <si>
    <t>Skill: Play 231-240</t>
  </si>
  <si>
    <t>CommonEvent0064</t>
  </si>
  <si>
    <t>Skill: Play 241-250</t>
  </si>
  <si>
    <t>CommonEvent0065</t>
  </si>
  <si>
    <t>Skill: Play 251-260</t>
  </si>
  <si>
    <t>CommonEvent0066</t>
  </si>
  <si>
    <t>Skill: Play 261-270</t>
  </si>
  <si>
    <t>CommonEvent0067</t>
  </si>
  <si>
    <t>Skill: Play 271-280</t>
  </si>
  <si>
    <t>CommonEvent0068</t>
  </si>
  <si>
    <t>Skill: Play 281-290</t>
  </si>
  <si>
    <t>CommonEvent0069</t>
  </si>
  <si>
    <t>Skill: Play 291-300</t>
  </si>
  <si>
    <t>CommonEvent0070</t>
  </si>
  <si>
    <t>Skill: Play 301-310</t>
  </si>
  <si>
    <t>CommonEvent0071</t>
  </si>
  <si>
    <t>Skill: Play 311-320</t>
  </si>
  <si>
    <t>CommonEvent0072</t>
  </si>
  <si>
    <t>Skill: Play 321-330</t>
  </si>
  <si>
    <t>CommonEvent0073</t>
  </si>
  <si>
    <t>Skill: Play 331-340</t>
  </si>
  <si>
    <t>CommonEvent0074</t>
  </si>
  <si>
    <t>Skill: Play 341-350</t>
  </si>
  <si>
    <t>CommonEvent0075</t>
  </si>
  <si>
    <t>Skill: Play 351-360</t>
  </si>
  <si>
    <t>CommonEvent0076</t>
  </si>
  <si>
    <t>Skill: Play 361-370</t>
  </si>
  <si>
    <t>CommonEvent0077</t>
  </si>
  <si>
    <t>Skill: Play 371-380</t>
  </si>
  <si>
    <t>CommonEvent0078</t>
  </si>
  <si>
    <t>Skill: Play 381-390</t>
  </si>
  <si>
    <t>CommonEvent0079</t>
  </si>
  <si>
    <t>Skill: Play 391-400</t>
  </si>
  <si>
    <t>CommonEvent0091</t>
  </si>
  <si>
    <t>Skill: Play 511-520</t>
  </si>
  <si>
    <t>CommonEvent0092</t>
  </si>
  <si>
    <t>Skill: Play 521-530</t>
  </si>
  <si>
    <t>CommonEvent0093</t>
  </si>
  <si>
    <t>Skill: Play 531-540</t>
  </si>
  <si>
    <t>CommonEvent0094</t>
  </si>
  <si>
    <t>Skill: Play 541-550</t>
  </si>
  <si>
    <t>CommonEvent0095</t>
  </si>
  <si>
    <t>Skill: Play 551-560</t>
  </si>
  <si>
    <t>CommonEvent0096</t>
  </si>
  <si>
    <t>Skill: Play 561-570</t>
  </si>
  <si>
    <t>CommonEvent0097</t>
  </si>
  <si>
    <t>Skill: Play 571-580</t>
  </si>
  <si>
    <t>CommonEvent0098</t>
  </si>
  <si>
    <t>Skill: Play 581-590</t>
  </si>
  <si>
    <t>CommonEvent0100</t>
  </si>
  <si>
    <t>Skill: Play 601-610</t>
  </si>
  <si>
    <t>CommonEvent0103</t>
  </si>
  <si>
    <t>Skill: Steal Status</t>
  </si>
  <si>
    <t>CommonEvent0106</t>
  </si>
  <si>
    <t>Vanilla's Shop</t>
  </si>
  <si>
    <t>CommonEvent0107</t>
  </si>
  <si>
    <t>Papi's Smithy</t>
  </si>
  <si>
    <t>CommonEvent0108</t>
  </si>
  <si>
    <t>Informant Amira</t>
  </si>
  <si>
    <t>CommonEvent0109</t>
  </si>
  <si>
    <t>Chi Pa Pa!</t>
  </si>
  <si>
    <t>CommonEvent0110</t>
  </si>
  <si>
    <t>Difficulty Selection</t>
  </si>
  <si>
    <t>CommonEvent0111</t>
  </si>
  <si>
    <t>Pocket Castle Maid</t>
  </si>
  <si>
    <t>CommonEvent0114</t>
  </si>
  <si>
    <t>Takeover Process</t>
  </si>
  <si>
    <t>CommonEvent0115</t>
  </si>
  <si>
    <t>BF Warp: Ilias Continent</t>
  </si>
  <si>
    <t>CommonEvent0116</t>
  </si>
  <si>
    <t>BF Warp: Sentora Continent South</t>
  </si>
  <si>
    <t>CommonEvent0117</t>
  </si>
  <si>
    <t>Skill: Digging 2</t>
  </si>
  <si>
    <t>CommonEvent0118</t>
  </si>
  <si>
    <t>パンツ先生</t>
  </si>
  <si>
    <t>CommonEvent0119</t>
  </si>
  <si>
    <t>CommonEvent0120</t>
  </si>
  <si>
    <t>Pocket Castle Maid MS Fish</t>
  </si>
  <si>
    <t>CommonEvent0138</t>
  </si>
  <si>
    <t>CommonEvent0139</t>
  </si>
  <si>
    <t>CommonEvent0140</t>
  </si>
  <si>
    <t>Medal King</t>
  </si>
  <si>
    <t>CommonEvent0141</t>
  </si>
  <si>
    <t>錬金素材自動ゲット</t>
  </si>
  <si>
    <t>CommonEvent0142</t>
  </si>
  <si>
    <t>CommonEvent0143</t>
  </si>
  <si>
    <t>CommonEvent0161</t>
  </si>
  <si>
    <t>CommonEvent0162</t>
  </si>
  <si>
    <t>CommonEvent0163</t>
  </si>
  <si>
    <t>CommonEvent0164</t>
  </si>
  <si>
    <t>CommonEvent0165</t>
  </si>
  <si>
    <t>CommonEvent0166</t>
  </si>
  <si>
    <t>CommonEvent0167</t>
  </si>
  <si>
    <t>CommonEvent0168</t>
  </si>
  <si>
    <t>CommonEvent0169</t>
  </si>
  <si>
    <t>CommonEvent0170</t>
  </si>
  <si>
    <t>CommonEvent0171</t>
  </si>
  <si>
    <t>CommonEvent0172</t>
  </si>
  <si>
    <t>CommonEvent0173</t>
  </si>
  <si>
    <t>CommonEvent0174</t>
  </si>
  <si>
    <t>CommonEvent0175</t>
  </si>
  <si>
    <t>CommonEvent0176</t>
  </si>
  <si>
    <t>CommonEvent0177</t>
  </si>
  <si>
    <t>CommonEvent0178</t>
  </si>
  <si>
    <t>CommonEvent0179</t>
  </si>
  <si>
    <t>CommonEvent0180</t>
  </si>
  <si>
    <t>CommonEvent0181</t>
  </si>
  <si>
    <t>CommonEvent0182</t>
  </si>
  <si>
    <t>CommonEvent0183</t>
  </si>
  <si>
    <t>CommonEvent0184</t>
  </si>
  <si>
    <t>CommonEvent0185</t>
  </si>
  <si>
    <t>CommonEvent0188</t>
  </si>
  <si>
    <t>サバイバルコース1</t>
  </si>
  <si>
    <t>CommonEvent0204</t>
  </si>
  <si>
    <t>Talk Seduction 4 Seduction Of Each Enemy</t>
  </si>
  <si>
    <t>CommonEvent0301</t>
  </si>
  <si>
    <t>Camp 1</t>
  </si>
  <si>
    <t>CommonEvent0302</t>
  </si>
  <si>
    <t>Camp 2</t>
  </si>
  <si>
    <t>CommonEvent0304</t>
  </si>
  <si>
    <t>Camp 3</t>
  </si>
  <si>
    <t>CommonEvent0305</t>
  </si>
  <si>
    <t>Prior Chapter Grosbeak</t>
  </si>
  <si>
    <t>CommonEvent0306</t>
  </si>
  <si>
    <t>Forest Spirit Post-Event</t>
  </si>
  <si>
    <t>CommonEvent0307</t>
  </si>
  <si>
    <t>Bunny Event</t>
  </si>
  <si>
    <t>CommonEvent0308</t>
  </si>
  <si>
    <t>Father Event</t>
  </si>
  <si>
    <t>CommonEvent0309</t>
  </si>
  <si>
    <t>Mitra Dialogue</t>
  </si>
  <si>
    <t>CommonEvent0310</t>
  </si>
  <si>
    <t>Tartarus Comments 1</t>
  </si>
  <si>
    <t>CommonEvent0311</t>
  </si>
  <si>
    <t>Dog Girl Understanding</t>
  </si>
  <si>
    <t>CommonEvent0312</t>
  </si>
  <si>
    <t>Before Adventure Surrounding Sheep</t>
  </si>
  <si>
    <t>CommonEvent0313</t>
  </si>
  <si>
    <t>After Adventure Surrounding Sheep</t>
  </si>
  <si>
    <t>CommonEvent0314</t>
  </si>
  <si>
    <t>Ignored</t>
  </si>
  <si>
    <t>CommonEvent0315</t>
  </si>
  <si>
    <t>Slugs</t>
  </si>
  <si>
    <t>CommonEvent0316</t>
  </si>
  <si>
    <t>CommonEvent0317</t>
  </si>
  <si>
    <t>Start Data Analysis</t>
  </si>
  <si>
    <t>CommonEvent0318</t>
  </si>
  <si>
    <t>End Data Analysis</t>
  </si>
  <si>
    <t>CommonEvent0319</t>
  </si>
  <si>
    <t>Live Night 1</t>
  </si>
  <si>
    <t>CommonEvent0320</t>
  </si>
  <si>
    <t>Live Night 2</t>
  </si>
  <si>
    <t>CommonEvent0321</t>
  </si>
  <si>
    <t>Live Night 3</t>
  </si>
  <si>
    <t>CommonEvent0322</t>
  </si>
  <si>
    <t>Searching For Amira</t>
  </si>
  <si>
    <t>CommonEvent0323</t>
  </si>
  <si>
    <t>Lily In Luddite Village</t>
  </si>
  <si>
    <t>CommonEvent0324</t>
  </si>
  <si>
    <t>CommonEvent0326</t>
  </si>
  <si>
    <t>CommonEvent0327</t>
  </si>
  <si>
    <t>CommonEvent0328</t>
  </si>
  <si>
    <t>CommonEvent0329</t>
  </si>
  <si>
    <t>CommonEvent0330</t>
  </si>
  <si>
    <t>CommonEvent0331</t>
  </si>
  <si>
    <t>CommonEvent0332</t>
  </si>
  <si>
    <t>CommonEvent0333</t>
  </si>
  <si>
    <t>CommonEvent0334</t>
  </si>
  <si>
    <t>CommonEvent0335</t>
  </si>
  <si>
    <t>CommonEvent0336</t>
  </si>
  <si>
    <t>CommonEvent0337</t>
  </si>
  <si>
    <t>CommonEvent0338</t>
  </si>
  <si>
    <t>CommonEvent0339</t>
  </si>
  <si>
    <t>CommonEvent0340</t>
  </si>
  <si>
    <t>CommonEvent0341</t>
  </si>
  <si>
    <t>CommonEvent0342</t>
  </si>
  <si>
    <t>CommonEvent0343</t>
  </si>
  <si>
    <t>CommonEvent0344</t>
  </si>
  <si>
    <t>CommonEvent0345</t>
  </si>
  <si>
    <t>CommonEvent0346</t>
  </si>
  <si>
    <t>CommonEvent0347</t>
  </si>
  <si>
    <t>CommonEvent0348</t>
  </si>
  <si>
    <t>CommonEvent0349</t>
  </si>
  <si>
    <t>CommonEvent0350</t>
  </si>
  <si>
    <t>CommonEvent0351</t>
  </si>
  <si>
    <t>CommonEvent0352</t>
  </si>
  <si>
    <t>CommonEvent0353</t>
  </si>
  <si>
    <t>CommonEvent0354</t>
  </si>
  <si>
    <t>CommonEvent0355</t>
  </si>
  <si>
    <t>CommonEvent0356</t>
  </si>
  <si>
    <t>CommonEvent0357</t>
  </si>
  <si>
    <t>CommonEvent0358</t>
  </si>
  <si>
    <t>CommonEvent0359</t>
  </si>
  <si>
    <t>CommonEvent0360</t>
  </si>
  <si>
    <t>CommonEvent0361</t>
  </si>
  <si>
    <t>CommonEvent0362</t>
  </si>
  <si>
    <t>CommonEvent0363</t>
  </si>
  <si>
    <t>CommonEvent0364</t>
  </si>
  <si>
    <t>CommonEvent0365</t>
  </si>
  <si>
    <t>CommonEvent0601</t>
  </si>
  <si>
    <t>CommonEvent0602</t>
  </si>
  <si>
    <t>Event: Warp 3</t>
  </si>
  <si>
    <t>CommonEvent0603</t>
  </si>
  <si>
    <t>Event: Mini</t>
  </si>
  <si>
    <t>CommonEvent0604</t>
  </si>
  <si>
    <t>CommonEvent0605</t>
  </si>
  <si>
    <t>CommonEvent0606</t>
  </si>
  <si>
    <t>CommonEvent0607</t>
  </si>
  <si>
    <t>CommonEvent0608</t>
  </si>
  <si>
    <t>Event: Slime Girl</t>
  </si>
  <si>
    <t>CommonEvent0609</t>
  </si>
  <si>
    <t>CommonEvent0610</t>
  </si>
  <si>
    <t>CommonEvent0611</t>
  </si>
  <si>
    <t>CommonEvent0612</t>
  </si>
  <si>
    <t>CommonEvent0613</t>
  </si>
  <si>
    <t>CommonEvent0614</t>
  </si>
  <si>
    <t>CommonEvent0615</t>
  </si>
  <si>
    <t>CommonEvent0616</t>
  </si>
  <si>
    <t>CommonEvent0617</t>
  </si>
  <si>
    <t>CommonEvent0618</t>
  </si>
  <si>
    <t>CommonEvent0619</t>
  </si>
  <si>
    <t>CommonEvent0620</t>
  </si>
  <si>
    <t>CommonEvent0621</t>
  </si>
  <si>
    <t>CommonEvent0622</t>
  </si>
  <si>
    <t>CommonEvent0623</t>
  </si>
  <si>
    <t>CommonEvent0624</t>
  </si>
  <si>
    <t>CommonEvent0625</t>
  </si>
  <si>
    <t>Event: Warp 10th</t>
  </si>
  <si>
    <t>CommonEvent0626</t>
  </si>
  <si>
    <t>CommonEvent0627</t>
  </si>
  <si>
    <t>Event: Reaper</t>
  </si>
  <si>
    <t>CommonEvent0628</t>
  </si>
  <si>
    <t>Event: Nanabi</t>
  </si>
  <si>
    <t>CommonEvent0629</t>
  </si>
  <si>
    <t>Event: Mandragora Girl</t>
  </si>
  <si>
    <t>CommonEvent0630</t>
  </si>
  <si>
    <t>Event: Tiny Lamia</t>
  </si>
  <si>
    <t>CommonEvent0631</t>
  </si>
  <si>
    <t>Event: Vampire Girl</t>
  </si>
  <si>
    <t>CommonEvent0632</t>
  </si>
  <si>
    <t>CommonEvent0633</t>
  </si>
  <si>
    <t>Event: Seaweed Girl</t>
  </si>
  <si>
    <t>CommonEvent0634</t>
  </si>
  <si>
    <t>Event: Sparrow Girl</t>
  </si>
  <si>
    <t>CommonEvent0635</t>
  </si>
  <si>
    <t>Event: High Slug</t>
  </si>
  <si>
    <t>CommonEvent0636</t>
  </si>
  <si>
    <t>Event: Cactus Girl</t>
  </si>
  <si>
    <t>CommonEvent0637</t>
  </si>
  <si>
    <t>Event: Lily</t>
  </si>
  <si>
    <t>CommonEvent0638</t>
  </si>
  <si>
    <t>Event: Page 65537</t>
  </si>
  <si>
    <t>CommonEvent0639</t>
  </si>
  <si>
    <t>Event: Chrome</t>
  </si>
  <si>
    <t>CommonEvent0640</t>
  </si>
  <si>
    <t>CommonEvent0641</t>
  </si>
  <si>
    <t>CommonEvent0642</t>
  </si>
  <si>
    <t>CommonEvent0643</t>
  </si>
  <si>
    <t>CommonEvent0644</t>
  </si>
  <si>
    <t>Event: Fernandez</t>
  </si>
  <si>
    <t>CommonEvent0645</t>
  </si>
  <si>
    <t>CommonEvent0646</t>
  </si>
  <si>
    <t>CommonEvent0647</t>
  </si>
  <si>
    <t>CommonEvent0648</t>
  </si>
  <si>
    <t>CommonEvent0649</t>
  </si>
  <si>
    <t>CommonEvent0650</t>
  </si>
  <si>
    <t>CommonEvent0651</t>
  </si>
  <si>
    <t>CommonEvent0652</t>
  </si>
  <si>
    <t>CommonEvent0653</t>
  </si>
  <si>
    <t>CommonEvent0654</t>
  </si>
  <si>
    <t>CommonEvent0655</t>
  </si>
  <si>
    <t>CommonEvent0656</t>
  </si>
  <si>
    <t>CommonEvent0657</t>
  </si>
  <si>
    <t>CommonEvent0658</t>
  </si>
  <si>
    <t>CommonEvent0659</t>
  </si>
  <si>
    <t>CommonEvent0660</t>
  </si>
  <si>
    <t>CommonEvent0661</t>
  </si>
  <si>
    <t>CommonEvent0662</t>
  </si>
  <si>
    <t>CommonEvent0663</t>
  </si>
  <si>
    <t>CommonEvent0664</t>
  </si>
  <si>
    <t>CommonEvent0665</t>
  </si>
  <si>
    <t>CommonEvent0666</t>
  </si>
  <si>
    <t>CommonEvent0667</t>
  </si>
  <si>
    <t>CommonEvent0668</t>
  </si>
  <si>
    <t>CommonEvent0669</t>
  </si>
  <si>
    <t>CommonEvent0670</t>
  </si>
  <si>
    <t>CommonEvent0671</t>
  </si>
  <si>
    <t>CommonEvent0672</t>
  </si>
  <si>
    <t>CommonEvent0673</t>
  </si>
  <si>
    <t>CommonEvent0674</t>
  </si>
  <si>
    <t>CommonEvent0675</t>
  </si>
  <si>
    <t>CommonEvent0676</t>
  </si>
  <si>
    <t>CommonEvent0677</t>
  </si>
  <si>
    <t>CommonEvent0678</t>
  </si>
  <si>
    <t>CommonEvent0679</t>
  </si>
  <si>
    <t>CommonEvent0680</t>
  </si>
  <si>
    <t>CommonEvent0681</t>
  </si>
  <si>
    <t>CommonEvent0682</t>
  </si>
  <si>
    <t>Event: Heinrich 3</t>
  </si>
  <si>
    <t>CommonEvent0683</t>
  </si>
  <si>
    <t>Event: Crab Girl</t>
  </si>
  <si>
    <t>CommonEvent0889</t>
  </si>
  <si>
    <t>Get: Armor Mastery</t>
  </si>
  <si>
    <t>CommonEvent0890</t>
  </si>
  <si>
    <t>Chaos: Mid-Boss</t>
  </si>
  <si>
    <t>CommonEvent0901</t>
  </si>
  <si>
    <t>Chaos Labyrinth Movement</t>
  </si>
  <si>
    <t>CommonEvent0902</t>
  </si>
  <si>
    <t>Chaos Labyrinth Escape</t>
  </si>
  <si>
    <t>CommonEvent0903</t>
  </si>
  <si>
    <t>Chaotic Labyrinth Treasure Chests</t>
  </si>
  <si>
    <t>CommonEvent0912</t>
  </si>
  <si>
    <t>Boss Level White Rabbit</t>
  </si>
  <si>
    <t>CommonEvent0917</t>
  </si>
  <si>
    <t>CommonEvent0920</t>
  </si>
  <si>
    <t>Trial Clear</t>
  </si>
  <si>
    <t>CommonEvent0921</t>
  </si>
  <si>
    <t>Floor Type: Forest</t>
  </si>
  <si>
    <t>CommonEvent0922</t>
  </si>
  <si>
    <t>Floor Type: Hill</t>
  </si>
  <si>
    <t>CommonEvent0923</t>
  </si>
  <si>
    <t>Floor Type: Sea</t>
  </si>
  <si>
    <t>CommonEvent0924</t>
  </si>
  <si>
    <t>Floor Type: Desert</t>
  </si>
  <si>
    <t>CommonEvent0925</t>
  </si>
  <si>
    <t>Floor Type: Cave</t>
  </si>
  <si>
    <t>CommonEvent0926</t>
  </si>
  <si>
    <t>Floor Type: Town</t>
  </si>
  <si>
    <t>CommonEvent0927</t>
  </si>
  <si>
    <t>Floor Type: Chaos</t>
  </si>
  <si>
    <t>CommonEvent0928</t>
  </si>
  <si>
    <t>CommonEvent0929</t>
  </si>
  <si>
    <t>フロア一言：ボス前</t>
  </si>
  <si>
    <t>CommonEvent0933</t>
  </si>
  <si>
    <t>Rank 1 Reward</t>
  </si>
  <si>
    <t>CommonEvent0934</t>
  </si>
  <si>
    <t>Rank 2 Reward</t>
  </si>
  <si>
    <t>CommonEvent0935</t>
  </si>
  <si>
    <t>Rank 3 Reward</t>
  </si>
  <si>
    <t>CommonEvent0936</t>
  </si>
  <si>
    <t>Rank 4 Reward</t>
  </si>
  <si>
    <t>CommonEvent0937</t>
  </si>
  <si>
    <t>Rank 5 Reward</t>
  </si>
  <si>
    <t>Event: White Rabbit</t>
  </si>
  <si>
    <t>Event: Nero</t>
  </si>
  <si>
    <t>Event: Gnome</t>
  </si>
  <si>
    <t>Event: Sylph</t>
  </si>
  <si>
    <t>Event: Undine</t>
  </si>
  <si>
    <t>Event: Salamander</t>
  </si>
  <si>
    <t>Event: Naccubus</t>
  </si>
  <si>
    <t>Event: Black Alice</t>
  </si>
  <si>
    <t>Event: Dragon Pup</t>
  </si>
  <si>
    <t>CommonEvent1000</t>
  </si>
  <si>
    <t>Spoke To The Enemy</t>
  </si>
  <si>
    <t>CommonEvent1001</t>
  </si>
  <si>
    <t>Talk: Slime Girl</t>
  </si>
  <si>
    <t>CommonEvent1002</t>
  </si>
  <si>
    <t>Talk: Bunny Slime</t>
  </si>
  <si>
    <t>CommonEvent1003</t>
  </si>
  <si>
    <t>CommonEvent1004</t>
  </si>
  <si>
    <t>Talk: Slug Girl</t>
  </si>
  <si>
    <t>CommonEvent1005</t>
  </si>
  <si>
    <t>Talk: Imp</t>
  </si>
  <si>
    <t>CommonEvent1006</t>
  </si>
  <si>
    <t>Talk: Mandragora</t>
  </si>
  <si>
    <t>CommonEvent1007</t>
  </si>
  <si>
    <t>Talk: Dog Girl</t>
  </si>
  <si>
    <t>CommonEvent1008</t>
  </si>
  <si>
    <t>Talk: Earthworm Girl</t>
  </si>
  <si>
    <t>CommonEvent1009</t>
  </si>
  <si>
    <t>Talk: Goblin Girl</t>
  </si>
  <si>
    <t>CommonEvent1010</t>
  </si>
  <si>
    <t>Talk: Tiny Lamia</t>
  </si>
  <si>
    <t>CommonEvent1011</t>
  </si>
  <si>
    <t>Talk: Vampire Girl</t>
  </si>
  <si>
    <t>CommonEvent1012</t>
  </si>
  <si>
    <t>Talk: Dragon Pup</t>
  </si>
  <si>
    <t>CommonEvent1013</t>
  </si>
  <si>
    <t>Talk: Mouse Girl</t>
  </si>
  <si>
    <t>CommonEvent1014</t>
  </si>
  <si>
    <t>Talk: Wolf Girl</t>
  </si>
  <si>
    <t>CommonEvent1015</t>
  </si>
  <si>
    <t>Talk: Phoenix Girl</t>
  </si>
  <si>
    <t>CommonEvent1016</t>
  </si>
  <si>
    <t>Talk: Leech Girl</t>
  </si>
  <si>
    <t>CommonEvent1017</t>
  </si>
  <si>
    <t>Talk: Rabbit Girl</t>
  </si>
  <si>
    <t>CommonEvent1018</t>
  </si>
  <si>
    <t>Talk: Sheep Girl</t>
  </si>
  <si>
    <t>CommonEvent1019</t>
  </si>
  <si>
    <t>Talk: Sully</t>
  </si>
  <si>
    <t>CommonEvent1020</t>
  </si>
  <si>
    <t>Talk: Jaide</t>
  </si>
  <si>
    <t>CommonEvent1021</t>
  </si>
  <si>
    <t>Talk: Shesta</t>
  </si>
  <si>
    <t>CommonEvent1022</t>
  </si>
  <si>
    <t>Talk: Nuruko</t>
  </si>
  <si>
    <t>CommonEvent1023</t>
  </si>
  <si>
    <t>Talk: Orc Girl</t>
  </si>
  <si>
    <t>CommonEvent1024</t>
  </si>
  <si>
    <t>Talk: Bee Girl</t>
  </si>
  <si>
    <t>CommonEvent1025</t>
  </si>
  <si>
    <t>Talk: Sparrow Girl</t>
  </si>
  <si>
    <t>CommonEvent1026</t>
  </si>
  <si>
    <t>Talk: Harpy</t>
  </si>
  <si>
    <t>CommonEvent1027</t>
  </si>
  <si>
    <t>Talk: Harpy Sisters</t>
  </si>
  <si>
    <t>CommonEvent1028</t>
  </si>
  <si>
    <t>Talk: Queen Harpy</t>
  </si>
  <si>
    <t>CommonEvent1029</t>
  </si>
  <si>
    <t>Talk: High Slug</t>
  </si>
  <si>
    <t>CommonEvent1030</t>
  </si>
  <si>
    <t>Talk: Slug Nun</t>
  </si>
  <si>
    <t>CommonEvent1031</t>
  </si>
  <si>
    <t>Talk: Slug Stars</t>
  </si>
  <si>
    <t>CommonEvent1032</t>
  </si>
  <si>
    <t>Talk: Jack O Lantern</t>
  </si>
  <si>
    <t>CommonEvent1033</t>
  </si>
  <si>
    <t>Talk: Roper Girl</t>
  </si>
  <si>
    <t>CommonEvent1034</t>
  </si>
  <si>
    <t>Talk: Meda Girl</t>
  </si>
  <si>
    <t>CommonEvent1035</t>
  </si>
  <si>
    <t>Talk: Candle Girl</t>
  </si>
  <si>
    <t>CommonEvent1036</t>
  </si>
  <si>
    <t>Talk: Eater</t>
  </si>
  <si>
    <t>CommonEvent1037</t>
  </si>
  <si>
    <t>Talk: Riot</t>
  </si>
  <si>
    <t>CommonEvent1038</t>
  </si>
  <si>
    <t>Talk: Luxuru</t>
  </si>
  <si>
    <t>CommonEvent1039</t>
  </si>
  <si>
    <t>Talk: Dark Elf</t>
  </si>
  <si>
    <t>CommonEvent1040</t>
  </si>
  <si>
    <t>CommonEvent1041</t>
  </si>
  <si>
    <t>Talk: Fairy</t>
  </si>
  <si>
    <t>CommonEvent1042</t>
  </si>
  <si>
    <t>Talk: Mini Crab Girl</t>
  </si>
  <si>
    <t>CommonEvent1043</t>
  </si>
  <si>
    <t>Talk: Catfish Girl</t>
  </si>
  <si>
    <t>CommonEvent1044</t>
  </si>
  <si>
    <t>Talk: Rafflesia Girl</t>
  </si>
  <si>
    <t>CommonEvent1045</t>
  </si>
  <si>
    <t>Talk: Centaur</t>
  </si>
  <si>
    <t>CommonEvent1046</t>
  </si>
  <si>
    <t>Talk: Two-Tail Silver Kitsune</t>
  </si>
  <si>
    <t>CommonEvent1047</t>
  </si>
  <si>
    <t>Talk: Two-Tail Geisha Kitsune</t>
  </si>
  <si>
    <t>CommonEvent1048</t>
  </si>
  <si>
    <t>Talk: Spider Girl</t>
  </si>
  <si>
    <t>CommonEvent1049</t>
  </si>
  <si>
    <t>Talk: Mimic Girl</t>
  </si>
  <si>
    <t>CommonEvent1050</t>
  </si>
  <si>
    <t>Talk: Nanabi</t>
  </si>
  <si>
    <t>CommonEvent1051</t>
  </si>
  <si>
    <t>Talk: Morrigan</t>
  </si>
  <si>
    <t>CommonEvent1052</t>
  </si>
  <si>
    <t>Talk: Sea Cucumber Girl</t>
  </si>
  <si>
    <t>CommonEvent1053</t>
  </si>
  <si>
    <t>Talk: Shellfish Girl</t>
  </si>
  <si>
    <t>CommonEvent1054</t>
  </si>
  <si>
    <t>Talk: Crab Girl</t>
  </si>
  <si>
    <t>CommonEvent1055</t>
  </si>
  <si>
    <t>Talk: Slime Bess Girl</t>
  </si>
  <si>
    <t>CommonEvent1056</t>
  </si>
  <si>
    <t>Talk: Watermelon Girl</t>
  </si>
  <si>
    <t>CommonEvent1057</t>
  </si>
  <si>
    <t>Talk: Pitcher Plant Girl</t>
  </si>
  <si>
    <t>CommonEvent1058</t>
  </si>
  <si>
    <t>Talk: Lamia</t>
  </si>
  <si>
    <t>CommonEvent1059</t>
  </si>
  <si>
    <t>Talk: Seaweed Girl</t>
  </si>
  <si>
    <t>CommonEvent1060</t>
  </si>
  <si>
    <t>Talk: Jellyfish Girl</t>
  </si>
  <si>
    <t>CommonEvent1061</t>
  </si>
  <si>
    <t>Talk: Sea Anemone Girl</t>
  </si>
  <si>
    <t>CommonEvent1062</t>
  </si>
  <si>
    <t>Talk: Anglerfish Girl</t>
  </si>
  <si>
    <t>CommonEvent1063</t>
  </si>
  <si>
    <t>Talk: Meia</t>
  </si>
  <si>
    <t>CommonEvent1064</t>
  </si>
  <si>
    <t>Talk: Page 17</t>
  </si>
  <si>
    <t>CommonEvent1065</t>
  </si>
  <si>
    <t>Talk: Page 257</t>
  </si>
  <si>
    <t>CommonEvent1066</t>
  </si>
  <si>
    <t>Talk: Page 65537</t>
  </si>
  <si>
    <t>CommonEvent1067</t>
  </si>
  <si>
    <t>Talk: Lamia Nun</t>
  </si>
  <si>
    <t>CommonEvent1068</t>
  </si>
  <si>
    <t>Talk: Succubus Nun</t>
  </si>
  <si>
    <t>CommonEvent1069</t>
  </si>
  <si>
    <t>Talk: Anteater Girl</t>
  </si>
  <si>
    <t>CommonEvent1070</t>
  </si>
  <si>
    <t>Talk: Grizzly Bear Girl</t>
  </si>
  <si>
    <t>CommonEvent1071</t>
  </si>
  <si>
    <t>Talk: XX-7</t>
  </si>
  <si>
    <t>CommonEvent1072</t>
  </si>
  <si>
    <t>Talk: Little Bug</t>
  </si>
  <si>
    <t>CommonEvent1073</t>
  </si>
  <si>
    <t>Talk: Canceroid</t>
  </si>
  <si>
    <t>CommonEvent1074</t>
  </si>
  <si>
    <t>Talk: Brunhilde</t>
  </si>
  <si>
    <t>CommonEvent1075</t>
  </si>
  <si>
    <t>Talk: Ghost</t>
  </si>
  <si>
    <t>CommonEvent1076</t>
  </si>
  <si>
    <t>Talk: Curse Doll Girl</t>
  </si>
  <si>
    <t>CommonEvent1077</t>
  </si>
  <si>
    <t>Talk: Zombie Swordsman</t>
  </si>
  <si>
    <t>CommonEvent1078</t>
  </si>
  <si>
    <t>Talk: Zombie Girl</t>
  </si>
  <si>
    <t>CommonEvent1079</t>
  </si>
  <si>
    <t>CommonEvent1080</t>
  </si>
  <si>
    <t>CommonEvent1081</t>
  </si>
  <si>
    <t>CommonEvent1082</t>
  </si>
  <si>
    <t>Talk: Frederika</t>
  </si>
  <si>
    <t>CommonEvent1083</t>
  </si>
  <si>
    <t>Talk: Chrome</t>
  </si>
  <si>
    <t>CommonEvent1084</t>
  </si>
  <si>
    <t>Talk: Elf</t>
  </si>
  <si>
    <t>CommonEvent1085</t>
  </si>
  <si>
    <t>Talk: Brownies</t>
  </si>
  <si>
    <t>CommonEvent1086</t>
  </si>
  <si>
    <t>Talk: Fairy Twins</t>
  </si>
  <si>
    <t>CommonEvent1087</t>
  </si>
  <si>
    <t>Talk: Fairies</t>
  </si>
  <si>
    <t>CommonEvent1088</t>
  </si>
  <si>
    <t>CommonEvent1089</t>
  </si>
  <si>
    <t>CommonEvent1090</t>
  </si>
  <si>
    <t>CommonEvent1091</t>
  </si>
  <si>
    <t>CommonEvent1092</t>
  </si>
  <si>
    <t>CommonEvent1093</t>
  </si>
  <si>
    <t>Talk: Sylph</t>
  </si>
  <si>
    <t>CommonEvent1094</t>
  </si>
  <si>
    <t>Talk: Berserker Armor</t>
  </si>
  <si>
    <t>CommonEvent1095</t>
  </si>
  <si>
    <t>Talk: Tarantula Girl</t>
  </si>
  <si>
    <t>CommonEvent1096</t>
  </si>
  <si>
    <t>Talk: Minotaur Girl</t>
  </si>
  <si>
    <t>CommonEvent1097</t>
  </si>
  <si>
    <t>Talk: Bandersnatch Girl</t>
  </si>
  <si>
    <t>CommonEvent1098</t>
  </si>
  <si>
    <t>Talk: Eva</t>
  </si>
  <si>
    <t>CommonEvent1099</t>
  </si>
  <si>
    <t>Talk: Sables</t>
  </si>
  <si>
    <t>CommonEvent1100</t>
  </si>
  <si>
    <t>Talk: Centipede Girl</t>
  </si>
  <si>
    <t>CommonEvent1101</t>
  </si>
  <si>
    <t>Talk: Scorpion Girl</t>
  </si>
  <si>
    <t>CommonEvent1102</t>
  </si>
  <si>
    <t>Talk: Cactus Girl</t>
  </si>
  <si>
    <t>CommonEvent1103</t>
  </si>
  <si>
    <t>Talk: Ostrich Girl</t>
  </si>
  <si>
    <t>CommonEvent1104</t>
  </si>
  <si>
    <t>Talk: Lamp Genie</t>
  </si>
  <si>
    <t>CommonEvent1105</t>
  </si>
  <si>
    <t>Talk: Mummy Girl</t>
  </si>
  <si>
    <t>CommonEvent1106</t>
  </si>
  <si>
    <t>Talk: Cobra Girl</t>
  </si>
  <si>
    <t>CommonEvent1107</t>
  </si>
  <si>
    <t>Talk: Nefertiti Lamias</t>
  </si>
  <si>
    <t>CommonEvent1108</t>
  </si>
  <si>
    <t>Talk: Sphinx</t>
  </si>
  <si>
    <t>CommonEvent1109</t>
  </si>
  <si>
    <t>Talk: Sara</t>
  </si>
  <si>
    <t>CommonEvent1110</t>
  </si>
  <si>
    <t>Talk: Astaroth</t>
  </si>
  <si>
    <t>CommonEvent1111</t>
  </si>
  <si>
    <t>Talk: Crocodile Girl</t>
  </si>
  <si>
    <t>CommonEvent1112</t>
  </si>
  <si>
    <t>Talk: Saki</t>
  </si>
  <si>
    <t>CommonEvent1113</t>
  </si>
  <si>
    <t>Talk: Devil Fighter</t>
  </si>
  <si>
    <t>CommonEvent1114</t>
  </si>
  <si>
    <t>Talk: Large Spider</t>
  </si>
  <si>
    <t>CommonEvent1115</t>
  </si>
  <si>
    <t>Talk: Suck Vore</t>
  </si>
  <si>
    <t>CommonEvent1116</t>
  </si>
  <si>
    <t>Talk: Iron Maiden</t>
  </si>
  <si>
    <t>CommonEvent1117</t>
  </si>
  <si>
    <t>Talk: Worm Villager</t>
  </si>
  <si>
    <t>CommonEvent1118</t>
  </si>
  <si>
    <t>Talk: Ustrel</t>
  </si>
  <si>
    <t>CommonEvent1119</t>
  </si>
  <si>
    <t>Talk: Honey Pot</t>
  </si>
  <si>
    <t>CommonEvent1120</t>
  </si>
  <si>
    <t>Talk: Lily</t>
  </si>
  <si>
    <t>CommonEvent1121</t>
  </si>
  <si>
    <t>Talk: Oni</t>
  </si>
  <si>
    <t>CommonEvent1122</t>
  </si>
  <si>
    <t>Talk: Onahole Girl</t>
  </si>
  <si>
    <t>CommonEvent1123</t>
  </si>
  <si>
    <t>Talk: Naccubus</t>
  </si>
  <si>
    <t>CommonEvent1124</t>
  </si>
  <si>
    <t>Talk: Lucia</t>
  </si>
  <si>
    <t>CommonEvent1125</t>
  </si>
  <si>
    <t>Talk: Dodo Meoni</t>
  </si>
  <si>
    <t>CommonEvent1126</t>
  </si>
  <si>
    <t>Talk: Lizard Thief</t>
  </si>
  <si>
    <t>CommonEvent1127</t>
  </si>
  <si>
    <t>CommonEvent1128</t>
  </si>
  <si>
    <t>Talk: Lizard Boss</t>
  </si>
  <si>
    <t>CommonEvent1129</t>
  </si>
  <si>
    <t>Talk: Mirage Girl</t>
  </si>
  <si>
    <t>CommonEvent1130</t>
  </si>
  <si>
    <t>Talk: Antlion Girl</t>
  </si>
  <si>
    <t>CommonEvent1131</t>
  </si>
  <si>
    <t>Talk: Sandworm Girl</t>
  </si>
  <si>
    <t>CommonEvent1132</t>
  </si>
  <si>
    <t>Talk: Desert Scylla</t>
  </si>
  <si>
    <t>CommonEvent1133</t>
  </si>
  <si>
    <t>Talk: Gnome</t>
  </si>
  <si>
    <t>CommonEvent1134</t>
  </si>
  <si>
    <t>Talk: Vitae</t>
  </si>
  <si>
    <t>CommonEvent1135</t>
  </si>
  <si>
    <t>Talk: Vetala</t>
  </si>
  <si>
    <t>CommonEvent1136</t>
  </si>
  <si>
    <t>Talk: Valto</t>
  </si>
  <si>
    <t>CommonEvent1137</t>
  </si>
  <si>
    <t>Talk: Shinifa</t>
  </si>
  <si>
    <t>CommonEvent1138</t>
  </si>
  <si>
    <t>Talk: Shadow Girl</t>
  </si>
  <si>
    <t>CommonEvent1139</t>
  </si>
  <si>
    <t>Talk: Paintgeist</t>
  </si>
  <si>
    <t>CommonEvent1140</t>
  </si>
  <si>
    <t>Talk: Chimera Homunculus</t>
  </si>
  <si>
    <t>CommonEvent1141</t>
  </si>
  <si>
    <t>Talk: Super Iron Maiden</t>
  </si>
  <si>
    <t>CommonEvent1142</t>
  </si>
  <si>
    <t>Talk: Junk Doll Girl</t>
  </si>
  <si>
    <t>CommonEvent1143</t>
  </si>
  <si>
    <t>Talk: Adramelech</t>
  </si>
  <si>
    <t>CommonEvent1144</t>
  </si>
  <si>
    <t>Talk: Alipheese The 16th</t>
  </si>
  <si>
    <t>CommonEvent1145</t>
  </si>
  <si>
    <t>Talk: Reaper</t>
  </si>
  <si>
    <t>CommonEvent1146</t>
  </si>
  <si>
    <t>Talk: Archangel Ranael</t>
  </si>
  <si>
    <t>CommonEvent1147</t>
  </si>
  <si>
    <t>Talk: Principality Nagael</t>
  </si>
  <si>
    <t>CommonEvent1151</t>
  </si>
  <si>
    <t>CommonEvent1152</t>
  </si>
  <si>
    <t>CommonEvent1153</t>
  </si>
  <si>
    <t>CommonEvent1154</t>
  </si>
  <si>
    <t>CommonEvent1155</t>
  </si>
  <si>
    <t>CommonEvent1156</t>
  </si>
  <si>
    <t>CommonEvent1157</t>
  </si>
  <si>
    <t>CommonEvent1158</t>
  </si>
  <si>
    <t>CommonEvent1159</t>
  </si>
  <si>
    <t>CommonEvent1160</t>
  </si>
  <si>
    <t>CommonEvent1161</t>
  </si>
  <si>
    <t>CommonEvent1162</t>
  </si>
  <si>
    <t>CommonEvent1163</t>
  </si>
  <si>
    <t>CommonEvent1164</t>
  </si>
  <si>
    <t>CommonEvent1165</t>
  </si>
  <si>
    <t>CommonEvent1166</t>
  </si>
  <si>
    <t>CommonEvent1167</t>
  </si>
  <si>
    <t>CommonEvent1168</t>
  </si>
  <si>
    <t>CommonEvent1169</t>
  </si>
  <si>
    <t>CommonEvent1170</t>
  </si>
  <si>
    <t>CommonEvent1171</t>
  </si>
  <si>
    <t>CommonEvent1172</t>
  </si>
  <si>
    <t>CommonEvent1173</t>
  </si>
  <si>
    <t>CommonEvent1174</t>
  </si>
  <si>
    <t>CommonEvent1175</t>
  </si>
  <si>
    <t>CommonEvent1176</t>
  </si>
  <si>
    <t>CommonEvent1177</t>
  </si>
  <si>
    <t>CommonEvent1178</t>
  </si>
  <si>
    <t>CommonEvent1179</t>
  </si>
  <si>
    <t>CommonEvent1180</t>
  </si>
  <si>
    <t>CommonEvent1181</t>
  </si>
  <si>
    <t>CommonEvent1182</t>
  </si>
  <si>
    <t>CommonEvent1183</t>
  </si>
  <si>
    <t>CommonEvent1184</t>
  </si>
  <si>
    <t>CommonEvent1185</t>
  </si>
  <si>
    <t>CommonEvent1186</t>
  </si>
  <si>
    <t>CommonEvent1187</t>
  </si>
  <si>
    <t>CommonEvent1188</t>
  </si>
  <si>
    <t>CommonEvent1189</t>
  </si>
  <si>
    <t>CommonEvent1190</t>
  </si>
  <si>
    <t>CommonEvent1191</t>
  </si>
  <si>
    <t>CommonEvent1192</t>
  </si>
  <si>
    <t>CommonEvent1193</t>
  </si>
  <si>
    <t>CommonEvent1194</t>
  </si>
  <si>
    <t>CommonEvent1195</t>
  </si>
  <si>
    <t>CommonEvent1196</t>
  </si>
  <si>
    <t>CommonEvent1197</t>
  </si>
  <si>
    <t>CommonEvent1198</t>
  </si>
  <si>
    <t>CommonEvent1199</t>
  </si>
  <si>
    <t>CommonEvent1200</t>
  </si>
  <si>
    <t>CommonEvent1201</t>
  </si>
  <si>
    <t>CommonEvent1202</t>
  </si>
  <si>
    <t>CommonEvent1203</t>
  </si>
  <si>
    <t>CommonEvent1204</t>
  </si>
  <si>
    <t>CommonEvent1205</t>
  </si>
  <si>
    <t>CommonEvent1206</t>
  </si>
  <si>
    <t>CommonEvent1207</t>
  </si>
  <si>
    <t>CommonEvent1208</t>
  </si>
  <si>
    <t>CommonEvent1209</t>
  </si>
  <si>
    <t>CommonEvent1210</t>
  </si>
  <si>
    <t>CommonEvent1211</t>
  </si>
  <si>
    <t>CommonEvent1212</t>
  </si>
  <si>
    <t>CommonEvent1213</t>
  </si>
  <si>
    <t>CommonEvent1214</t>
  </si>
  <si>
    <t>CommonEvent1215</t>
  </si>
  <si>
    <t>CommonEvent1216</t>
  </si>
  <si>
    <t>CommonEvent1217</t>
  </si>
  <si>
    <t>CommonEvent1218</t>
  </si>
  <si>
    <t>CommonEvent1219</t>
  </si>
  <si>
    <t>CommonEvent1220</t>
  </si>
  <si>
    <t>CommonEvent1221</t>
  </si>
  <si>
    <t>CommonEvent1222</t>
  </si>
  <si>
    <t>CommonEvent1223</t>
  </si>
  <si>
    <t>CommonEvent1224</t>
  </si>
  <si>
    <t>CommonEvent1225</t>
  </si>
  <si>
    <t>CommonEvent1226</t>
  </si>
  <si>
    <t>CommonEvent1227</t>
  </si>
  <si>
    <t>CommonEvent1228</t>
  </si>
  <si>
    <t>CommonEvent1229</t>
  </si>
  <si>
    <t>CommonEvent1230</t>
  </si>
  <si>
    <t>CommonEvent1231</t>
  </si>
  <si>
    <t>CommonEvent1232</t>
  </si>
  <si>
    <t>CommonEvent1233</t>
  </si>
  <si>
    <t>CommonEvent1234</t>
  </si>
  <si>
    <t>CommonEvent1235</t>
  </si>
  <si>
    <t>CommonEvent1236</t>
  </si>
  <si>
    <t>CommonEvent1237</t>
  </si>
  <si>
    <t>CommonEvent1238</t>
  </si>
  <si>
    <t>CommonEvent1239</t>
  </si>
  <si>
    <t>CommonEvent1240</t>
  </si>
  <si>
    <t>CommonEvent1241</t>
  </si>
  <si>
    <t>CommonEvent1242</t>
  </si>
  <si>
    <t>CommonEvent1243</t>
  </si>
  <si>
    <t>CommonEvent1244</t>
  </si>
  <si>
    <t>CommonEvent1245</t>
  </si>
  <si>
    <t>CommonEvent1246</t>
  </si>
  <si>
    <t>CommonEvent1247</t>
  </si>
  <si>
    <t>CommonEvent1248</t>
  </si>
  <si>
    <t>CommonEvent1249</t>
  </si>
  <si>
    <t>CommonEvent1250</t>
  </si>
  <si>
    <t>CommonEvent1251</t>
  </si>
  <si>
    <t>CommonEvent1252</t>
  </si>
  <si>
    <t>CommonEvent1253</t>
  </si>
  <si>
    <t>CommonEvent1254</t>
  </si>
  <si>
    <t>CommonEvent1255</t>
  </si>
  <si>
    <t>CommonEvent1256</t>
  </si>
  <si>
    <t>CommonEvent1257</t>
  </si>
  <si>
    <t>CommonEvent1258</t>
  </si>
  <si>
    <t>CommonEvent1259</t>
  </si>
  <si>
    <t>CommonEvent1260</t>
  </si>
  <si>
    <t>CommonEvent1261</t>
  </si>
  <si>
    <t>CommonEvent1262</t>
  </si>
  <si>
    <t>CommonEvent1263</t>
  </si>
  <si>
    <t>CommonEvent1264</t>
  </si>
  <si>
    <t>CommonEvent1265</t>
  </si>
  <si>
    <t>CommonEvent1266</t>
  </si>
  <si>
    <t>CommonEvent1267</t>
  </si>
  <si>
    <t>CommonEvent1268</t>
  </si>
  <si>
    <t>CommonEvent1269</t>
  </si>
  <si>
    <t>CommonEvent1270</t>
  </si>
  <si>
    <t>CommonEvent1271</t>
  </si>
  <si>
    <t>CommonEvent1272</t>
  </si>
  <si>
    <t>CommonEvent1273</t>
  </si>
  <si>
    <t>CommonEvent1274</t>
  </si>
  <si>
    <t>CommonEvent1275</t>
  </si>
  <si>
    <t>CommonEvent1276</t>
  </si>
  <si>
    <t>CommonEvent1277</t>
  </si>
  <si>
    <t>CommonEvent1278</t>
  </si>
  <si>
    <t>CommonEvent1279</t>
  </si>
  <si>
    <t>CommonEvent1280</t>
  </si>
  <si>
    <t>CommonEvent1281</t>
  </si>
  <si>
    <t>CommonEvent1282</t>
  </si>
  <si>
    <t>CommonEvent1283</t>
  </si>
  <si>
    <t>CommonEvent1284</t>
  </si>
  <si>
    <t>CommonEvent1285</t>
  </si>
  <si>
    <t>CommonEvent1287</t>
  </si>
  <si>
    <t>CommonEvent1288</t>
  </si>
  <si>
    <t>CommonEvent1289</t>
  </si>
  <si>
    <t>CommonEvent1290</t>
  </si>
  <si>
    <t>CommonEvent1291</t>
  </si>
  <si>
    <t>CommonEvent1292</t>
  </si>
  <si>
    <t>CommonEvent1293</t>
  </si>
  <si>
    <t>CommonEvent1294</t>
  </si>
  <si>
    <t>CommonEvent1295</t>
  </si>
  <si>
    <t>CommonEvent1296</t>
  </si>
  <si>
    <t>CommonEvent1297</t>
  </si>
  <si>
    <t>CommonEvent1298</t>
  </si>
  <si>
    <t>CommonEvent1299</t>
  </si>
  <si>
    <t>CommonEvent1300</t>
  </si>
  <si>
    <t>CommonEvent1301</t>
  </si>
  <si>
    <t>CommonEvent1302</t>
  </si>
  <si>
    <t>CommonEvent1303</t>
  </si>
  <si>
    <t>CommonEvent1304</t>
  </si>
  <si>
    <t>CommonEvent1305</t>
  </si>
  <si>
    <t>CommonEvent1306</t>
  </si>
  <si>
    <t>CommonEvent1307</t>
  </si>
  <si>
    <t>CommonEvent1308</t>
  </si>
  <si>
    <t>CommonEvent1309</t>
  </si>
  <si>
    <t>CommonEvent1310</t>
  </si>
  <si>
    <t>CommonEvent1311</t>
  </si>
  <si>
    <t>CommonEvent1312</t>
  </si>
  <si>
    <t>CommonEvent1313</t>
  </si>
  <si>
    <t>CommonEvent1314</t>
  </si>
  <si>
    <t>CommonEvent1315</t>
  </si>
  <si>
    <t>CommonEvent1316</t>
  </si>
  <si>
    <t>CommonEvent1317</t>
  </si>
  <si>
    <t>CommonEvent1318</t>
  </si>
  <si>
    <t>CommonEvent1319</t>
  </si>
  <si>
    <t>CommonEvent1320</t>
  </si>
  <si>
    <t>CommonEvent1321</t>
  </si>
  <si>
    <t>CommonEvent1322</t>
  </si>
  <si>
    <t>CommonEvent1323</t>
  </si>
  <si>
    <t>CommonEvent1324</t>
  </si>
  <si>
    <t>CommonEvent1325</t>
  </si>
  <si>
    <t>CommonEvent1326</t>
  </si>
  <si>
    <t>CommonEvent1327</t>
  </si>
  <si>
    <t>CommonEvent1328</t>
  </si>
  <si>
    <t>CommonEvent1329</t>
  </si>
  <si>
    <t>CommonEvent1330</t>
  </si>
  <si>
    <t>CommonEvent1331</t>
  </si>
  <si>
    <t>CommonEvent1332</t>
  </si>
  <si>
    <t>CommonEvent1333</t>
  </si>
  <si>
    <t>CommonEvent1334</t>
  </si>
  <si>
    <t>CommonEvent1335</t>
  </si>
  <si>
    <t>CommonEvent1336</t>
  </si>
  <si>
    <t>CommonEvent1337</t>
  </si>
  <si>
    <t>CommonEvent1338</t>
  </si>
  <si>
    <t>CommonEvent1339</t>
  </si>
  <si>
    <t>CommonEvent1340</t>
  </si>
  <si>
    <t>CommonEvent1341</t>
  </si>
  <si>
    <t>CommonEvent1342</t>
  </si>
  <si>
    <t>CommonEvent1343</t>
  </si>
  <si>
    <t>CommonEvent1344</t>
  </si>
  <si>
    <t>CommonEvent1345</t>
  </si>
  <si>
    <t>CommonEvent1346</t>
  </si>
  <si>
    <t>CommonEvent1347</t>
  </si>
  <si>
    <t>CommonEvent1348</t>
  </si>
  <si>
    <t>CommonEvent1349</t>
  </si>
  <si>
    <t>CommonEvent1350</t>
  </si>
  <si>
    <t>CommonEvent1351</t>
  </si>
  <si>
    <t>CommonEvent1352</t>
  </si>
  <si>
    <t>CommonEvent1353</t>
  </si>
  <si>
    <t>CommonEvent1354</t>
  </si>
  <si>
    <t>CommonEvent1355</t>
  </si>
  <si>
    <t>CommonEvent1356</t>
  </si>
  <si>
    <t>CommonEvent1357</t>
  </si>
  <si>
    <t>CommonEvent1358</t>
  </si>
  <si>
    <t>CommonEvent1359</t>
  </si>
  <si>
    <t>CommonEvent1360</t>
  </si>
  <si>
    <t>CommonEvent1361</t>
  </si>
  <si>
    <t>CommonEvent1362</t>
  </si>
  <si>
    <t>CommonEvent1363</t>
  </si>
  <si>
    <t>CommonEvent1364</t>
  </si>
  <si>
    <t>CommonEvent1365</t>
  </si>
  <si>
    <t>CommonEvent1366</t>
  </si>
  <si>
    <t>CommonEvent1367</t>
  </si>
  <si>
    <t>CommonEvent1368</t>
  </si>
  <si>
    <t>CommonEvent1369</t>
  </si>
  <si>
    <t>CommonEvent1370</t>
  </si>
  <si>
    <t>CommonEvent1371</t>
  </si>
  <si>
    <t>CommonEvent1373</t>
  </si>
  <si>
    <t>CommonEvent1374</t>
  </si>
  <si>
    <t>CommonEvent1375</t>
  </si>
  <si>
    <t>CommonEvent1376</t>
  </si>
  <si>
    <t>CommonEvent1377</t>
  </si>
  <si>
    <t>CommonEvent1378</t>
  </si>
  <si>
    <t>CommonEvent1379</t>
  </si>
  <si>
    <t>CommonEvent1380</t>
  </si>
  <si>
    <t>CommonEvent1381</t>
  </si>
  <si>
    <t>CommonEvent1382</t>
  </si>
  <si>
    <t>CommonEvent1383</t>
  </si>
  <si>
    <t>CommonEvent1384</t>
  </si>
  <si>
    <t>CommonEvent1386</t>
  </si>
  <si>
    <t>CommonEvent1387</t>
  </si>
  <si>
    <t>CommonEvent1388</t>
  </si>
  <si>
    <t>CommonEvent1389</t>
  </si>
  <si>
    <t>CommonEvent1390</t>
  </si>
  <si>
    <t>CommonEvent1391</t>
  </si>
  <si>
    <t>CommonEvent1392</t>
  </si>
  <si>
    <t>CommonEvent1393</t>
  </si>
  <si>
    <t>CommonEvent1394</t>
  </si>
  <si>
    <t>CommonEvent1395</t>
  </si>
  <si>
    <t>CommonEvent1396</t>
  </si>
  <si>
    <t>CommonEvent1397</t>
  </si>
  <si>
    <t>CommonEvent1398</t>
  </si>
  <si>
    <t>CommonEvent1399</t>
  </si>
  <si>
    <t>CommonEvent2000</t>
  </si>
  <si>
    <t>Seduction: After Ejaculation</t>
  </si>
  <si>
    <t>CommonEvent2001</t>
  </si>
  <si>
    <t>Seduction: Slime Girl</t>
  </si>
  <si>
    <t>CommonEvent2002</t>
  </si>
  <si>
    <t>Seduction: Bunny Slime</t>
  </si>
  <si>
    <t>CommonEvent2004</t>
  </si>
  <si>
    <t>Seduction: Slug Girl</t>
  </si>
  <si>
    <t>CommonEvent2005</t>
  </si>
  <si>
    <t>Seduction: Imp</t>
  </si>
  <si>
    <t>CommonEvent2006</t>
  </si>
  <si>
    <t>Seduction: Mandragora</t>
  </si>
  <si>
    <t>CommonEvent2007</t>
  </si>
  <si>
    <t>Seduction: Dog Girl</t>
  </si>
  <si>
    <t>CommonEvent2008</t>
  </si>
  <si>
    <t>Seduction: Earthworm Girl</t>
  </si>
  <si>
    <t>CommonEvent2009</t>
  </si>
  <si>
    <t>Seduction: Goblin Girl</t>
  </si>
  <si>
    <t>CommonEvent2010</t>
  </si>
  <si>
    <t>Seduction: Tiny Lamia</t>
  </si>
  <si>
    <t>CommonEvent2011</t>
  </si>
  <si>
    <t>Seduction: Vampire Girl</t>
  </si>
  <si>
    <t>CommonEvent2012</t>
  </si>
  <si>
    <t>Seduction: Dragon Pup</t>
  </si>
  <si>
    <t>CommonEvent2013</t>
  </si>
  <si>
    <t>Seduction: Mouse Girl</t>
  </si>
  <si>
    <t>CommonEvent2014</t>
  </si>
  <si>
    <t>Seduction: Wolf Girl</t>
  </si>
  <si>
    <t>CommonEvent2015</t>
  </si>
  <si>
    <t>Seduction: Phoenix Girl</t>
  </si>
  <si>
    <t>CommonEvent2016</t>
  </si>
  <si>
    <t>Seduction: Leech Girl</t>
  </si>
  <si>
    <t>CommonEvent2017</t>
  </si>
  <si>
    <t>Seduction: Rabbit Girl</t>
  </si>
  <si>
    <t>CommonEvent2018</t>
  </si>
  <si>
    <t>Seduction: Sheep Girl</t>
  </si>
  <si>
    <t>CommonEvent2019</t>
  </si>
  <si>
    <t>Seduction: Sully</t>
  </si>
  <si>
    <t>CommonEvent2020</t>
  </si>
  <si>
    <t>Seduction: Jade</t>
  </si>
  <si>
    <t>CommonEvent2021</t>
  </si>
  <si>
    <t>Seduction: Shesta</t>
  </si>
  <si>
    <t>CommonEvent2022</t>
  </si>
  <si>
    <t>Seduction: Nuruko</t>
  </si>
  <si>
    <t>CommonEvent2023</t>
  </si>
  <si>
    <t>Seduction: Orc Girl</t>
  </si>
  <si>
    <t>CommonEvent2024</t>
  </si>
  <si>
    <t>Seduction: Bee Girl</t>
  </si>
  <si>
    <t>CommonEvent2025</t>
  </si>
  <si>
    <t>Seduction: Sparrow Girl</t>
  </si>
  <si>
    <t>CommonEvent2026</t>
  </si>
  <si>
    <t>Seduction: Harpy</t>
  </si>
  <si>
    <t>CommonEvent2027</t>
  </si>
  <si>
    <t>Seduction: Harpy Sisters</t>
  </si>
  <si>
    <t>CommonEvent2028</t>
  </si>
  <si>
    <t>Seduction: Queen Harpy</t>
  </si>
  <si>
    <t>CommonEvent2029</t>
  </si>
  <si>
    <t>Seduction: High Slug Girl</t>
  </si>
  <si>
    <t>CommonEvent2030</t>
  </si>
  <si>
    <t>Seduction: Slug Nun</t>
  </si>
  <si>
    <t>CommonEvent2031</t>
  </si>
  <si>
    <t>Seduction: Slug Stars</t>
  </si>
  <si>
    <t>CommonEvent2032</t>
  </si>
  <si>
    <t>Seduction: Jack O Lantern</t>
  </si>
  <si>
    <t>CommonEvent2033</t>
  </si>
  <si>
    <t>Seduction: Roper Girl</t>
  </si>
  <si>
    <t>CommonEvent2034</t>
  </si>
  <si>
    <t>Seduction: Meda Girl</t>
  </si>
  <si>
    <t>CommonEvent2035</t>
  </si>
  <si>
    <t>Seduction: Candle Girl</t>
  </si>
  <si>
    <t>CommonEvent2036</t>
  </si>
  <si>
    <t>Seduction: Eater</t>
  </si>
  <si>
    <t>CommonEvent2037</t>
  </si>
  <si>
    <t>Seduction: Riot</t>
  </si>
  <si>
    <t>CommonEvent2038</t>
  </si>
  <si>
    <t>Seduction: Luxuru</t>
  </si>
  <si>
    <t>CommonEvent2039</t>
  </si>
  <si>
    <t>Seduction: Dark Elf Fencer</t>
  </si>
  <si>
    <t>CommonEvent2040</t>
  </si>
  <si>
    <t>Seduction: Dark Elf Mage</t>
  </si>
  <si>
    <t>CommonEvent2041</t>
  </si>
  <si>
    <t>Seduction: Fairy</t>
  </si>
  <si>
    <t>CommonEvent2042</t>
  </si>
  <si>
    <t>Seduction: Mini Crab Girl</t>
  </si>
  <si>
    <t>CommonEvent2043</t>
  </si>
  <si>
    <t>Seduction: Catfish Girl</t>
  </si>
  <si>
    <t>CommonEvent2044</t>
  </si>
  <si>
    <t>Seduction: Rafflesia Girl</t>
  </si>
  <si>
    <t>CommonEvent2045</t>
  </si>
  <si>
    <t>Seduction: Centaur</t>
  </si>
  <si>
    <t>CommonEvent2046</t>
  </si>
  <si>
    <t>Seduction: Two-Tail Silver Kitsune</t>
  </si>
  <si>
    <t>CommonEvent2047</t>
  </si>
  <si>
    <t>Seduction: Two-Tail Geisha Kitsune</t>
  </si>
  <si>
    <t>CommonEvent2048</t>
  </si>
  <si>
    <t>Seduction: Spider Girl</t>
  </si>
  <si>
    <t>CommonEvent2049</t>
  </si>
  <si>
    <t>Seduction: Mimic Girl</t>
  </si>
  <si>
    <t>CommonEvent2050</t>
  </si>
  <si>
    <t>Seduction: Nanabi</t>
  </si>
  <si>
    <t>CommonEvent2051</t>
  </si>
  <si>
    <t>Seduction: Morrigan</t>
  </si>
  <si>
    <t>CommonEvent2052</t>
  </si>
  <si>
    <t>Seduction: Sea Cucumber Girl</t>
  </si>
  <si>
    <t>CommonEvent2053</t>
  </si>
  <si>
    <t>Seduction: Shellfish Girl</t>
  </si>
  <si>
    <t>CommonEvent2054</t>
  </si>
  <si>
    <t>Seduction: Crab Girl</t>
  </si>
  <si>
    <t>CommonEvent2055</t>
  </si>
  <si>
    <t>Seduction: Slime Bess Girl</t>
  </si>
  <si>
    <t>CommonEvent2056</t>
  </si>
  <si>
    <t>Seduction: Watermelon Girl</t>
  </si>
  <si>
    <t>CommonEvent2057</t>
  </si>
  <si>
    <t>Seduction: Nepenthes Girl</t>
  </si>
  <si>
    <t>CommonEvent2058</t>
  </si>
  <si>
    <t>Seduction: Lamia</t>
  </si>
  <si>
    <t>CommonEvent2059</t>
  </si>
  <si>
    <t>Seduction: Seaweed Girl</t>
  </si>
  <si>
    <t>CommonEvent2060</t>
  </si>
  <si>
    <t>Seduction: Jellyfish Girl</t>
  </si>
  <si>
    <t>CommonEvent2061</t>
  </si>
  <si>
    <t>Seduction: Sea Anemone Girl</t>
  </si>
  <si>
    <t>CommonEvent2062</t>
  </si>
  <si>
    <t>Seduction: Anglerfish Girl</t>
  </si>
  <si>
    <t>CommonEvent2063</t>
  </si>
  <si>
    <t>Seduction: Meia</t>
  </si>
  <si>
    <t>CommonEvent2064</t>
  </si>
  <si>
    <t>Seduction: Page 17</t>
  </si>
  <si>
    <t>CommonEvent2065</t>
  </si>
  <si>
    <t>Seduction: Page 257</t>
  </si>
  <si>
    <t>CommonEvent2066</t>
  </si>
  <si>
    <t>Seduction: Page 65537</t>
  </si>
  <si>
    <t>CommonEvent2067</t>
  </si>
  <si>
    <t>Seduction: Lamia Nun</t>
  </si>
  <si>
    <t>CommonEvent2068</t>
  </si>
  <si>
    <t>Seduction: Succubus Nun</t>
  </si>
  <si>
    <t>CommonEvent2069</t>
  </si>
  <si>
    <t>Seduction: Anteater Girl</t>
  </si>
  <si>
    <t>CommonEvent2070</t>
  </si>
  <si>
    <t>Seduction: Grizzly Bear Girl</t>
  </si>
  <si>
    <t>CommonEvent2071</t>
  </si>
  <si>
    <t>Seduction: XX-7</t>
  </si>
  <si>
    <t>CommonEvent2072</t>
  </si>
  <si>
    <t>Seduction: Little Bug</t>
  </si>
  <si>
    <t>CommonEvent2073</t>
  </si>
  <si>
    <t>Seduction: Canceroid</t>
  </si>
  <si>
    <t>CommonEvent2074</t>
  </si>
  <si>
    <t>Seduction: Brunhilde</t>
  </si>
  <si>
    <t>CommonEvent2075</t>
  </si>
  <si>
    <t>Seduction: Ghost</t>
  </si>
  <si>
    <t>CommonEvent2076</t>
  </si>
  <si>
    <t>Seduction: Curse Doll Girl 1</t>
  </si>
  <si>
    <t>CommonEvent2077</t>
  </si>
  <si>
    <t>Seduction: Zombie Swordsman</t>
  </si>
  <si>
    <t>CommonEvent2078</t>
  </si>
  <si>
    <t>Seduction: Zombie Girl Group</t>
  </si>
  <si>
    <t>CommonEvent2079</t>
  </si>
  <si>
    <t>CommonEvent2080</t>
  </si>
  <si>
    <t>CommonEvent2081</t>
  </si>
  <si>
    <t>CommonEvent2082</t>
  </si>
  <si>
    <t>Seduction: Frederika</t>
  </si>
  <si>
    <t>CommonEvent2083</t>
  </si>
  <si>
    <t>Seduction: Chrome</t>
  </si>
  <si>
    <t>CommonEvent2084</t>
  </si>
  <si>
    <t>Seduction: Elf</t>
  </si>
  <si>
    <t>CommonEvent2085</t>
  </si>
  <si>
    <t>Seduction: Brownies</t>
  </si>
  <si>
    <t>CommonEvent2086</t>
  </si>
  <si>
    <t>Seduction: Fairy Twins</t>
  </si>
  <si>
    <t>CommonEvent2087</t>
  </si>
  <si>
    <t>Seduction: Fairies</t>
  </si>
  <si>
    <t>CommonEvent2088</t>
  </si>
  <si>
    <t>CommonEvent2089</t>
  </si>
  <si>
    <t>CommonEvent2090</t>
  </si>
  <si>
    <t>CommonEvent2091</t>
  </si>
  <si>
    <t>CommonEvent2092</t>
  </si>
  <si>
    <t>CommonEvent2093</t>
  </si>
  <si>
    <t>Seduction: Sylph</t>
  </si>
  <si>
    <t>CommonEvent2095</t>
  </si>
  <si>
    <t>Seduction: Tarantula Girl</t>
  </si>
  <si>
    <t>CommonEvent2096</t>
  </si>
  <si>
    <t>Seduction: Minotaur Girl</t>
  </si>
  <si>
    <t>CommonEvent2097</t>
  </si>
  <si>
    <t>Seduction: Bandersnatch Girl</t>
  </si>
  <si>
    <t>CommonEvent2098</t>
  </si>
  <si>
    <t>Seduction: Eva</t>
  </si>
  <si>
    <t>CommonEvent2099</t>
  </si>
  <si>
    <t>Seduction: Sables</t>
  </si>
  <si>
    <t>CommonEvent2100</t>
  </si>
  <si>
    <t>Seduction: Centipede Girl</t>
  </si>
  <si>
    <t>CommonEvent2101</t>
  </si>
  <si>
    <t>Seduction: Scorpion Girl</t>
  </si>
  <si>
    <t>CommonEvent2102</t>
  </si>
  <si>
    <t>Seduction: Cactus Girl</t>
  </si>
  <si>
    <t>CommonEvent2103</t>
  </si>
  <si>
    <t>Seduction: Ostrich Girl</t>
  </si>
  <si>
    <t>CommonEvent2104</t>
  </si>
  <si>
    <t>Seduction: Lamp Genie</t>
  </si>
  <si>
    <t>CommonEvent2105</t>
  </si>
  <si>
    <t>Seduction: Mummy Girl</t>
  </si>
  <si>
    <t>CommonEvent2106</t>
  </si>
  <si>
    <t>Seduction: Cobra Girl</t>
  </si>
  <si>
    <t>CommonEvent2107</t>
  </si>
  <si>
    <t>Seduction: Nefertiti Lamias</t>
  </si>
  <si>
    <t>CommonEvent2109</t>
  </si>
  <si>
    <t>Seduction: Sara</t>
  </si>
  <si>
    <t>CommonEvent2110</t>
  </si>
  <si>
    <t>Seduction: Astaroth</t>
  </si>
  <si>
    <t>CommonEvent2111</t>
  </si>
  <si>
    <t>Seduction: Crocodile Girl</t>
  </si>
  <si>
    <t>CommonEvent2112</t>
  </si>
  <si>
    <t>Seduction: Saki</t>
  </si>
  <si>
    <t>CommonEvent2113</t>
  </si>
  <si>
    <t>Seduction: Devil Fighter</t>
  </si>
  <si>
    <t>CommonEvent2114</t>
  </si>
  <si>
    <t>Seduction: Large Spider</t>
  </si>
  <si>
    <t>CommonEvent2115</t>
  </si>
  <si>
    <t>Seduction: Suck Vore</t>
  </si>
  <si>
    <t>CommonEvent2116</t>
  </si>
  <si>
    <t>Seduction: Iron Maiden</t>
  </si>
  <si>
    <t>CommonEvent2117</t>
  </si>
  <si>
    <t>Seduction: Worm Villager</t>
  </si>
  <si>
    <t>CommonEvent2118</t>
  </si>
  <si>
    <t>Seduction: Ustrel</t>
  </si>
  <si>
    <t>CommonEvent2119</t>
  </si>
  <si>
    <t>Seduction: Honey Pot</t>
  </si>
  <si>
    <t>CommonEvent2120</t>
  </si>
  <si>
    <t>Seduction: Lily</t>
  </si>
  <si>
    <t>CommonEvent2121</t>
  </si>
  <si>
    <t>Seduction: Oni</t>
  </si>
  <si>
    <t>CommonEvent2122</t>
  </si>
  <si>
    <t>Seduction: Onahole Girl</t>
  </si>
  <si>
    <t>CommonEvent2123</t>
  </si>
  <si>
    <t>Seduction: Naccubus</t>
  </si>
  <si>
    <t>CommonEvent2124</t>
  </si>
  <si>
    <t>Seduction: Lucia</t>
  </si>
  <si>
    <t>CommonEvent2125</t>
  </si>
  <si>
    <t>Seduction: Dodo Meoni</t>
  </si>
  <si>
    <t>CommonEvent2126</t>
  </si>
  <si>
    <t>Seduction: Lizard Thief</t>
  </si>
  <si>
    <t>CommonEvent2127</t>
  </si>
  <si>
    <t>CommonEvent2128</t>
  </si>
  <si>
    <t>Seduction: Lizard Boss</t>
  </si>
  <si>
    <t>CommonEvent2129</t>
  </si>
  <si>
    <t>Seduction: Mirage Girl</t>
  </si>
  <si>
    <t>CommonEvent2130</t>
  </si>
  <si>
    <t>Seduction: Antlion Girl</t>
  </si>
  <si>
    <t>CommonEvent2131</t>
  </si>
  <si>
    <t>Seduction: Sandworm Girl</t>
  </si>
  <si>
    <t>CommonEvent2132</t>
  </si>
  <si>
    <t>Seduction: Desert Scylla</t>
  </si>
  <si>
    <t>CommonEvent2133</t>
  </si>
  <si>
    <t>Seduction: Gnome</t>
  </si>
  <si>
    <t>CommonEvent2134</t>
  </si>
  <si>
    <t>Seduction: Vitae</t>
  </si>
  <si>
    <t>CommonEvent2135</t>
  </si>
  <si>
    <t>Seduction: Vetala</t>
  </si>
  <si>
    <t>CommonEvent2136</t>
  </si>
  <si>
    <t>Seduction: Valto</t>
  </si>
  <si>
    <t>CommonEvent2137</t>
  </si>
  <si>
    <t>Seduction: Shinifa</t>
  </si>
  <si>
    <t>CommonEvent2138</t>
  </si>
  <si>
    <t>Seduction: Shadow Girl</t>
  </si>
  <si>
    <t>CommonEvent2139</t>
  </si>
  <si>
    <t>Seduction: Paintgeist</t>
  </si>
  <si>
    <t>CommonEvent2140</t>
  </si>
  <si>
    <t>Seduction: Chimera Homunculus</t>
  </si>
  <si>
    <t>CommonEvent2141</t>
  </si>
  <si>
    <t>Seduction: Super Iron Maiden</t>
  </si>
  <si>
    <t>CommonEvent2142</t>
  </si>
  <si>
    <t>Seduction: Junk Doll Girl</t>
  </si>
  <si>
    <t>CommonEvent2151</t>
  </si>
  <si>
    <t>CommonEvent2152</t>
  </si>
  <si>
    <t>CommonEvent2153</t>
  </si>
  <si>
    <t>CommonEvent2154</t>
  </si>
  <si>
    <t>CommonEvent2155</t>
  </si>
  <si>
    <t>CommonEvent2156</t>
  </si>
  <si>
    <t>CommonEvent2157</t>
  </si>
  <si>
    <t>CommonEvent2158</t>
  </si>
  <si>
    <t>CommonEvent2159</t>
  </si>
  <si>
    <t>CommonEvent2160</t>
  </si>
  <si>
    <t>CommonEvent2161</t>
  </si>
  <si>
    <t>CommonEvent2162</t>
  </si>
  <si>
    <t>CommonEvent2163</t>
  </si>
  <si>
    <t>CommonEvent2164</t>
  </si>
  <si>
    <t>CommonEvent2165</t>
  </si>
  <si>
    <t>CommonEvent2166</t>
  </si>
  <si>
    <t>CommonEvent2167</t>
  </si>
  <si>
    <t>CommonEvent2168</t>
  </si>
  <si>
    <t>CommonEvent2169</t>
  </si>
  <si>
    <t>CommonEvent2170</t>
  </si>
  <si>
    <t>CommonEvent2171</t>
  </si>
  <si>
    <t>CommonEvent2172</t>
  </si>
  <si>
    <t>CommonEvent2173</t>
  </si>
  <si>
    <t>CommonEvent2174</t>
  </si>
  <si>
    <t>CommonEvent2175</t>
  </si>
  <si>
    <t>CommonEvent2176</t>
  </si>
  <si>
    <t>CommonEvent2177</t>
  </si>
  <si>
    <t>CommonEvent2179</t>
  </si>
  <si>
    <t>CommonEvent2180</t>
  </si>
  <si>
    <t>CommonEvent2181</t>
  </si>
  <si>
    <t>CommonEvent2182</t>
  </si>
  <si>
    <t>CommonEvent2183</t>
  </si>
  <si>
    <t>CommonEvent2184</t>
  </si>
  <si>
    <t>CommonEvent2185</t>
  </si>
  <si>
    <t>CommonEvent2186</t>
  </si>
  <si>
    <t>CommonEvent2187</t>
  </si>
  <si>
    <t>CommonEvent2188</t>
  </si>
  <si>
    <t>CommonEvent2189</t>
  </si>
  <si>
    <t>CommonEvent2190</t>
  </si>
  <si>
    <t>CommonEvent2191</t>
  </si>
  <si>
    <t>CommonEvent2192</t>
  </si>
  <si>
    <t>CommonEvent2193</t>
  </si>
  <si>
    <t>CommonEvent2194</t>
  </si>
  <si>
    <t>CommonEvent2195</t>
  </si>
  <si>
    <t>CommonEvent2196</t>
  </si>
  <si>
    <t>CommonEvent2197</t>
  </si>
  <si>
    <t>CommonEvent2198</t>
  </si>
  <si>
    <t>CommonEvent2199</t>
  </si>
  <si>
    <t>CommonEvent2200</t>
  </si>
  <si>
    <t>CommonEvent2201</t>
  </si>
  <si>
    <t>CommonEvent2202</t>
  </si>
  <si>
    <t>CommonEvent2203</t>
  </si>
  <si>
    <t>CommonEvent2204</t>
  </si>
  <si>
    <t>CommonEvent2205</t>
  </si>
  <si>
    <t>CommonEvent2206</t>
  </si>
  <si>
    <t>CommonEvent2207</t>
  </si>
  <si>
    <t>CommonEvent2208</t>
  </si>
  <si>
    <t>CommonEvent2209</t>
  </si>
  <si>
    <t>CommonEvent2210</t>
  </si>
  <si>
    <t>CommonEvent2211</t>
  </si>
  <si>
    <t>CommonEvent2212</t>
  </si>
  <si>
    <t>CommonEvent2213</t>
  </si>
  <si>
    <t>CommonEvent2214</t>
  </si>
  <si>
    <t>CommonEvent2215</t>
  </si>
  <si>
    <t>CommonEvent2216</t>
  </si>
  <si>
    <t>CommonEvent2217</t>
  </si>
  <si>
    <t>CommonEvent2218</t>
  </si>
  <si>
    <t>CommonEvent2219</t>
  </si>
  <si>
    <t>CommonEvent2220</t>
  </si>
  <si>
    <t>CommonEvent2221</t>
  </si>
  <si>
    <t>CommonEvent2222</t>
  </si>
  <si>
    <t>CommonEvent2223</t>
  </si>
  <si>
    <t>CommonEvent2224</t>
  </si>
  <si>
    <t>CommonEvent2225</t>
  </si>
  <si>
    <t>CommonEvent2226</t>
  </si>
  <si>
    <t>CommonEvent2227</t>
  </si>
  <si>
    <t>CommonEvent2228</t>
  </si>
  <si>
    <t>CommonEvent2229</t>
  </si>
  <si>
    <t>CommonEvent2230</t>
  </si>
  <si>
    <t>CommonEvent2231</t>
  </si>
  <si>
    <t>CommonEvent2232</t>
  </si>
  <si>
    <t>CommonEvent2233</t>
  </si>
  <si>
    <t>CommonEvent2234</t>
  </si>
  <si>
    <t>CommonEvent2235</t>
  </si>
  <si>
    <t>CommonEvent2236</t>
  </si>
  <si>
    <t>CommonEvent2237</t>
  </si>
  <si>
    <t>CommonEvent2238</t>
  </si>
  <si>
    <t>CommonEvent2239</t>
  </si>
  <si>
    <t>CommonEvent2240</t>
  </si>
  <si>
    <t>CommonEvent2241</t>
  </si>
  <si>
    <t>CommonEvent2242</t>
  </si>
  <si>
    <t>CommonEvent2243</t>
  </si>
  <si>
    <t>CommonEvent2244</t>
  </si>
  <si>
    <t>CommonEvent2245</t>
  </si>
  <si>
    <t>CommonEvent2246</t>
  </si>
  <si>
    <t>CommonEvent2247</t>
  </si>
  <si>
    <t>CommonEvent2248</t>
  </si>
  <si>
    <t>CommonEvent2249</t>
  </si>
  <si>
    <t>CommonEvent2250</t>
  </si>
  <si>
    <t>CommonEvent2251</t>
  </si>
  <si>
    <t>CommonEvent2252</t>
  </si>
  <si>
    <t>CommonEvent2253</t>
  </si>
  <si>
    <t>CommonEvent2254</t>
  </si>
  <si>
    <t>CommonEvent2255</t>
  </si>
  <si>
    <t>CommonEvent2256</t>
  </si>
  <si>
    <t>CommonEvent2257</t>
  </si>
  <si>
    <t>CommonEvent2258</t>
  </si>
  <si>
    <t>CommonEvent2259</t>
  </si>
  <si>
    <t>CommonEvent2260</t>
  </si>
  <si>
    <t>CommonEvent2261</t>
  </si>
  <si>
    <t>CommonEvent2262</t>
  </si>
  <si>
    <t>CommonEvent2263</t>
  </si>
  <si>
    <t>CommonEvent2264</t>
  </si>
  <si>
    <t>CommonEvent2265</t>
  </si>
  <si>
    <t>CommonEvent2266</t>
  </si>
  <si>
    <t>CommonEvent2267</t>
  </si>
  <si>
    <t>CommonEvent2268</t>
  </si>
  <si>
    <t>CommonEvent2269</t>
  </si>
  <si>
    <t>CommonEvent2270</t>
  </si>
  <si>
    <t>CommonEvent2271</t>
  </si>
  <si>
    <t>CommonEvent2272</t>
  </si>
  <si>
    <t>CommonEvent2273</t>
  </si>
  <si>
    <t>CommonEvent2274</t>
  </si>
  <si>
    <t>CommonEvent2275</t>
  </si>
  <si>
    <t>CommonEvent2276</t>
  </si>
  <si>
    <t>CommonEvent2277</t>
  </si>
  <si>
    <t>CommonEvent2278</t>
  </si>
  <si>
    <t>CommonEvent2279</t>
  </si>
  <si>
    <t>CommonEvent2280</t>
  </si>
  <si>
    <t>CommonEvent2281</t>
  </si>
  <si>
    <t>CommonEvent2282</t>
  </si>
  <si>
    <t>CommonEvent2283</t>
  </si>
  <si>
    <t>CommonEvent2284</t>
  </si>
  <si>
    <t>CommonEvent2285</t>
  </si>
  <si>
    <t>CommonEvent2287</t>
  </si>
  <si>
    <t>CommonEvent2288</t>
  </si>
  <si>
    <t>CommonEvent2289</t>
  </si>
  <si>
    <t>CommonEvent2290</t>
  </si>
  <si>
    <t>CommonEvent2291</t>
  </si>
  <si>
    <t>CommonEvent2292</t>
  </si>
  <si>
    <t>CommonEvent2293</t>
  </si>
  <si>
    <t>CommonEvent2294</t>
  </si>
  <si>
    <t>CommonEvent2295</t>
  </si>
  <si>
    <t>CommonEvent2296</t>
  </si>
  <si>
    <t>CommonEvent2297</t>
  </si>
  <si>
    <t>CommonEvent2298</t>
  </si>
  <si>
    <t>CommonEvent2299</t>
  </si>
  <si>
    <t>CommonEvent2300</t>
  </si>
  <si>
    <t>CommonEvent2301</t>
  </si>
  <si>
    <t>CommonEvent2302</t>
  </si>
  <si>
    <t>CommonEvent2303</t>
  </si>
  <si>
    <t>CommonEvent2304</t>
  </si>
  <si>
    <t>CommonEvent2305</t>
  </si>
  <si>
    <t>CommonEvent2306</t>
  </si>
  <si>
    <t>CommonEvent2307</t>
  </si>
  <si>
    <t>CommonEvent2308</t>
  </si>
  <si>
    <t>CommonEvent2309</t>
  </si>
  <si>
    <t>CommonEvent2310</t>
  </si>
  <si>
    <t>CommonEvent2311</t>
  </si>
  <si>
    <t>CommonEvent2312</t>
  </si>
  <si>
    <t>CommonEvent2313</t>
  </si>
  <si>
    <t>CommonEvent2314</t>
  </si>
  <si>
    <t>CommonEvent2315</t>
  </si>
  <si>
    <t>CommonEvent2316</t>
  </si>
  <si>
    <t>CommonEvent2317</t>
  </si>
  <si>
    <t>CommonEvent2318</t>
  </si>
  <si>
    <t>CommonEvent2319</t>
  </si>
  <si>
    <t>CommonEvent2320</t>
  </si>
  <si>
    <t>CommonEvent2321</t>
  </si>
  <si>
    <t>CommonEvent2322</t>
  </si>
  <si>
    <t>CommonEvent2323</t>
  </si>
  <si>
    <t>CommonEvent2324</t>
  </si>
  <si>
    <t>CommonEvent2325</t>
  </si>
  <si>
    <t>CommonEvent2326</t>
  </si>
  <si>
    <t>CommonEvent2327</t>
  </si>
  <si>
    <t>CommonEvent2328</t>
  </si>
  <si>
    <t>CommonEvent2329</t>
  </si>
  <si>
    <t>CommonEvent2330</t>
  </si>
  <si>
    <t>CommonEvent2331</t>
  </si>
  <si>
    <t>CommonEvent2332</t>
  </si>
  <si>
    <t>CommonEvent2333</t>
  </si>
  <si>
    <t>CommonEvent2334</t>
  </si>
  <si>
    <t>CommonEvent2335</t>
  </si>
  <si>
    <t>CommonEvent2336</t>
  </si>
  <si>
    <t>CommonEvent2337</t>
  </si>
  <si>
    <t>CommonEvent2338</t>
  </si>
  <si>
    <t>CommonEvent2339</t>
  </si>
  <si>
    <t>CommonEvent2340</t>
  </si>
  <si>
    <t>CommonEvent2341</t>
  </si>
  <si>
    <t>CommonEvent2342</t>
  </si>
  <si>
    <t>CommonEvent2343</t>
  </si>
  <si>
    <t>CommonEvent2344</t>
  </si>
  <si>
    <t>CommonEvent2345</t>
  </si>
  <si>
    <t>CommonEvent2346</t>
  </si>
  <si>
    <t>CommonEvent2347</t>
  </si>
  <si>
    <t>CommonEvent2351</t>
  </si>
  <si>
    <t>CommonEvent2352</t>
  </si>
  <si>
    <t>CommonEvent2353</t>
  </si>
  <si>
    <t>CommonEvent2354</t>
  </si>
  <si>
    <t>CommonEvent2355</t>
  </si>
  <si>
    <t>CommonEvent2356</t>
  </si>
  <si>
    <t>CommonEvent2357</t>
  </si>
  <si>
    <t>CommonEvent2358</t>
  </si>
  <si>
    <t>CommonEvent2359</t>
  </si>
  <si>
    <t>CommonEvent2360</t>
  </si>
  <si>
    <t>CommonEvent2361</t>
  </si>
  <si>
    <t>CommonEvent2362</t>
  </si>
  <si>
    <t>CommonEvent2363</t>
  </si>
  <si>
    <t>CommonEvent2364</t>
  </si>
  <si>
    <t>CommonEvent2365</t>
  </si>
  <si>
    <t>CommonEvent2366</t>
  </si>
  <si>
    <t>CommonEvent2367</t>
  </si>
  <si>
    <t>CommonEvent2373</t>
  </si>
  <si>
    <t>CommonEvent2374</t>
  </si>
  <si>
    <t>CommonEvent2375</t>
  </si>
  <si>
    <t>CommonEvent2376</t>
  </si>
  <si>
    <t>CommonEvent2377</t>
  </si>
  <si>
    <t>CommonEvent2385</t>
  </si>
  <si>
    <t>CommonEvent3001</t>
  </si>
  <si>
    <t>CommonEvent3002</t>
  </si>
  <si>
    <t>CommonEvent3004</t>
  </si>
  <si>
    <t>CommonEvent3005</t>
  </si>
  <si>
    <t>CommonEvent3006</t>
  </si>
  <si>
    <t>CommonEvent3007</t>
  </si>
  <si>
    <t>CommonEvent3008</t>
  </si>
  <si>
    <t>CommonEvent3009</t>
  </si>
  <si>
    <t>CommonEvent3010</t>
  </si>
  <si>
    <t>CommonEvent3011</t>
  </si>
  <si>
    <t>CommonEvent3012</t>
  </si>
  <si>
    <t>CommonEvent3013</t>
  </si>
  <si>
    <t>CommonEvent3014</t>
  </si>
  <si>
    <t>CommonEvent3015</t>
  </si>
  <si>
    <t>CommonEvent3016</t>
  </si>
  <si>
    <t>CommonEvent3017</t>
  </si>
  <si>
    <t>CommonEvent3018</t>
  </si>
  <si>
    <t>CommonEvent3019</t>
  </si>
  <si>
    <t>CommonEvent3020</t>
  </si>
  <si>
    <t>CommonEvent3021</t>
  </si>
  <si>
    <t>CommonEvent3022</t>
  </si>
  <si>
    <t>CommonEvent3023</t>
  </si>
  <si>
    <t>CommonEvent3024</t>
  </si>
  <si>
    <t>CommonEvent3025</t>
  </si>
  <si>
    <t>CommonEvent3026</t>
  </si>
  <si>
    <t>CommonEvent3027</t>
  </si>
  <si>
    <t>CommonEvent3028</t>
  </si>
  <si>
    <t>CommonEvent3029</t>
  </si>
  <si>
    <t>CommonEvent3030</t>
  </si>
  <si>
    <t>CommonEvent3031</t>
  </si>
  <si>
    <t>CommonEvent3032</t>
  </si>
  <si>
    <t>CommonEvent3033</t>
  </si>
  <si>
    <t>CommonEvent3034</t>
  </si>
  <si>
    <t>CommonEvent3035</t>
  </si>
  <si>
    <t>CommonEvent3036</t>
  </si>
  <si>
    <t>CommonEvent3037</t>
  </si>
  <si>
    <t>CommonEvent3038</t>
  </si>
  <si>
    <t>CommonEvent3039</t>
  </si>
  <si>
    <t>CommonEvent3040</t>
  </si>
  <si>
    <t>CommonEvent3041</t>
  </si>
  <si>
    <t>CommonEvent3042</t>
  </si>
  <si>
    <t>CommonEvent3043</t>
  </si>
  <si>
    <t>CommonEvent3044</t>
  </si>
  <si>
    <t>CommonEvent3045</t>
  </si>
  <si>
    <t>CommonEvent3046</t>
  </si>
  <si>
    <t>CommonEvent3047</t>
  </si>
  <si>
    <t>CommonEvent3048</t>
  </si>
  <si>
    <t>CommonEvent3049</t>
  </si>
  <si>
    <t>CommonEvent3050</t>
  </si>
  <si>
    <t>CommonEvent3051</t>
  </si>
  <si>
    <t>CommonEvent3052</t>
  </si>
  <si>
    <t>CommonEvent3053</t>
  </si>
  <si>
    <t>CommonEvent3054</t>
  </si>
  <si>
    <t>CommonEvent3055</t>
  </si>
  <si>
    <t>CommonEvent3056</t>
  </si>
  <si>
    <t>CommonEvent3057</t>
  </si>
  <si>
    <t>CommonEvent3058</t>
  </si>
  <si>
    <t>CommonEvent3059</t>
  </si>
  <si>
    <t>CommonEvent3060</t>
  </si>
  <si>
    <t>CommonEvent3061</t>
  </si>
  <si>
    <t>CommonEvent3062</t>
  </si>
  <si>
    <t>CommonEvent3063</t>
  </si>
  <si>
    <t>CommonEvent3064</t>
  </si>
  <si>
    <t>CommonEvent3065</t>
  </si>
  <si>
    <t>CommonEvent3066</t>
  </si>
  <si>
    <t>CommonEvent3067</t>
  </si>
  <si>
    <t>CommonEvent3068</t>
  </si>
  <si>
    <t>CommonEvent3069</t>
  </si>
  <si>
    <t>CommonEvent3070</t>
  </si>
  <si>
    <t>CommonEvent3071</t>
  </si>
  <si>
    <t>CommonEvent3072</t>
  </si>
  <si>
    <t>CommonEvent3073</t>
  </si>
  <si>
    <t>CommonEvent3074</t>
  </si>
  <si>
    <t>CommonEvent3075</t>
  </si>
  <si>
    <t>CommonEvent3076</t>
  </si>
  <si>
    <t>CommonEvent3077</t>
  </si>
  <si>
    <t>CommonEvent3078</t>
  </si>
  <si>
    <t>CommonEvent3082</t>
  </si>
  <si>
    <t>CommonEvent3083</t>
  </si>
  <si>
    <t>CommonEvent3084</t>
  </si>
  <si>
    <t>CommonEvent3085</t>
  </si>
  <si>
    <t>CommonEvent3086</t>
  </si>
  <si>
    <t>CommonEvent3087</t>
  </si>
  <si>
    <t>CommonEvent3093</t>
  </si>
  <si>
    <t>CommonEvent3095</t>
  </si>
  <si>
    <t>CommonEvent3096</t>
  </si>
  <si>
    <t>CommonEvent3097</t>
  </si>
  <si>
    <t>CommonEvent3098</t>
  </si>
  <si>
    <t>CommonEvent3099</t>
  </si>
  <si>
    <t>CommonEvent3100</t>
  </si>
  <si>
    <t>CommonEvent3101</t>
  </si>
  <si>
    <t>CommonEvent3102</t>
  </si>
  <si>
    <t>CommonEvent3103</t>
  </si>
  <si>
    <t>CommonEvent3104</t>
  </si>
  <si>
    <t>CommonEvent3105</t>
  </si>
  <si>
    <t>CommonEvent3106</t>
  </si>
  <si>
    <t>CommonEvent3107</t>
  </si>
  <si>
    <t>CommonEvent3108</t>
  </si>
  <si>
    <t>CommonEvent3109</t>
  </si>
  <si>
    <t>CommonEvent3110</t>
  </si>
  <si>
    <t>CommonEvent3111</t>
  </si>
  <si>
    <t>CommonEvent3112</t>
  </si>
  <si>
    <t>CommonEvent3113</t>
  </si>
  <si>
    <t>CommonEvent3114</t>
  </si>
  <si>
    <t>CommonEvent3115</t>
  </si>
  <si>
    <t>CommonEvent3116</t>
  </si>
  <si>
    <t>CommonEvent3117</t>
  </si>
  <si>
    <t>CommonEvent3118</t>
  </si>
  <si>
    <t>CommonEvent3119</t>
  </si>
  <si>
    <t>CommonEvent3120</t>
  </si>
  <si>
    <t>CommonEvent3121</t>
  </si>
  <si>
    <t>CommonEvent3122</t>
  </si>
  <si>
    <t>CommonEvent3123</t>
  </si>
  <si>
    <t>CommonEvent3124</t>
  </si>
  <si>
    <t>CommonEvent3125</t>
  </si>
  <si>
    <t>CommonEvent3126</t>
  </si>
  <si>
    <t>CommonEvent3127</t>
  </si>
  <si>
    <t>CommonEvent3128</t>
  </si>
  <si>
    <t>CommonEvent3129</t>
  </si>
  <si>
    <t>CommonEvent3130</t>
  </si>
  <si>
    <t>CommonEvent3131</t>
  </si>
  <si>
    <t>CommonEvent3132</t>
  </si>
  <si>
    <t>CommonEvent3133</t>
  </si>
  <si>
    <t>CommonEvent3134</t>
  </si>
  <si>
    <t>CommonEvent3135</t>
  </si>
  <si>
    <t>CommonEvent3136</t>
  </si>
  <si>
    <t>CommonEvent3137</t>
  </si>
  <si>
    <t>CommonEvent3138</t>
  </si>
  <si>
    <t>CommonEvent3139</t>
  </si>
  <si>
    <t>CommonEvent3140</t>
  </si>
  <si>
    <t>CommonEvent3141</t>
  </si>
  <si>
    <t>CommonEvent3142</t>
  </si>
  <si>
    <t>CommonEvent3143</t>
  </si>
  <si>
    <t>CommonEvent3144</t>
  </si>
  <si>
    <t>CommonEvent3145</t>
  </si>
  <si>
    <t>CommonEvent3146</t>
  </si>
  <si>
    <t>CommonEvent3147</t>
  </si>
  <si>
    <t>CommonEvent3151</t>
  </si>
  <si>
    <t>CommonEvent3152</t>
  </si>
  <si>
    <t>CommonEvent3153</t>
  </si>
  <si>
    <t>CommonEvent3154</t>
  </si>
  <si>
    <t>CommonEvent3155</t>
  </si>
  <si>
    <t>CommonEvent3156</t>
  </si>
  <si>
    <t>CommonEvent3157</t>
  </si>
  <si>
    <t>CommonEvent3158</t>
  </si>
  <si>
    <t>CommonEvent3161</t>
  </si>
  <si>
    <t>CommonEvent3162</t>
  </si>
  <si>
    <t>CommonEvent3163</t>
  </si>
  <si>
    <t>CommonEvent3164</t>
  </si>
  <si>
    <t>CommonEvent3165</t>
  </si>
  <si>
    <t>CommonEvent3166</t>
  </si>
  <si>
    <t>CommonEvent3167</t>
  </si>
  <si>
    <t>CommonEvent3168</t>
  </si>
  <si>
    <t>CommonEvent3170</t>
  </si>
  <si>
    <t>CommonEvent3171</t>
  </si>
  <si>
    <t>CommonEvent3172</t>
  </si>
  <si>
    <t>CommonEvent3173</t>
  </si>
  <si>
    <t>CommonEvent3174</t>
  </si>
  <si>
    <t>CommonEvent3175</t>
  </si>
  <si>
    <t>CommonEvent3176</t>
  </si>
  <si>
    <t>CommonEvent3177</t>
  </si>
  <si>
    <t>CommonEvent3178</t>
  </si>
  <si>
    <t>CommonEvent3179</t>
  </si>
  <si>
    <t>CommonEvent3180</t>
  </si>
  <si>
    <t>CommonEvent3181</t>
  </si>
  <si>
    <t>CommonEvent3182</t>
  </si>
  <si>
    <t>CommonEvent3183</t>
  </si>
  <si>
    <t>CommonEvent3184</t>
  </si>
  <si>
    <t>CommonEvent3185</t>
  </si>
  <si>
    <t>CommonEvent3186</t>
  </si>
  <si>
    <t>CommonEvent3187</t>
  </si>
  <si>
    <t>CommonEvent3188</t>
  </si>
  <si>
    <t>CommonEvent3189</t>
  </si>
  <si>
    <t>CommonEvent3190</t>
  </si>
  <si>
    <t>CommonEvent3191</t>
  </si>
  <si>
    <t>CommonEvent3192</t>
  </si>
  <si>
    <t>CommonEvent3193</t>
  </si>
  <si>
    <t>CommonEvent3194</t>
  </si>
  <si>
    <t>CommonEvent3195</t>
  </si>
  <si>
    <t>CommonEvent3196</t>
  </si>
  <si>
    <t>CommonEvent3197</t>
  </si>
  <si>
    <t>CommonEvent3200</t>
  </si>
  <si>
    <t>CommonEvent3203</t>
  </si>
  <si>
    <t>CommonEvent3204</t>
  </si>
  <si>
    <t>CommonEvent3205</t>
  </si>
  <si>
    <t>CommonEvent3206</t>
  </si>
  <si>
    <t>CommonEvent3207</t>
  </si>
  <si>
    <t>CommonEvent3208</t>
  </si>
  <si>
    <t>CommonEvent3209</t>
  </si>
  <si>
    <t>CommonEvent3210</t>
  </si>
  <si>
    <t>CommonEvent3211</t>
  </si>
  <si>
    <t>CommonEvent3212</t>
  </si>
  <si>
    <t>CommonEvent3213</t>
  </si>
  <si>
    <t>CommonEvent3214</t>
  </si>
  <si>
    <t>CommonEvent3215</t>
  </si>
  <si>
    <t>CommonEvent3216</t>
  </si>
  <si>
    <t>CommonEvent3217</t>
  </si>
  <si>
    <t>CommonEvent3218</t>
  </si>
  <si>
    <t>CommonEvent3219</t>
  </si>
  <si>
    <t>CommonEvent3220</t>
  </si>
  <si>
    <t>CommonEvent3221</t>
  </si>
  <si>
    <t>CommonEvent3222</t>
  </si>
  <si>
    <t>CommonEvent3223</t>
  </si>
  <si>
    <t>CommonEvent3224</t>
  </si>
  <si>
    <t>CommonEvent3225</t>
  </si>
  <si>
    <t>CommonEvent3226</t>
  </si>
  <si>
    <t>CommonEvent3227</t>
  </si>
  <si>
    <t>CommonEvent3228</t>
  </si>
  <si>
    <t>CommonEvent3231</t>
  </si>
  <si>
    <t>CommonEvent3232</t>
  </si>
  <si>
    <t>CommonEvent3233</t>
  </si>
  <si>
    <t>CommonEvent3234</t>
  </si>
  <si>
    <t>CommonEvent3235</t>
  </si>
  <si>
    <t>CommonEvent3236</t>
  </si>
  <si>
    <t>CommonEvent3237</t>
  </si>
  <si>
    <t>CommonEvent3238</t>
  </si>
  <si>
    <t>CommonEvent3239</t>
  </si>
  <si>
    <t>CommonEvent3240</t>
  </si>
  <si>
    <t>CommonEvent3241</t>
  </si>
  <si>
    <t>CommonEvent3244</t>
  </si>
  <si>
    <t>CommonEvent3245</t>
  </si>
  <si>
    <t>CommonEvent3246</t>
  </si>
  <si>
    <t>CommonEvent3247</t>
  </si>
  <si>
    <t>CommonEvent3248</t>
  </si>
  <si>
    <t>CommonEvent3249</t>
  </si>
  <si>
    <t>CommonEvent3250</t>
  </si>
  <si>
    <t>CommonEvent3251</t>
  </si>
  <si>
    <t>CommonEvent3252</t>
  </si>
  <si>
    <t>CommonEvent3253</t>
  </si>
  <si>
    <t>CommonEvent3254</t>
  </si>
  <si>
    <t>CommonEvent3255</t>
  </si>
  <si>
    <t>CommonEvent3256</t>
  </si>
  <si>
    <t>CommonEvent3257</t>
  </si>
  <si>
    <t>CommonEvent3258</t>
  </si>
  <si>
    <t>CommonEvent3259</t>
  </si>
  <si>
    <t>CommonEvent3260</t>
  </si>
  <si>
    <t>CommonEvent3261</t>
  </si>
  <si>
    <t>CommonEvent3262</t>
  </si>
  <si>
    <t>CommonEvent3265</t>
  </si>
  <si>
    <t>CommonEvent3266</t>
  </si>
  <si>
    <t>CommonEvent3267</t>
  </si>
  <si>
    <t>CommonEvent3268</t>
  </si>
  <si>
    <t>CommonEvent3272</t>
  </si>
  <si>
    <t>CommonEvent3273</t>
  </si>
  <si>
    <t>CommonEvent3274</t>
  </si>
  <si>
    <t>CommonEvent3275</t>
  </si>
  <si>
    <t>CommonEvent3276</t>
  </si>
  <si>
    <t>CommonEvent3277</t>
  </si>
  <si>
    <t>CommonEvent3278</t>
  </si>
  <si>
    <t>CommonEvent3279</t>
  </si>
  <si>
    <t>CommonEvent3280</t>
  </si>
  <si>
    <t>CommonEvent3281</t>
  </si>
  <si>
    <t>CommonEvent3282</t>
  </si>
  <si>
    <t>CommonEvent3283</t>
  </si>
  <si>
    <t>CommonEvent3284</t>
  </si>
  <si>
    <t>CommonEvent3285</t>
  </si>
  <si>
    <t>CommonEvent3286</t>
  </si>
  <si>
    <t>CommonEvent3287</t>
  </si>
  <si>
    <t>CommonEvent3288</t>
  </si>
  <si>
    <t>CommonEvent3289</t>
  </si>
  <si>
    <t>CommonEvent3290</t>
  </si>
  <si>
    <t>CommonEvent3291</t>
  </si>
  <si>
    <t>CommonEvent3292</t>
  </si>
  <si>
    <t>CommonEvent3293</t>
  </si>
  <si>
    <t>CommonEvent3294</t>
  </si>
  <si>
    <t>CommonEvent3295</t>
  </si>
  <si>
    <t>CommonEvent3296</t>
  </si>
  <si>
    <t>CommonEvent3297</t>
  </si>
  <si>
    <t>CommonEvent3298</t>
  </si>
  <si>
    <t>CommonEvent3299</t>
  </si>
  <si>
    <t>CommonEvent3300</t>
  </si>
  <si>
    <t>CommonEvent3301</t>
  </si>
  <si>
    <t>CommonEvent3302</t>
  </si>
  <si>
    <t>CommonEvent3303</t>
  </si>
  <si>
    <t>CommonEvent3304</t>
  </si>
  <si>
    <t>CommonEvent3305</t>
  </si>
  <si>
    <t>CommonEvent3306</t>
  </si>
  <si>
    <t>CommonEvent3307</t>
  </si>
  <si>
    <t>CommonEvent3308</t>
  </si>
  <si>
    <t>CommonEvent3309</t>
  </si>
  <si>
    <t>CommonEvent3310</t>
  </si>
  <si>
    <t>CommonEvent3311</t>
  </si>
  <si>
    <t>CommonEvent3312</t>
  </si>
  <si>
    <t>CommonEvent3313</t>
  </si>
  <si>
    <t>CommonEvent3314</t>
  </si>
  <si>
    <t>CommonEvent3315</t>
  </si>
  <si>
    <t>CommonEvent3316</t>
  </si>
  <si>
    <t>CommonEvent3317</t>
  </si>
  <si>
    <t>CommonEvent3318</t>
  </si>
  <si>
    <t>CommonEvent3319</t>
  </si>
  <si>
    <t>CommonEvent3320</t>
  </si>
  <si>
    <t>CommonEvent3321</t>
  </si>
  <si>
    <t>CommonEvent3324</t>
  </si>
  <si>
    <t>CommonEvent3325</t>
  </si>
  <si>
    <t>CommonEvent3326</t>
  </si>
  <si>
    <t>Skill: Material Delivery</t>
  </si>
  <si>
    <t>Skill: Major Provocation</t>
  </si>
  <si>
    <t>Get: Rank 5 Single Item</t>
  </si>
  <si>
    <t>Administrator Tower</t>
  </si>
  <si>
    <t>CommonEvent3327</t>
  </si>
  <si>
    <t>CommonEvent3328</t>
  </si>
  <si>
    <t>CommonEvent3329</t>
  </si>
  <si>
    <t>CommonEvent3330</t>
  </si>
  <si>
    <t>CommonEvent3331</t>
  </si>
  <si>
    <t>CommonEvent3332</t>
  </si>
  <si>
    <t>CommonEvent3333</t>
  </si>
  <si>
    <t>CommonEvent3334</t>
  </si>
  <si>
    <t>CommonEvent3335</t>
  </si>
  <si>
    <t>CommonEvent3336</t>
  </si>
  <si>
    <t>CommonEvent3337</t>
  </si>
  <si>
    <t>CommonEvent3338</t>
  </si>
  <si>
    <t>CommonEvent3339</t>
  </si>
  <si>
    <t>CommonEvent3340</t>
  </si>
  <si>
    <t>CommonEvent3341</t>
  </si>
  <si>
    <t>CommonEvent3342</t>
  </si>
  <si>
    <t>CommonEvent3343</t>
  </si>
  <si>
    <t>CommonEvent3344</t>
  </si>
  <si>
    <t>CommonEvent3345</t>
  </si>
  <si>
    <t>CommonEvent3346</t>
  </si>
  <si>
    <t>CommonEvent3347</t>
  </si>
  <si>
    <t>CommonEvent3348</t>
  </si>
  <si>
    <t>CommonEvent3349</t>
  </si>
  <si>
    <t>CommonEvent3350</t>
  </si>
  <si>
    <t>CommonEvent3351</t>
  </si>
  <si>
    <t>CommonEvent3352</t>
  </si>
  <si>
    <t>CommonEvent3353</t>
  </si>
  <si>
    <t>CommonEvent3358</t>
  </si>
  <si>
    <t>CommonEvent3361</t>
  </si>
  <si>
    <t>CommonEvent3362</t>
  </si>
  <si>
    <t>CommonEvent3363</t>
  </si>
  <si>
    <t>CommonEvent3364</t>
  </si>
  <si>
    <t>CommonEvent3365</t>
  </si>
  <si>
    <t>CommonEvent3366</t>
  </si>
  <si>
    <t>CommonEvent3367</t>
  </si>
  <si>
    <t>CommonEvent3368</t>
  </si>
  <si>
    <t>CommonEvent3369</t>
  </si>
  <si>
    <t>CommonEvent3370</t>
  </si>
  <si>
    <t>CommonEvent3373</t>
  </si>
  <si>
    <t>CommonEvent3374</t>
  </si>
  <si>
    <t>CommonEvent3375</t>
  </si>
  <si>
    <t>CommonEvent3376</t>
  </si>
  <si>
    <t>CommonEvent3377</t>
  </si>
  <si>
    <t>CommonEvent3378</t>
  </si>
  <si>
    <t>CommonEvent3385</t>
  </si>
  <si>
    <t>CommonEvent4000</t>
  </si>
  <si>
    <t>CommonEvent4001</t>
  </si>
  <si>
    <t>CommonEvent4002</t>
  </si>
  <si>
    <t>CommonEvent4006</t>
  </si>
  <si>
    <t>CommonEvent4007</t>
  </si>
  <si>
    <t>CommonEvent4008</t>
  </si>
  <si>
    <t>CommonEvent4009</t>
  </si>
  <si>
    <t>CommonEvent4010</t>
  </si>
  <si>
    <t>CommonEvent4011</t>
  </si>
  <si>
    <t>CommonEvent4012</t>
  </si>
  <si>
    <t>CommonEvent4013</t>
  </si>
  <si>
    <t>CommonEvent4014</t>
  </si>
  <si>
    <t>CommonEvent4021</t>
  </si>
  <si>
    <t>CommonEvent4022</t>
  </si>
  <si>
    <t>CommonEvent4024</t>
  </si>
  <si>
    <t>CommonEvent4025</t>
  </si>
  <si>
    <t>CommonEvent4026</t>
  </si>
  <si>
    <t>CommonEvent4031</t>
  </si>
  <si>
    <t>CommonEvent4032</t>
  </si>
  <si>
    <t>CommonEvent4036</t>
  </si>
  <si>
    <t>CommonEvent4037</t>
  </si>
  <si>
    <t>CommonEvent4041</t>
  </si>
  <si>
    <t>CommonEvent4042</t>
  </si>
  <si>
    <t>CommonEvent4043</t>
  </si>
  <si>
    <t>CommonEvent4044</t>
  </si>
  <si>
    <t>CommonEvent4045</t>
  </si>
  <si>
    <t>CommonEvent4046</t>
  </si>
  <si>
    <t>CommonEvent4048</t>
  </si>
  <si>
    <t>CommonEvent4051</t>
  </si>
  <si>
    <t>CommonEvent4052</t>
  </si>
  <si>
    <t>CommonEvent4066</t>
  </si>
  <si>
    <t>CommonEvent4067</t>
  </si>
  <si>
    <t>CommonEvent4068</t>
  </si>
  <si>
    <t>CommonEvent4069</t>
  </si>
  <si>
    <t>CommonEvent4070</t>
  </si>
  <si>
    <t>CommonEvent4071</t>
  </si>
  <si>
    <t>CommonEvent4072</t>
  </si>
  <si>
    <t>CommonEvent4073</t>
  </si>
  <si>
    <t>CommonEvent4076</t>
  </si>
  <si>
    <t>CommonEvent4077</t>
  </si>
  <si>
    <t>CommonEvent4081</t>
  </si>
  <si>
    <t>CommonEvent4086</t>
  </si>
  <si>
    <t>CommonEvent4087</t>
  </si>
  <si>
    <t>CommonEvent4088</t>
  </si>
  <si>
    <t>CommonEvent4091</t>
  </si>
  <si>
    <t>CommonEvent4092</t>
  </si>
  <si>
    <t>CommonEvent4093</t>
  </si>
  <si>
    <t>CommonEvent4094</t>
  </si>
  <si>
    <t>CommonEvent4095</t>
  </si>
  <si>
    <t>CommonEvent4096</t>
  </si>
  <si>
    <t>CommonEvent4097</t>
  </si>
  <si>
    <t>CommonEvent4101</t>
  </si>
  <si>
    <t>CommonEvent4106</t>
  </si>
  <si>
    <t>CommonEvent4107</t>
  </si>
  <si>
    <t>CommonEvent4108</t>
  </si>
  <si>
    <t>CommonEvent4111</t>
  </si>
  <si>
    <t>CommonEvent4116</t>
  </si>
  <si>
    <t>CommonEvent4121</t>
  </si>
  <si>
    <t>CommonEvent4126</t>
  </si>
  <si>
    <t>CommonEvent4131</t>
  </si>
  <si>
    <t>CommonEvent4132</t>
  </si>
  <si>
    <t>CommonEvent4136</t>
  </si>
  <si>
    <t>CommonEvent4141</t>
  </si>
  <si>
    <t>CommonEvent4142</t>
  </si>
  <si>
    <t>CommonEvent4143</t>
  </si>
  <si>
    <t>CommonEvent4146</t>
  </si>
  <si>
    <t>CommonEvent4151</t>
  </si>
  <si>
    <t>CommonEvent4152</t>
  </si>
  <si>
    <t>CommonEvent4156</t>
  </si>
  <si>
    <t>CommonEvent4161</t>
  </si>
  <si>
    <t>CommonEvent4162</t>
  </si>
  <si>
    <t>CommonEvent4163</t>
  </si>
  <si>
    <t>CommonEvent4166</t>
  </si>
  <si>
    <t>CommonEvent4171</t>
  </si>
  <si>
    <t>CommonEvent4172</t>
  </si>
  <si>
    <t>CommonEvent4176</t>
  </si>
  <si>
    <t>CommonEvent4177</t>
  </si>
  <si>
    <t>CommonEvent4181</t>
  </si>
  <si>
    <t>CommonEvent4186</t>
  </si>
  <si>
    <t>CommonEvent4187</t>
  </si>
  <si>
    <t>CommonEvent4191</t>
  </si>
  <si>
    <t>CommonEvent4196</t>
  </si>
  <si>
    <t>CommonEvent4197</t>
  </si>
  <si>
    <t>CommonEvent4201</t>
  </si>
  <si>
    <t>CommonEvent4206</t>
  </si>
  <si>
    <t>CommonEvent4211</t>
  </si>
  <si>
    <t>CommonEvent4212</t>
  </si>
  <si>
    <t>CommonEvent4213</t>
  </si>
  <si>
    <t>CommonEvent4216</t>
  </si>
  <si>
    <t>CommonEvent4217</t>
  </si>
  <si>
    <t>CommonEvent4218</t>
  </si>
  <si>
    <t>CommonEvent4219</t>
  </si>
  <si>
    <t>CommonEvent4220</t>
  </si>
  <si>
    <t>CommonEvent4221</t>
  </si>
  <si>
    <t>CommonEvent4222</t>
  </si>
  <si>
    <t>CommonEvent4226</t>
  </si>
  <si>
    <t>CommonEvent4227</t>
  </si>
  <si>
    <t>CommonEvent4231</t>
  </si>
  <si>
    <t>CommonEvent4236</t>
  </si>
  <si>
    <t>CommonEvent4237</t>
  </si>
  <si>
    <t>CommonEvent4241</t>
  </si>
  <si>
    <t>CommonEvent4242</t>
  </si>
  <si>
    <t>CommonEvent4246</t>
  </si>
  <si>
    <t>CommonEvent4251</t>
  </si>
  <si>
    <t>CommonEvent4256</t>
  </si>
  <si>
    <t>CommonEvent4257</t>
  </si>
  <si>
    <t>CommonEvent4261</t>
  </si>
  <si>
    <t>CommonEvent4262</t>
  </si>
  <si>
    <t>CommonEvent4266</t>
  </si>
  <si>
    <t>CommonEvent4271</t>
  </si>
  <si>
    <t>CommonEvent4272</t>
  </si>
  <si>
    <t>CommonEvent4276</t>
  </si>
  <si>
    <t>CommonEvent4277</t>
  </si>
  <si>
    <t>CommonEvent4281</t>
  </si>
  <si>
    <t>CommonEvent4286</t>
  </si>
  <si>
    <t>CommonEvent4291</t>
  </si>
  <si>
    <t>CommonEvent4296</t>
  </si>
  <si>
    <t>CommonEvent4301</t>
  </si>
  <si>
    <t>CommonEvent4306</t>
  </si>
  <si>
    <t>CommonEvent4307</t>
  </si>
  <si>
    <t>CommonEvent4311</t>
  </si>
  <si>
    <t>CommonEvent4312</t>
  </si>
  <si>
    <t>CommonEvent4313</t>
  </si>
  <si>
    <t>CommonEvent4316</t>
  </si>
  <si>
    <t>CommonEvent4317</t>
  </si>
  <si>
    <t>CommonEvent4321</t>
  </si>
  <si>
    <t>CommonEvent4322</t>
  </si>
  <si>
    <t>CommonEvent4326</t>
  </si>
  <si>
    <t>CommonEvent4331</t>
  </si>
  <si>
    <t>CommonEvent4336</t>
  </si>
  <si>
    <t>CommonEvent4337</t>
  </si>
  <si>
    <t>CommonEvent4341</t>
  </si>
  <si>
    <t>CommonEvent4342</t>
  </si>
  <si>
    <t>CommonEvent4346</t>
  </si>
  <si>
    <t>CommonEvent4351</t>
  </si>
  <si>
    <t>CommonEvent4352</t>
  </si>
  <si>
    <t>CommonEvent4356</t>
  </si>
  <si>
    <t>CommonEvent4357</t>
  </si>
  <si>
    <t>CommonEvent4358</t>
  </si>
  <si>
    <t>CommonEvent4361</t>
  </si>
  <si>
    <t>CommonEvent4366</t>
  </si>
  <si>
    <t>CommonEvent4367</t>
  </si>
  <si>
    <t>CommonEvent4371</t>
  </si>
  <si>
    <t>CommonEvent4372</t>
  </si>
  <si>
    <t>CommonEvent4376</t>
  </si>
  <si>
    <t>CommonEvent4381</t>
  </si>
  <si>
    <t>CommonEvent4382</t>
  </si>
  <si>
    <t>CommonEvent4386</t>
  </si>
  <si>
    <t>CommonEvent4387</t>
  </si>
  <si>
    <t>CommonEvent4391</t>
  </si>
  <si>
    <t>CommonEvent4396</t>
  </si>
  <si>
    <t>CommonEvent4397</t>
  </si>
  <si>
    <t>CommonEvent4398</t>
  </si>
  <si>
    <t>CommonEvent4401</t>
  </si>
  <si>
    <t>CommonEvent4402</t>
  </si>
  <si>
    <t>CommonEvent4403</t>
  </si>
  <si>
    <t>CommonEvent4406</t>
  </si>
  <si>
    <t>CommonEvent4407</t>
  </si>
  <si>
    <t>CommonEvent4411</t>
  </si>
  <si>
    <t>CommonEvent4416</t>
  </si>
  <si>
    <t>CommonEvent4421</t>
  </si>
  <si>
    <t>CommonEvent4422</t>
  </si>
  <si>
    <t>CommonEvent4426</t>
  </si>
  <si>
    <t>CommonEvent4427</t>
  </si>
  <si>
    <t>CommonEvent4431</t>
  </si>
  <si>
    <t>CommonEvent4432</t>
  </si>
  <si>
    <t>CommonEvent4436</t>
  </si>
  <si>
    <t>CommonEvent4437</t>
  </si>
  <si>
    <t>CommonEvent4441</t>
  </si>
  <si>
    <t>CommonEvent4442</t>
  </si>
  <si>
    <t>CommonEvent4446</t>
  </si>
  <si>
    <t>CommonEvent4447</t>
  </si>
  <si>
    <t>CommonEvent4448</t>
  </si>
  <si>
    <t>CommonEvent4456</t>
  </si>
  <si>
    <t>CommonEvent4461</t>
  </si>
  <si>
    <t>CommonEvent4466</t>
  </si>
  <si>
    <t>CommonEvent4467</t>
  </si>
  <si>
    <t>CommonEvent4471</t>
  </si>
  <si>
    <t>CommonEvent4472</t>
  </si>
  <si>
    <t>CommonEvent4476</t>
  </si>
  <si>
    <t>CommonEvent4481</t>
  </si>
  <si>
    <t>CommonEvent4486</t>
  </si>
  <si>
    <t>CommonEvent4491</t>
  </si>
  <si>
    <t>CommonEvent4496</t>
  </si>
  <si>
    <t>CommonEvent4497</t>
  </si>
  <si>
    <t>CommonEvent4501</t>
  </si>
  <si>
    <t>CommonEvent4506</t>
  </si>
  <si>
    <t>CommonEvent4507</t>
  </si>
  <si>
    <t>CommonEvent4508</t>
  </si>
  <si>
    <t>CommonEvent4511</t>
  </si>
  <si>
    <t>CommonEvent4512</t>
  </si>
  <si>
    <t>CommonEvent4513</t>
  </si>
  <si>
    <t>CommonEvent4514</t>
  </si>
  <si>
    <t>CommonEvent4515</t>
  </si>
  <si>
    <t>CommonEvent4516</t>
  </si>
  <si>
    <t>CommonEvent4517</t>
  </si>
  <si>
    <t>CommonEvent4518</t>
  </si>
  <si>
    <t>CommonEvent4521</t>
  </si>
  <si>
    <t>CommonEvent4526</t>
  </si>
  <si>
    <t>CommonEvent4531</t>
  </si>
  <si>
    <t>CommonEvent4532</t>
  </si>
  <si>
    <t>CommonEvent4536</t>
  </si>
  <si>
    <t>CommonEvent4541</t>
  </si>
  <si>
    <t>CommonEvent4546</t>
  </si>
  <si>
    <t>CommonEvent4547</t>
  </si>
  <si>
    <t>CommonEvent4551</t>
  </si>
  <si>
    <t>CommonEvent4552</t>
  </si>
  <si>
    <t>CommonEvent4556</t>
  </si>
  <si>
    <t>CommonEvent4557</t>
  </si>
  <si>
    <t>CommonEvent4561</t>
  </si>
  <si>
    <t>CommonEvent4562</t>
  </si>
  <si>
    <t>CommonEvent4563</t>
  </si>
  <si>
    <t>CommonEvent4564</t>
  </si>
  <si>
    <t>CommonEvent4566</t>
  </si>
  <si>
    <t>CommonEvent4567</t>
  </si>
  <si>
    <t>CommonEvent4571</t>
  </si>
  <si>
    <t>CommonEvent4572</t>
  </si>
  <si>
    <t>CommonEvent4576</t>
  </si>
  <si>
    <t>CommonEvent4577</t>
  </si>
  <si>
    <t>CommonEvent4578</t>
  </si>
  <si>
    <t>CommonEvent4581</t>
  </si>
  <si>
    <t>CommonEvent4582</t>
  </si>
  <si>
    <t>CommonEvent4586</t>
  </si>
  <si>
    <t>CommonEvent4591</t>
  </si>
  <si>
    <t>CommonEvent4592</t>
  </si>
  <si>
    <t>CommonEvent4596</t>
  </si>
  <si>
    <t>CommonEvent4597</t>
  </si>
  <si>
    <t>CommonEvent4601</t>
  </si>
  <si>
    <t>CommonEvent4606</t>
  </si>
  <si>
    <t>CommonEvent4607</t>
  </si>
  <si>
    <t>CommonEvent4611</t>
  </si>
  <si>
    <t>CommonEvent4616</t>
  </si>
  <si>
    <t>CommonEvent4617</t>
  </si>
  <si>
    <t>CommonEvent4618</t>
  </si>
  <si>
    <t>CommonEvent4621</t>
  </si>
  <si>
    <t>CommonEvent4626</t>
  </si>
  <si>
    <t>CommonEvent4631</t>
  </si>
  <si>
    <t>CommonEvent4632</t>
  </si>
  <si>
    <t>CommonEvent4633</t>
  </si>
  <si>
    <t>CommonEvent4636</t>
  </si>
  <si>
    <t>CommonEvent4637</t>
  </si>
  <si>
    <t>CommonEvent4638</t>
  </si>
  <si>
    <t>CommonEvent4641</t>
  </si>
  <si>
    <t>CommonEvent4646</t>
  </si>
  <si>
    <t>CommonEvent4651</t>
  </si>
  <si>
    <t>CommonEvent4656</t>
  </si>
  <si>
    <t>CommonEvent4661</t>
  </si>
  <si>
    <t>CommonEvent4666</t>
  </si>
  <si>
    <t>CommonEvent4667</t>
  </si>
  <si>
    <t>CommonEvent4671</t>
  </si>
  <si>
    <t>CommonEvent4672</t>
  </si>
  <si>
    <t>CommonEvent4676</t>
  </si>
  <si>
    <t>CommonEvent4681</t>
  </si>
  <si>
    <t>CommonEvent4682</t>
  </si>
  <si>
    <t>CommonEvent4683</t>
  </si>
  <si>
    <t>CommonEvent4684</t>
  </si>
  <si>
    <t>CommonEvent4686</t>
  </si>
  <si>
    <t>CommonEvent4687</t>
  </si>
  <si>
    <t>CommonEvent4691</t>
  </si>
  <si>
    <t>CommonEvent4692</t>
  </si>
  <si>
    <t>CommonEvent4696</t>
  </si>
  <si>
    <t>CommonEvent4701</t>
  </si>
  <si>
    <t>CommonEvent4702</t>
  </si>
  <si>
    <t>CommonEvent4706</t>
  </si>
  <si>
    <t>CommonEvent4711</t>
  </si>
  <si>
    <t>CommonEvent4712</t>
  </si>
  <si>
    <t>CommonEvent4716</t>
  </si>
  <si>
    <t>CommonEvent4721</t>
  </si>
  <si>
    <t>CommonEvent4722</t>
  </si>
  <si>
    <t>CommonEvent4723</t>
  </si>
  <si>
    <t>CommonEvent4726</t>
  </si>
  <si>
    <t>CommonEvent4736</t>
  </si>
  <si>
    <t>CommonEvent4737</t>
  </si>
  <si>
    <t>CommonEvent4741</t>
  </si>
  <si>
    <t>CommonEvent4742</t>
  </si>
  <si>
    <t>CommonEvent4746</t>
  </si>
  <si>
    <t>CommonEvent4751</t>
  </si>
  <si>
    <t>CommonEvent4756</t>
  </si>
  <si>
    <t>CommonEvent4761</t>
  </si>
  <si>
    <t>CommonEvent4766</t>
  </si>
  <si>
    <t>CommonEvent4771</t>
  </si>
  <si>
    <t>CommonEvent4772</t>
  </si>
  <si>
    <t>CommonEvent4776</t>
  </si>
  <si>
    <t>CommonEvent4781</t>
  </si>
  <si>
    <t>CommonEvent4782</t>
  </si>
  <si>
    <t>CommonEvent4786</t>
  </si>
  <si>
    <t>CommonEvent4791</t>
  </si>
  <si>
    <t>CommonEvent4796</t>
  </si>
  <si>
    <t>CommonEvent4797</t>
  </si>
  <si>
    <t>CommonEvent4801</t>
  </si>
  <si>
    <t>CommonEvent4806</t>
  </si>
  <si>
    <t>CommonEvent4811</t>
  </si>
  <si>
    <t>CommonEvent4812</t>
  </si>
  <si>
    <t>CommonEvent4813</t>
  </si>
  <si>
    <t>CommonEvent4816</t>
  </si>
  <si>
    <t>CommonEvent4817</t>
  </si>
  <si>
    <t>CommonEvent4821</t>
  </si>
  <si>
    <t>CommonEvent4822</t>
  </si>
  <si>
    <t>CommonEvent4826</t>
  </si>
  <si>
    <t>CommonEvent4827</t>
  </si>
  <si>
    <t>CommonEvent4831</t>
  </si>
  <si>
    <t>CommonEvent4832</t>
  </si>
  <si>
    <t>CommonEvent4836</t>
  </si>
  <si>
    <t>CommonEvent4837</t>
  </si>
  <si>
    <t>CommonEvent4841</t>
  </si>
  <si>
    <t>CommonEvent4842</t>
  </si>
  <si>
    <t>CommonEvent4843</t>
  </si>
  <si>
    <t>CommonEvent4846</t>
  </si>
  <si>
    <t>CommonEvent4851</t>
  </si>
  <si>
    <t>CommonEvent4856</t>
  </si>
  <si>
    <t>CommonEvent4857</t>
  </si>
  <si>
    <t>CommonEvent4861</t>
  </si>
  <si>
    <t>CommonEvent4862</t>
  </si>
  <si>
    <t>CommonEvent4866</t>
  </si>
  <si>
    <t>CommonEvent4867</t>
  </si>
  <si>
    <t>CommonEvent4871</t>
  </si>
  <si>
    <t>CommonEvent4876</t>
  </si>
  <si>
    <t>CommonEvent4881</t>
  </si>
  <si>
    <t>CommonEvent4882</t>
  </si>
  <si>
    <t>CommonEvent4886</t>
  </si>
  <si>
    <t>CommonEvent4887</t>
  </si>
  <si>
    <t>CommonEvent4891</t>
  </si>
  <si>
    <t>CommonEvent4892</t>
  </si>
  <si>
    <t>CommonEvent4896</t>
  </si>
  <si>
    <t>CommonEvent4901</t>
  </si>
  <si>
    <t>CommonEvent4906</t>
  </si>
  <si>
    <t>CommonEvent4907</t>
  </si>
  <si>
    <t>CommonEvent4911</t>
  </si>
  <si>
    <t>CommonEvent4916</t>
  </si>
  <si>
    <t>CommonEvent4917</t>
  </si>
  <si>
    <t>CommonEvent4921</t>
  </si>
  <si>
    <t>CommonEvent4926</t>
  </si>
  <si>
    <t>CommonEvent4927</t>
  </si>
  <si>
    <t>CommonEvent4928</t>
  </si>
  <si>
    <t>CommonEvent4929</t>
  </si>
  <si>
    <t>CommonEvent4930</t>
  </si>
  <si>
    <t>CommonEvent4931</t>
  </si>
  <si>
    <t>CommonEvent4936</t>
  </si>
  <si>
    <t>CommonEvent4937</t>
  </si>
  <si>
    <t>CommonEvent4941</t>
  </si>
  <si>
    <t>CommonEvent4942</t>
  </si>
  <si>
    <t>CommonEvent4943</t>
  </si>
  <si>
    <t>CommonEvent4944</t>
  </si>
  <si>
    <t>CommonEvent4946</t>
  </si>
  <si>
    <t>CommonEvent4947</t>
  </si>
  <si>
    <t>CommonEvent4951</t>
  </si>
  <si>
    <t>CommonEvent4952</t>
  </si>
  <si>
    <t>CommonEvent4956</t>
  </si>
  <si>
    <t>CommonEvent4961</t>
  </si>
  <si>
    <t>CommonEvent4962</t>
  </si>
  <si>
    <t>CommonEvent4966</t>
  </si>
  <si>
    <t>CommonEvent4971</t>
  </si>
  <si>
    <t>CommonEvent4972</t>
  </si>
  <si>
    <t>CommonEvent4973</t>
  </si>
  <si>
    <t>CommonEvent4974</t>
  </si>
  <si>
    <t>CommonEvent4976</t>
  </si>
  <si>
    <t>CommonEvent4977</t>
  </si>
  <si>
    <t>CommonEvent4978</t>
  </si>
  <si>
    <t>CommonEvent4979</t>
  </si>
  <si>
    <t>CommonEvent4981</t>
  </si>
  <si>
    <t>CommonEvent4982</t>
  </si>
  <si>
    <t>CommonEvent4983</t>
  </si>
  <si>
    <t>CommonEvent4986</t>
  </si>
  <si>
    <t>CommonEvent4991</t>
  </si>
  <si>
    <t>CommonEvent4996</t>
  </si>
  <si>
    <t>CommonEvent4997</t>
  </si>
  <si>
    <t>CommonEvent4998</t>
  </si>
  <si>
    <t>CommonEvent5001</t>
  </si>
  <si>
    <t>CommonEvent5002</t>
  </si>
  <si>
    <t>CommonEvent5003</t>
  </si>
  <si>
    <t>CommonEvent5004</t>
  </si>
  <si>
    <t>CommonEvent5006</t>
  </si>
  <si>
    <t>CommonEvent5007</t>
  </si>
  <si>
    <t>CommonEvent5011</t>
  </si>
  <si>
    <t>CommonEvent5012</t>
  </si>
  <si>
    <t>CommonEvent5016</t>
  </si>
  <si>
    <t>CommonEvent5017</t>
  </si>
  <si>
    <t>CommonEvent5021</t>
  </si>
  <si>
    <t>CommonEvent5022</t>
  </si>
  <si>
    <t>CommonEvent5023</t>
  </si>
  <si>
    <t>CommonEvent5024</t>
  </si>
  <si>
    <t>CommonEvent5025</t>
  </si>
  <si>
    <t>CommonEvent5026</t>
  </si>
  <si>
    <t>CommonEvent5027</t>
  </si>
  <si>
    <t>CommonEvent5028</t>
  </si>
  <si>
    <t>CommonEvent5031</t>
  </si>
  <si>
    <t>CommonEvent5036</t>
  </si>
  <si>
    <t>CommonEvent5041</t>
  </si>
  <si>
    <t>CommonEvent5046</t>
  </si>
  <si>
    <t>CommonEvent5047</t>
  </si>
  <si>
    <t>CommonEvent5051</t>
  </si>
  <si>
    <t>CommonEvent5052</t>
  </si>
  <si>
    <t>CommonEvent5056</t>
  </si>
  <si>
    <t>CommonEvent5061</t>
  </si>
  <si>
    <t>CommonEvent5062</t>
  </si>
  <si>
    <t>CommonEvent5063</t>
  </si>
  <si>
    <t>CommonEvent5066</t>
  </si>
  <si>
    <t>CommonEvent5067</t>
  </si>
  <si>
    <t>CommonEvent5071</t>
  </si>
  <si>
    <t>CommonEvent5076</t>
  </si>
  <si>
    <t>CommonEvent5081</t>
  </si>
  <si>
    <t>CommonEvent5086</t>
  </si>
  <si>
    <t>CommonEvent5087</t>
  </si>
  <si>
    <t>CommonEvent5091</t>
  </si>
  <si>
    <t>CommonEvent5092</t>
  </si>
  <si>
    <t>CommonEvent5093</t>
  </si>
  <si>
    <t>CommonEvent5096</t>
  </si>
  <si>
    <t>CommonEvent5097</t>
  </si>
  <si>
    <t>CommonEvent5101</t>
  </si>
  <si>
    <t>CommonEvent5102</t>
  </si>
  <si>
    <t>CommonEvent5106</t>
  </si>
  <si>
    <t>CommonEvent5111</t>
  </si>
  <si>
    <t>CommonEvent5116</t>
  </si>
  <si>
    <t>CommonEvent5121</t>
  </si>
  <si>
    <t>CommonEvent5126</t>
  </si>
  <si>
    <t>CommonEvent5127</t>
  </si>
  <si>
    <t>CommonEvent5131</t>
  </si>
  <si>
    <t>CommonEvent5132</t>
  </si>
  <si>
    <t>CommonEvent5133</t>
  </si>
  <si>
    <t>CommonEvent5136</t>
  </si>
  <si>
    <t>CommonEvent5141</t>
  </si>
  <si>
    <t>CommonEvent5142</t>
  </si>
  <si>
    <t>CommonEvent5146</t>
  </si>
  <si>
    <t>CommonEvent5147</t>
  </si>
  <si>
    <t>CommonEvent5151</t>
  </si>
  <si>
    <t>CommonEvent5156</t>
  </si>
  <si>
    <t>CommonEvent5161</t>
  </si>
  <si>
    <t>CommonEvent5162</t>
  </si>
  <si>
    <t>CommonEvent5166</t>
  </si>
  <si>
    <t>CommonEvent5167</t>
  </si>
  <si>
    <t>CommonEvent5168</t>
  </si>
  <si>
    <t>CommonEvent5171</t>
  </si>
  <si>
    <t>CommonEvent5176</t>
  </si>
  <si>
    <t>CommonEvent5177</t>
  </si>
  <si>
    <t>CommonEvent5181</t>
  </si>
  <si>
    <t>CommonEvent5182</t>
  </si>
  <si>
    <t>CommonEvent5186</t>
  </si>
  <si>
    <t>CommonEvent5187</t>
  </si>
  <si>
    <t>CommonEvent5191</t>
  </si>
  <si>
    <t>CommonEvent5196</t>
  </si>
  <si>
    <t>CommonEvent5201</t>
  </si>
  <si>
    <t>CommonEvent5206</t>
  </si>
  <si>
    <t>CommonEvent5207</t>
  </si>
  <si>
    <t>CommonEvent5208</t>
  </si>
  <si>
    <t>CommonEvent5211</t>
  </si>
  <si>
    <t>CommonEvent5216</t>
  </si>
  <si>
    <t>CommonEvent5217</t>
  </si>
  <si>
    <t>CommonEvent5221</t>
  </si>
  <si>
    <t>CommonEvent5222</t>
  </si>
  <si>
    <t>CommonEvent5223</t>
  </si>
  <si>
    <t>CommonEvent5224</t>
  </si>
  <si>
    <t>CommonEvent5225</t>
  </si>
  <si>
    <t>CommonEvent5226</t>
  </si>
  <si>
    <t>CommonEvent5227</t>
  </si>
  <si>
    <t>CommonEvent5228</t>
  </si>
  <si>
    <t>CommonEvent5231</t>
  </si>
  <si>
    <t>CommonEvent5232</t>
  </si>
  <si>
    <t>CommonEvent5233</t>
  </si>
  <si>
    <t>CommonEvent5234</t>
  </si>
  <si>
    <t>CommonEvent5236</t>
  </si>
  <si>
    <t>CommonEvent5241</t>
  </si>
  <si>
    <t>CommonEvent5242</t>
  </si>
  <si>
    <t>CommonEvent5243</t>
  </si>
  <si>
    <t>CommonEvent5244</t>
  </si>
  <si>
    <t>CommonEvent5245</t>
  </si>
  <si>
    <t>CommonEvent5246</t>
  </si>
  <si>
    <t>CommonEvent5247</t>
  </si>
  <si>
    <t>CommonEvent5248</t>
  </si>
  <si>
    <t>CommonEvent5249</t>
  </si>
  <si>
    <t>CommonEvent5250</t>
  </si>
  <si>
    <t>CommonEvent5251</t>
  </si>
  <si>
    <t>CommonEvent5256</t>
  </si>
  <si>
    <t>CommonEvent5257</t>
  </si>
  <si>
    <t>CommonEvent5258</t>
  </si>
  <si>
    <t>CommonEvent5259</t>
  </si>
  <si>
    <t>CommonEvent5260</t>
  </si>
  <si>
    <t>CommonEvent5261</t>
  </si>
  <si>
    <t>CommonEvent5262</t>
  </si>
  <si>
    <t>CommonEvent5266</t>
  </si>
  <si>
    <t>CommonEvent5267</t>
  </si>
  <si>
    <t>CommonEvent5271</t>
  </si>
  <si>
    <t>CommonEvent5272</t>
  </si>
  <si>
    <t>CommonEvent5276</t>
  </si>
  <si>
    <t>CommonEvent5281</t>
  </si>
  <si>
    <t>CommonEvent5282</t>
  </si>
  <si>
    <t>CommonEvent5283</t>
  </si>
  <si>
    <t>CommonEvent5286</t>
  </si>
  <si>
    <t>CommonEvent5287</t>
  </si>
  <si>
    <t>CommonEvent5288</t>
  </si>
  <si>
    <t>CommonEvent5291</t>
  </si>
  <si>
    <t>CommonEvent5292</t>
  </si>
  <si>
    <t>CommonEvent5293</t>
  </si>
  <si>
    <t>CommonEvent5296</t>
  </si>
  <si>
    <t>CommonEvent5297</t>
  </si>
  <si>
    <t>CommonEvent5301</t>
  </si>
  <si>
    <t>CommonEvent5306</t>
  </si>
  <si>
    <t>CommonEvent5307</t>
  </si>
  <si>
    <t>CommonEvent5311</t>
  </si>
  <si>
    <t>CommonEvent5312</t>
  </si>
  <si>
    <t>CommonEvent5316</t>
  </si>
  <si>
    <t>CommonEvent5317</t>
  </si>
  <si>
    <t>CommonEvent5321</t>
  </si>
  <si>
    <t>CommonEvent5326</t>
  </si>
  <si>
    <t>CommonEvent5327</t>
  </si>
  <si>
    <t>CommonEvent5331</t>
  </si>
  <si>
    <t>CommonEvent5336</t>
  </si>
  <si>
    <t>CommonEvent5341</t>
  </si>
  <si>
    <t>CommonEvent5346</t>
  </si>
  <si>
    <t>CommonEvent5347</t>
  </si>
  <si>
    <t>CommonEvent5351</t>
  </si>
  <si>
    <t>CommonEvent5356</t>
  </si>
  <si>
    <t>CommonEvent5361</t>
  </si>
  <si>
    <t>CommonEvent5362</t>
  </si>
  <si>
    <t>CommonEvent5366</t>
  </si>
  <si>
    <t>CommonEvent5371</t>
  </si>
  <si>
    <t>CommonEvent5376</t>
  </si>
  <si>
    <t>CommonEvent5381</t>
  </si>
  <si>
    <t>CommonEvent5386</t>
  </si>
  <si>
    <t>CommonEvent5387</t>
  </si>
  <si>
    <t>CommonEvent5391</t>
  </si>
  <si>
    <t>CommonEvent5396</t>
  </si>
  <si>
    <t>CommonEvent5401</t>
  </si>
  <si>
    <t>CommonEvent5406</t>
  </si>
  <si>
    <t>CommonEvent5411</t>
  </si>
  <si>
    <t>CommonEvent5416</t>
  </si>
  <si>
    <t>CommonEvent5421</t>
  </si>
  <si>
    <t>CommonEvent5422</t>
  </si>
  <si>
    <t>CommonEvent5426</t>
  </si>
  <si>
    <t>CommonEvent5431</t>
  </si>
  <si>
    <t>CommonEvent5436</t>
  </si>
  <si>
    <t>CommonEvent5441</t>
  </si>
  <si>
    <t>CommonEvent5442</t>
  </si>
  <si>
    <t>CommonEvent5446</t>
  </si>
  <si>
    <t>CommonEvent5447</t>
  </si>
  <si>
    <t>CommonEvent5451</t>
  </si>
  <si>
    <t>CommonEvent5456</t>
  </si>
  <si>
    <t>CommonEvent5457</t>
  </si>
  <si>
    <t>CommonEvent5461</t>
  </si>
  <si>
    <t>CommonEvent5466</t>
  </si>
  <si>
    <t>CommonEvent5467</t>
  </si>
  <si>
    <t>CommonEvent5471</t>
  </si>
  <si>
    <t>CommonEvent5472</t>
  </si>
  <si>
    <t>CommonEvent5473</t>
  </si>
  <si>
    <t>CommonEvent5474</t>
  </si>
  <si>
    <t>CommonEvent5476</t>
  </si>
  <si>
    <t>CommonEvent5477</t>
  </si>
  <si>
    <t>CommonEvent5478</t>
  </si>
  <si>
    <t>CommonEvent5481</t>
  </si>
  <si>
    <t>CommonEvent5482</t>
  </si>
  <si>
    <t>CommonEvent5486</t>
  </si>
  <si>
    <t>CommonEvent5487</t>
  </si>
  <si>
    <t>CommonEvent5488</t>
  </si>
  <si>
    <t>CommonEvent5491</t>
  </si>
  <si>
    <t>CommonEvent5492</t>
  </si>
  <si>
    <t>CommonEvent5493</t>
  </si>
  <si>
    <t>CommonEvent5496</t>
  </si>
  <si>
    <t>CommonEvent5497</t>
  </si>
  <si>
    <t>CommonEvent5498</t>
  </si>
  <si>
    <t>CommonEvent5501</t>
  </si>
  <si>
    <t>CommonEvent5502</t>
  </si>
  <si>
    <t>CommonEvent5506</t>
  </si>
  <si>
    <t>CommonEvent5507</t>
  </si>
  <si>
    <t>CommonEvent5508</t>
  </si>
  <si>
    <t>CommonEvent5511</t>
  </si>
  <si>
    <t>CommonEvent5512</t>
  </si>
  <si>
    <t>CommonEvent5513</t>
  </si>
  <si>
    <t>CommonEvent5514</t>
  </si>
  <si>
    <t>CommonEvent5516</t>
  </si>
  <si>
    <t>CommonEvent5517</t>
  </si>
  <si>
    <t>CommonEvent5518</t>
  </si>
  <si>
    <t>CommonEvent5519</t>
  </si>
  <si>
    <t>CommonEvent5521</t>
  </si>
  <si>
    <t>CommonEvent5526</t>
  </si>
  <si>
    <t>CommonEvent5527</t>
  </si>
  <si>
    <t>CommonEvent5531</t>
  </si>
  <si>
    <t>CommonEvent5532</t>
  </si>
  <si>
    <t>CommonEvent5536</t>
  </si>
  <si>
    <t>CommonEvent5537</t>
  </si>
  <si>
    <t>CommonEvent5541</t>
  </si>
  <si>
    <t>CommonEvent5546</t>
  </si>
  <si>
    <t>CommonEvent5551</t>
  </si>
  <si>
    <t>CommonEvent5552</t>
  </si>
  <si>
    <t>CommonEvent5556</t>
  </si>
  <si>
    <t>CommonEvent5557</t>
  </si>
  <si>
    <t>CommonEvent5561</t>
  </si>
  <si>
    <t>CommonEvent5566</t>
  </si>
  <si>
    <t>CommonEvent5571</t>
  </si>
  <si>
    <t>CommonEvent5572</t>
  </si>
  <si>
    <t>CommonEvent5576</t>
  </si>
  <si>
    <t>CommonEvent5577</t>
  </si>
  <si>
    <t>CommonEvent5581</t>
  </si>
  <si>
    <t>CommonEvent5582</t>
  </si>
  <si>
    <t>CommonEvent5586</t>
  </si>
  <si>
    <t>CommonEvent5591</t>
  </si>
  <si>
    <t>CommonEvent5596</t>
  </si>
  <si>
    <t>CommonEvent5597</t>
  </si>
  <si>
    <t>CommonEvent5601</t>
  </si>
  <si>
    <t>CommonEvent5602</t>
  </si>
  <si>
    <t>CommonEvent5606</t>
  </si>
  <si>
    <t>CommonEvent5607</t>
  </si>
  <si>
    <t>CommonEvent5611</t>
  </si>
  <si>
    <t>CommonEvent5612</t>
  </si>
  <si>
    <t>CommonEvent5616</t>
  </si>
  <si>
    <t>CommonEvent5621</t>
  </si>
  <si>
    <t>CommonEvent5622</t>
  </si>
  <si>
    <t>CommonEvent5623</t>
  </si>
  <si>
    <t>CommonEvent5624</t>
  </si>
  <si>
    <t>CommonEvent5625</t>
  </si>
  <si>
    <t>CommonEvent5626</t>
  </si>
  <si>
    <t>CommonEvent5627</t>
  </si>
  <si>
    <t>CommonEvent5628</t>
  </si>
  <si>
    <t>CommonEvent5631</t>
  </si>
  <si>
    <t>CommonEvent5632</t>
  </si>
  <si>
    <t>CommonEvent5636</t>
  </si>
  <si>
    <t>CommonEvent5637</t>
  </si>
  <si>
    <t>CommonEvent5641</t>
  </si>
  <si>
    <t>CommonEvent5642</t>
  </si>
  <si>
    <t>CommonEvent5643</t>
  </si>
  <si>
    <t>CommonEvent5646</t>
  </si>
  <si>
    <t>CommonEvent5651</t>
  </si>
  <si>
    <t>CommonEvent5656</t>
  </si>
  <si>
    <t>CommonEvent5657</t>
  </si>
  <si>
    <t>CommonEvent5658</t>
  </si>
  <si>
    <t>CommonEvent5666</t>
  </si>
  <si>
    <t>CommonEvent5667</t>
  </si>
  <si>
    <t>CommonEvent5668</t>
  </si>
  <si>
    <t>CommonEvent5669</t>
  </si>
  <si>
    <t>CommonEvent5670</t>
  </si>
  <si>
    <t>CommonEvent5671</t>
  </si>
  <si>
    <t>CommonEvent5681</t>
  </si>
  <si>
    <t>CommonEvent5682</t>
  </si>
  <si>
    <t>CommonEvent5691</t>
  </si>
  <si>
    <t>CommonEvent5692</t>
  </si>
  <si>
    <t>CommonEvent5701</t>
  </si>
  <si>
    <t>CommonEvent5702</t>
  </si>
  <si>
    <t>CommonEvent5711</t>
  </si>
  <si>
    <t>CommonEvent5712</t>
  </si>
  <si>
    <t>CommonEvent5721</t>
  </si>
  <si>
    <t>CommonEvent5722</t>
  </si>
  <si>
    <t>CommonEvent5723</t>
  </si>
  <si>
    <t>CommonEvent5726</t>
  </si>
  <si>
    <t>CommonEvent5727</t>
  </si>
  <si>
    <t>CommonEvent5731</t>
  </si>
  <si>
    <t>CommonEvent5732</t>
  </si>
  <si>
    <t>CommonEvent5733</t>
  </si>
  <si>
    <t>CommonEvent4399</t>
  </si>
  <si>
    <t>CommonEvent4392</t>
  </si>
  <si>
    <t>CommonEvent4347</t>
  </si>
  <si>
    <t>CommonEvent4348</t>
  </si>
  <si>
    <t>CommonEvent4362</t>
  </si>
  <si>
    <t>CommonEvent4363</t>
  </si>
  <si>
    <t>CommonEvent4247</t>
  </si>
  <si>
    <t>CommonEvent4248</t>
  </si>
  <si>
    <t>CommonEvent4593</t>
  </si>
  <si>
    <t>CommonEvent5112</t>
  </si>
  <si>
    <t>CommonEvent5736</t>
  </si>
  <si>
    <t>CommonEvent5737</t>
  </si>
  <si>
    <t>CommonEvent5738</t>
  </si>
  <si>
    <t>CommonEvent5739</t>
  </si>
  <si>
    <t>CommonEvent5740</t>
  </si>
  <si>
    <t>CommonEvent5741</t>
  </si>
  <si>
    <t>CommonEvent5742</t>
  </si>
  <si>
    <t>CommonEvent5743</t>
  </si>
  <si>
    <t>CommonEvent5744</t>
  </si>
  <si>
    <t>CommonEvent5745</t>
  </si>
  <si>
    <t>CommonEvent5746</t>
  </si>
  <si>
    <t>Map004</t>
  </si>
  <si>
    <t>Map009</t>
  </si>
  <si>
    <t>Map010</t>
  </si>
  <si>
    <t>Map020</t>
  </si>
  <si>
    <t>Map056</t>
  </si>
  <si>
    <t>Map065</t>
  </si>
  <si>
    <t>Map066</t>
  </si>
  <si>
    <t>Map099</t>
  </si>
  <si>
    <t>Map103</t>
  </si>
  <si>
    <t>Map106</t>
  </si>
  <si>
    <t>Map107</t>
  </si>
  <si>
    <t>Map108</t>
  </si>
  <si>
    <t>Map161</t>
  </si>
  <si>
    <t>Map175</t>
  </si>
  <si>
    <t>Map178</t>
  </si>
  <si>
    <t>Map180</t>
  </si>
  <si>
    <t>Map216</t>
  </si>
  <si>
    <t>Map232</t>
  </si>
  <si>
    <t>Map239</t>
  </si>
  <si>
    <t>Map241</t>
  </si>
  <si>
    <t>Map242</t>
  </si>
  <si>
    <t>Map243</t>
  </si>
  <si>
    <t>Map246</t>
  </si>
  <si>
    <t>Map247</t>
  </si>
  <si>
    <t>Map249</t>
  </si>
  <si>
    <t>Map250</t>
  </si>
  <si>
    <t>Map254</t>
  </si>
  <si>
    <t>Map258</t>
  </si>
  <si>
    <t>Map259</t>
  </si>
  <si>
    <t>Map260</t>
  </si>
  <si>
    <t>Map262</t>
  </si>
  <si>
    <t>Map274</t>
  </si>
  <si>
    <t>Map286</t>
  </si>
  <si>
    <t>Map298</t>
  </si>
  <si>
    <t>Map361</t>
  </si>
  <si>
    <t>Map374</t>
  </si>
  <si>
    <t>Map380</t>
  </si>
  <si>
    <t>Map381</t>
  </si>
  <si>
    <t>Map399</t>
  </si>
  <si>
    <t>Map400</t>
  </si>
  <si>
    <t>Map402</t>
  </si>
  <si>
    <t>Map427</t>
  </si>
  <si>
    <t>Map428</t>
  </si>
  <si>
    <t>Map546</t>
  </si>
  <si>
    <t>Map573</t>
  </si>
  <si>
    <t>Map598</t>
  </si>
  <si>
    <t>Map629</t>
  </si>
  <si>
    <t>Map630</t>
  </si>
  <si>
    <t>Map708</t>
  </si>
  <si>
    <t>Map726</t>
  </si>
  <si>
    <t>CommonEvent6999</t>
  </si>
  <si>
    <t>CommonEvent7000</t>
  </si>
  <si>
    <t>CommonEvent7002</t>
  </si>
  <si>
    <t>CommonEvent7003</t>
  </si>
  <si>
    <t>CommonEvent7004</t>
  </si>
  <si>
    <t>CommonEvent7005</t>
  </si>
  <si>
    <t>CommonEvent7006</t>
  </si>
  <si>
    <t>CommonEvent7007</t>
  </si>
  <si>
    <t>CommonEvent7011</t>
  </si>
  <si>
    <t>CommonEvent7012</t>
  </si>
  <si>
    <t>CommonEvent7013</t>
  </si>
  <si>
    <t>CommonEvent7014</t>
  </si>
  <si>
    <t>CommonEvent7015</t>
  </si>
  <si>
    <t>CommonEvent7016</t>
  </si>
  <si>
    <t>CommonEvent7021</t>
  </si>
  <si>
    <t>CommonEvent7022</t>
  </si>
  <si>
    <t>CommonEvent7023</t>
  </si>
  <si>
    <t>CommonEvent7024</t>
  </si>
  <si>
    <t>CommonEvent7025</t>
  </si>
  <si>
    <t>CommonEvent7026</t>
  </si>
  <si>
    <t>CommonEvent7031</t>
  </si>
  <si>
    <t>CommonEvent7032</t>
  </si>
  <si>
    <t>CommonEvent7033</t>
  </si>
  <si>
    <t>CommonEvent7034</t>
  </si>
  <si>
    <t>CommonEvent7035</t>
  </si>
  <si>
    <t>CommonEvent7036</t>
  </si>
  <si>
    <t>CommonEvent7041</t>
  </si>
  <si>
    <t>CommonEvent7042</t>
  </si>
  <si>
    <t>CommonEvent7043</t>
  </si>
  <si>
    <t>CommonEvent7044</t>
  </si>
  <si>
    <t>CommonEvent7045</t>
  </si>
  <si>
    <t>CommonEvent7046</t>
  </si>
  <si>
    <t>CommonEvent7051</t>
  </si>
  <si>
    <t>CommonEvent7052</t>
  </si>
  <si>
    <t>CommonEvent7053</t>
  </si>
  <si>
    <t>CommonEvent7054</t>
  </si>
  <si>
    <t>CommonEvent7055</t>
  </si>
  <si>
    <t>CommonEvent7056</t>
  </si>
  <si>
    <t>CommonEvent7061</t>
  </si>
  <si>
    <t>CommonEvent7062</t>
  </si>
  <si>
    <t>CommonEvent7063</t>
  </si>
  <si>
    <t>CommonEvent7064</t>
  </si>
  <si>
    <t>CommonEvent7065</t>
  </si>
  <si>
    <t>CommonEvent7066</t>
  </si>
  <si>
    <t>CommonEvent7067</t>
  </si>
  <si>
    <t>CommonEvent7071</t>
  </si>
  <si>
    <t>CommonEvent7072</t>
  </si>
  <si>
    <t>CommonEvent7073</t>
  </si>
  <si>
    <t>CommonEvent7074</t>
  </si>
  <si>
    <t>CommonEvent7075</t>
  </si>
  <si>
    <t>CommonEvent7076</t>
  </si>
  <si>
    <t>CommonEvent7081</t>
  </si>
  <si>
    <t>CommonEvent7082</t>
  </si>
  <si>
    <t>CommonEvent7083</t>
  </si>
  <si>
    <t>CommonEvent7084</t>
  </si>
  <si>
    <t>CommonEvent7085</t>
  </si>
  <si>
    <t>CommonEvent7086</t>
  </si>
  <si>
    <t>CommonEvent7087</t>
  </si>
  <si>
    <t>CommonEvent7091</t>
  </si>
  <si>
    <t>CommonEvent7092</t>
  </si>
  <si>
    <t>CommonEvent7093</t>
  </si>
  <si>
    <t>CommonEvent7094</t>
  </si>
  <si>
    <t>CommonEvent7095</t>
  </si>
  <si>
    <t>CommonEvent7096</t>
  </si>
  <si>
    <t>CommonEvent7097</t>
  </si>
  <si>
    <t>CommonEvent7101</t>
  </si>
  <si>
    <t>CommonEvent7102</t>
  </si>
  <si>
    <t>CommonEvent7103</t>
  </si>
  <si>
    <t>CommonEvent7104</t>
  </si>
  <si>
    <t>CommonEvent7105</t>
  </si>
  <si>
    <t>CommonEvent7106</t>
  </si>
  <si>
    <t>CommonEvent7107</t>
  </si>
  <si>
    <t>CommonEvent7111</t>
  </si>
  <si>
    <t>CommonEvent7112</t>
  </si>
  <si>
    <t>CommonEvent7113</t>
  </si>
  <si>
    <t>CommonEvent7114</t>
  </si>
  <si>
    <t>CommonEvent7115</t>
  </si>
  <si>
    <t>CommonEvent7116</t>
  </si>
  <si>
    <t>CommonEvent7117</t>
  </si>
  <si>
    <t>CommonEvent7121</t>
  </si>
  <si>
    <t>CommonEvent7122</t>
  </si>
  <si>
    <t>CommonEvent7123</t>
  </si>
  <si>
    <t>CommonEvent7124</t>
  </si>
  <si>
    <t>CommonEvent7125</t>
  </si>
  <si>
    <t>CommonEvent7126</t>
  </si>
  <si>
    <t>CommonEvent7131</t>
  </si>
  <si>
    <t>CommonEvent7132</t>
  </si>
  <si>
    <t>CommonEvent7133</t>
  </si>
  <si>
    <t>CommonEvent7134</t>
  </si>
  <si>
    <t>CommonEvent7135</t>
  </si>
  <si>
    <t>CommonEvent7136</t>
  </si>
  <si>
    <t>CommonEvent7141</t>
  </si>
  <si>
    <t>CommonEvent7142</t>
  </si>
  <si>
    <t>CommonEvent7143</t>
  </si>
  <si>
    <t>CommonEvent7144</t>
  </si>
  <si>
    <t>CommonEvent7145</t>
  </si>
  <si>
    <t>CommonEvent7146</t>
  </si>
  <si>
    <t>CommonEvent7147</t>
  </si>
  <si>
    <t>CommonEvent7151</t>
  </si>
  <si>
    <t>CommonEvent7152</t>
  </si>
  <si>
    <t>CommonEvent7153</t>
  </si>
  <si>
    <t>CommonEvent7154</t>
  </si>
  <si>
    <t>CommonEvent7155</t>
  </si>
  <si>
    <t>CommonEvent7161</t>
  </si>
  <si>
    <t>CommonEvent7162</t>
  </si>
  <si>
    <t>CommonEvent7163</t>
  </si>
  <si>
    <t>CommonEvent7164</t>
  </si>
  <si>
    <t>CommonEvent7165</t>
  </si>
  <si>
    <t>CommonEvent7166</t>
  </si>
  <si>
    <t>CommonEvent7167</t>
  </si>
  <si>
    <t>CommonEvent7171</t>
  </si>
  <si>
    <t>CommonEvent7172</t>
  </si>
  <si>
    <t>CommonEvent7173</t>
  </si>
  <si>
    <t>CommonEvent7174</t>
  </si>
  <si>
    <t>CommonEvent7175</t>
  </si>
  <si>
    <t>CommonEvent7176</t>
  </si>
  <si>
    <t>CommonEvent7177</t>
  </si>
  <si>
    <t>CommonEvent7178</t>
  </si>
  <si>
    <t>CommonEvent7179</t>
  </si>
  <si>
    <t>CommonEvent7180</t>
  </si>
  <si>
    <t>CommonEvent7181</t>
  </si>
  <si>
    <t>CommonEvent7182</t>
  </si>
  <si>
    <t>CommonEvent7183</t>
  </si>
  <si>
    <t>CommonEvent7184</t>
  </si>
  <si>
    <t>CommonEvent7185</t>
  </si>
  <si>
    <t>CommonEvent7186</t>
  </si>
  <si>
    <t>CommonEvent7191</t>
  </si>
  <si>
    <t>CommonEvent7192</t>
  </si>
  <si>
    <t>CommonEvent7193</t>
  </si>
  <si>
    <t>CommonEvent7194</t>
  </si>
  <si>
    <t>CommonEvent7195</t>
  </si>
  <si>
    <t>CommonEvent7196</t>
  </si>
  <si>
    <t>CommonEvent7201</t>
  </si>
  <si>
    <t>CommonEvent7202</t>
  </si>
  <si>
    <t>CommonEvent7203</t>
  </si>
  <si>
    <t>CommonEvent7204</t>
  </si>
  <si>
    <t>CommonEvent7205</t>
  </si>
  <si>
    <t>CommonEvent7206</t>
  </si>
  <si>
    <t>CommonEvent7211</t>
  </si>
  <si>
    <t>CommonEvent7212</t>
  </si>
  <si>
    <t>CommonEvent7213</t>
  </si>
  <si>
    <t>CommonEvent7214</t>
  </si>
  <si>
    <t>CommonEvent7215</t>
  </si>
  <si>
    <t>CommonEvent7216</t>
  </si>
  <si>
    <t>CommonEvent7217</t>
  </si>
  <si>
    <t>CommonEvent7221</t>
  </si>
  <si>
    <t>CommonEvent7222</t>
  </si>
  <si>
    <t>CommonEvent7223</t>
  </si>
  <si>
    <t>CommonEvent7224</t>
  </si>
  <si>
    <t>CommonEvent7225</t>
  </si>
  <si>
    <t>CommonEvent7226</t>
  </si>
  <si>
    <t>CommonEvent7231</t>
  </si>
  <si>
    <t>CommonEvent7232</t>
  </si>
  <si>
    <t>CommonEvent7233</t>
  </si>
  <si>
    <t>CommonEvent7234</t>
  </si>
  <si>
    <t>CommonEvent7235</t>
  </si>
  <si>
    <t>CommonEvent7236</t>
  </si>
  <si>
    <t>CommonEvent7241</t>
  </si>
  <si>
    <t>CommonEvent7242</t>
  </si>
  <si>
    <t>CommonEvent7243</t>
  </si>
  <si>
    <t>CommonEvent7244</t>
  </si>
  <si>
    <t>CommonEvent7245</t>
  </si>
  <si>
    <t>CommonEvent7246</t>
  </si>
  <si>
    <t>CommonEvent7251</t>
  </si>
  <si>
    <t>CommonEvent7252</t>
  </si>
  <si>
    <t>CommonEvent7253</t>
  </si>
  <si>
    <t>CommonEvent7254</t>
  </si>
  <si>
    <t>CommonEvent7255</t>
  </si>
  <si>
    <t>CommonEvent7256</t>
  </si>
  <si>
    <t>CommonEvent7261</t>
  </si>
  <si>
    <t>CommonEvent7262</t>
  </si>
  <si>
    <t>CommonEvent7263</t>
  </si>
  <si>
    <t>CommonEvent7264</t>
  </si>
  <si>
    <t>CommonEvent7265</t>
  </si>
  <si>
    <t>CommonEvent7266</t>
  </si>
  <si>
    <t>CommonEvent7271</t>
  </si>
  <si>
    <t>CommonEvent7272</t>
  </si>
  <si>
    <t>CommonEvent7273</t>
  </si>
  <si>
    <t>CommonEvent7274</t>
  </si>
  <si>
    <t>CommonEvent7275</t>
  </si>
  <si>
    <t>CommonEvent7276</t>
  </si>
  <si>
    <t>CommonEvent7281</t>
  </si>
  <si>
    <t>CommonEvent7282</t>
  </si>
  <si>
    <t>CommonEvent7283</t>
  </si>
  <si>
    <t>CommonEvent7284</t>
  </si>
  <si>
    <t>CommonEvent7285</t>
  </si>
  <si>
    <t>CommonEvent7286</t>
  </si>
  <si>
    <t>CommonEvent7287</t>
  </si>
  <si>
    <t>CommonEvent7291</t>
  </si>
  <si>
    <t>CommonEvent7292</t>
  </si>
  <si>
    <t>CommonEvent7293</t>
  </si>
  <si>
    <t>CommonEvent7294</t>
  </si>
  <si>
    <t>CommonEvent7295</t>
  </si>
  <si>
    <t>CommonEvent7296</t>
  </si>
  <si>
    <t>CommonEvent7297</t>
  </si>
  <si>
    <t>CommonEvent7301</t>
  </si>
  <si>
    <t>CommonEvent7302</t>
  </si>
  <si>
    <t>CommonEvent7303</t>
  </si>
  <si>
    <t>CommonEvent7304</t>
  </si>
  <si>
    <t>CommonEvent7305</t>
  </si>
  <si>
    <t>CommonEvent7306</t>
  </si>
  <si>
    <t>CommonEvent7311</t>
  </si>
  <si>
    <t>CommonEvent7312</t>
  </si>
  <si>
    <t>CommonEvent7313</t>
  </si>
  <si>
    <t>CommonEvent7314</t>
  </si>
  <si>
    <t>CommonEvent7315</t>
  </si>
  <si>
    <t>CommonEvent7316</t>
  </si>
  <si>
    <t>CommonEvent7321</t>
  </si>
  <si>
    <t>CommonEvent7322</t>
  </si>
  <si>
    <t>CommonEvent7323</t>
  </si>
  <si>
    <t>CommonEvent7324</t>
  </si>
  <si>
    <t>CommonEvent7325</t>
  </si>
  <si>
    <t>CommonEvent7326</t>
  </si>
  <si>
    <t>CommonEvent7331</t>
  </si>
  <si>
    <t>CommonEvent7332</t>
  </si>
  <si>
    <t>CommonEvent7333</t>
  </si>
  <si>
    <t>CommonEvent7334</t>
  </si>
  <si>
    <t>CommonEvent7335</t>
  </si>
  <si>
    <t>CommonEvent7336</t>
  </si>
  <si>
    <t>CommonEvent7341</t>
  </si>
  <si>
    <t>CommonEvent7342</t>
  </si>
  <si>
    <t>CommonEvent7343</t>
  </si>
  <si>
    <t>CommonEvent7344</t>
  </si>
  <si>
    <t>CommonEvent7345</t>
  </si>
  <si>
    <t>CommonEvent7346</t>
  </si>
  <si>
    <t>CommonEvent7351</t>
  </si>
  <si>
    <t>CommonEvent7352</t>
  </si>
  <si>
    <t>CommonEvent7353</t>
  </si>
  <si>
    <t>CommonEvent7354</t>
  </si>
  <si>
    <t>CommonEvent7355</t>
  </si>
  <si>
    <t>CommonEvent7356</t>
  </si>
  <si>
    <t>CommonEvent7361</t>
  </si>
  <si>
    <t>CommonEvent7362</t>
  </si>
  <si>
    <t>CommonEvent7363</t>
  </si>
  <si>
    <t>CommonEvent7364</t>
  </si>
  <si>
    <t>CommonEvent7365</t>
  </si>
  <si>
    <t>CommonEvent7366</t>
  </si>
  <si>
    <t>Actors.txt</t>
  </si>
  <si>
    <t>Classes</t>
  </si>
  <si>
    <t>Enemies</t>
  </si>
  <si>
    <t>Items</t>
  </si>
  <si>
    <t>MapInfos</t>
  </si>
  <si>
    <t>Skills</t>
  </si>
  <si>
    <t>States</t>
  </si>
  <si>
    <t>System</t>
  </si>
  <si>
    <t>Troops</t>
  </si>
  <si>
    <t>n/a</t>
  </si>
  <si>
    <t>Script_00000000</t>
  </si>
  <si>
    <t>Script_00000001</t>
  </si>
  <si>
    <t>Script_00000002</t>
  </si>
  <si>
    <t>Script_00000003</t>
  </si>
  <si>
    <t>Script_00000004</t>
  </si>
  <si>
    <t>Script_00000005</t>
  </si>
  <si>
    <t>Script_00000006</t>
  </si>
  <si>
    <t>Script_00000007</t>
  </si>
  <si>
    <t>Script_00000008</t>
  </si>
  <si>
    <t>Script_00000009</t>
  </si>
  <si>
    <t>Script_00000010</t>
  </si>
  <si>
    <t>Script_00000011</t>
  </si>
  <si>
    <t>Script_00000012</t>
  </si>
  <si>
    <t>Script_00000013</t>
  </si>
  <si>
    <t>Script_00000014</t>
  </si>
  <si>
    <t>Script_00000015</t>
  </si>
  <si>
    <t>Script_00000016</t>
  </si>
  <si>
    <t>Script_00000017</t>
  </si>
  <si>
    <t>Script_00000018</t>
  </si>
  <si>
    <t>Script_00000019</t>
  </si>
  <si>
    <t>Script_00000020</t>
  </si>
  <si>
    <t>Script_00000021</t>
  </si>
  <si>
    <t>Script_00000022</t>
  </si>
  <si>
    <t>Script_00000023</t>
  </si>
  <si>
    <t>Script_00000024</t>
  </si>
  <si>
    <t>Script_00000025</t>
  </si>
  <si>
    <t>Script_00000026</t>
  </si>
  <si>
    <t>Script_00000027</t>
  </si>
  <si>
    <t>Script_00000028</t>
  </si>
  <si>
    <t>Script_00000029</t>
  </si>
  <si>
    <t>Script_00000030</t>
  </si>
  <si>
    <t>Script_00000031</t>
  </si>
  <si>
    <t>Script_00000032</t>
  </si>
  <si>
    <t>Script_00000033</t>
  </si>
  <si>
    <t>Script_00000034</t>
  </si>
  <si>
    <t>Script_00000035</t>
  </si>
  <si>
    <t>Script_00000036</t>
  </si>
  <si>
    <t>Script_00000037</t>
  </si>
  <si>
    <t>Script_00000038</t>
  </si>
  <si>
    <t>Script_00000039</t>
  </si>
  <si>
    <t>Script_00000040</t>
  </si>
  <si>
    <t>Script_00000041</t>
  </si>
  <si>
    <t>Script_00000042</t>
  </si>
  <si>
    <t>Script_00000043</t>
  </si>
  <si>
    <t>Script_00000044</t>
  </si>
  <si>
    <t>Script_00000045</t>
  </si>
  <si>
    <t>Script_00000046</t>
  </si>
  <si>
    <t>Script_00000047</t>
  </si>
  <si>
    <t>Script_00000048</t>
  </si>
  <si>
    <t>Script_00000049</t>
  </si>
  <si>
    <t>Script_00000050</t>
  </si>
  <si>
    <t>Script_00000051</t>
  </si>
  <si>
    <t>Script_00000052</t>
  </si>
  <si>
    <t>Script_00000053</t>
  </si>
  <si>
    <t>Script_00000054</t>
  </si>
  <si>
    <t>Script_00000055</t>
  </si>
  <si>
    <t>Script_00000056</t>
  </si>
  <si>
    <t>Script_00000057</t>
  </si>
  <si>
    <t>Script_00000058</t>
  </si>
  <si>
    <t>Script_00000059</t>
  </si>
  <si>
    <t>Script_00000060</t>
  </si>
  <si>
    <t>Script_00000061</t>
  </si>
  <si>
    <t>Script_00000062</t>
  </si>
  <si>
    <t>Script_00000063</t>
  </si>
  <si>
    <t>Script_00000064</t>
  </si>
  <si>
    <t>Script_00000065</t>
  </si>
  <si>
    <t>Script_00000066</t>
  </si>
  <si>
    <t>Script_00000067</t>
  </si>
  <si>
    <t>Script_00000068</t>
  </si>
  <si>
    <t>Script_00000069</t>
  </si>
  <si>
    <t>Script_00000070</t>
  </si>
  <si>
    <t>Script_00000071</t>
  </si>
  <si>
    <t>Script_00000072</t>
  </si>
  <si>
    <t>Script_00000073</t>
  </si>
  <si>
    <t>Script_00000074</t>
  </si>
  <si>
    <t>Script_00000075</t>
  </si>
  <si>
    <t>Script_00000076</t>
  </si>
  <si>
    <t>Script_00000077</t>
  </si>
  <si>
    <t>Script_00000078</t>
  </si>
  <si>
    <t>Script_00000079</t>
  </si>
  <si>
    <t>Script_00000080</t>
  </si>
  <si>
    <t>Script_00000081</t>
  </si>
  <si>
    <t>Script_00000082</t>
  </si>
  <si>
    <t>Script_00000083</t>
  </si>
  <si>
    <t>Script_00000084</t>
  </si>
  <si>
    <t>Script_00000085</t>
  </si>
  <si>
    <t>Script_00000086</t>
  </si>
  <si>
    <t>Script_00000087</t>
  </si>
  <si>
    <t>Script_00000088</t>
  </si>
  <si>
    <t>Script_00000089</t>
  </si>
  <si>
    <t>Script_00000090</t>
  </si>
  <si>
    <t>Script_00000091</t>
  </si>
  <si>
    <t>Script_00000092</t>
  </si>
  <si>
    <t>Script_00000093</t>
  </si>
  <si>
    <t>Script_00000094</t>
  </si>
  <si>
    <t>Script_00000095</t>
  </si>
  <si>
    <t>Script_00000096</t>
  </si>
  <si>
    <t>Script_00000097</t>
  </si>
  <si>
    <t>Script_00000098</t>
  </si>
  <si>
    <t>Script_00000099</t>
  </si>
  <si>
    <t>Script_00000100</t>
  </si>
  <si>
    <t>Script_00000101</t>
  </si>
  <si>
    <t>Script_00000102</t>
  </si>
  <si>
    <t>Script_00000103</t>
  </si>
  <si>
    <t>Script_00000104</t>
  </si>
  <si>
    <t>Script_00000105</t>
  </si>
  <si>
    <t>Script_00000106</t>
  </si>
  <si>
    <t>Script_00000107</t>
  </si>
  <si>
    <t>Script_00000108</t>
  </si>
  <si>
    <t>Script_00000109</t>
  </si>
  <si>
    <t>Script_00000110</t>
  </si>
  <si>
    <t>Script_00000111</t>
  </si>
  <si>
    <t>Script_00000112</t>
  </si>
  <si>
    <t>Script_00000113</t>
  </si>
  <si>
    <t>Script_00000114</t>
  </si>
  <si>
    <t>Script_00000115</t>
  </si>
  <si>
    <t>Script_00000116</t>
  </si>
  <si>
    <t>Script_00000117</t>
  </si>
  <si>
    <t>Script_00000118</t>
  </si>
  <si>
    <t>Script_00000119</t>
  </si>
  <si>
    <t>Script_00000120</t>
  </si>
  <si>
    <t>Script_00000121</t>
  </si>
  <si>
    <t>Script_00000122</t>
  </si>
  <si>
    <t>Script_00000123</t>
  </si>
  <si>
    <t>Script_00000124</t>
  </si>
  <si>
    <t>Script_00000125</t>
  </si>
  <si>
    <t>Script_00000126</t>
  </si>
  <si>
    <t>Script_00000127</t>
  </si>
  <si>
    <t>Script_00000128</t>
  </si>
  <si>
    <t>Script_00000129</t>
  </si>
  <si>
    <t>Script_00000130</t>
  </si>
  <si>
    <t>Script_00000131</t>
  </si>
  <si>
    <t>Script_00000132</t>
  </si>
  <si>
    <t>Script_00000133</t>
  </si>
  <si>
    <t>Script_00000134</t>
  </si>
  <si>
    <t>Script_00000135</t>
  </si>
  <si>
    <t>Script_00000136</t>
  </si>
  <si>
    <t>Script_00000137</t>
  </si>
  <si>
    <t>Script_00000138</t>
  </si>
  <si>
    <t>Script_00000139</t>
  </si>
  <si>
    <t>Script_00000140</t>
  </si>
  <si>
    <t>Script_00000141</t>
  </si>
  <si>
    <t>Script_00000142</t>
  </si>
  <si>
    <t>Script_00000143</t>
  </si>
  <si>
    <t>Script_00000144</t>
  </si>
  <si>
    <t>Script_00000145</t>
  </si>
  <si>
    <t>Script_00000146</t>
  </si>
  <si>
    <t>Script_00000147</t>
  </si>
  <si>
    <t>Script_00000148</t>
  </si>
  <si>
    <t>Script_00000149</t>
  </si>
  <si>
    <t>Script_00000150</t>
  </si>
  <si>
    <t>Script_00000151</t>
  </si>
  <si>
    <t>Script_00000152</t>
  </si>
  <si>
    <t>Script_00000153</t>
  </si>
  <si>
    <t>Script_00000154</t>
  </si>
  <si>
    <t>Script_00000155</t>
  </si>
  <si>
    <t>Script_00000156</t>
  </si>
  <si>
    <t>Script_00000157</t>
  </si>
  <si>
    <t>Script_00000158</t>
  </si>
  <si>
    <t>Script_00000159</t>
  </si>
  <si>
    <t>Script_00000160</t>
  </si>
  <si>
    <t>Script_00000161</t>
  </si>
  <si>
    <t>Script_00000162</t>
  </si>
  <si>
    <t>Script_00000163</t>
  </si>
  <si>
    <t>Script_00000164</t>
  </si>
  <si>
    <t>Script_00000165</t>
  </si>
  <si>
    <t>Script_00000166</t>
  </si>
  <si>
    <t>Script_00000167</t>
  </si>
  <si>
    <t>Script_00000168</t>
  </si>
  <si>
    <t>Script_00000169</t>
  </si>
  <si>
    <t>Script_00000170</t>
  </si>
  <si>
    <t>Script_00000171</t>
  </si>
  <si>
    <t>Script_00000172</t>
  </si>
  <si>
    <t>Script_00000173</t>
  </si>
  <si>
    <t>Script_00000174</t>
  </si>
  <si>
    <t>Script_00000175</t>
  </si>
  <si>
    <t>Script_00000176</t>
  </si>
  <si>
    <t>Script_00000177</t>
  </si>
  <si>
    <t>Script_00000178</t>
  </si>
  <si>
    <t>Script_00000179</t>
  </si>
  <si>
    <t>Script_00000180</t>
  </si>
  <si>
    <t>Script_00000181</t>
  </si>
  <si>
    <t>Script_00000182</t>
  </si>
  <si>
    <t>Script_00000183</t>
  </si>
  <si>
    <t>Script_00000184</t>
  </si>
  <si>
    <t>Script_00000185</t>
  </si>
  <si>
    <t>Script_00000186</t>
  </si>
  <si>
    <t>Script_00000187</t>
  </si>
  <si>
    <t>Script_00000188</t>
  </si>
  <si>
    <t>Script_00000189</t>
  </si>
  <si>
    <t>Script_00000190</t>
  </si>
  <si>
    <t>Script_00000191</t>
  </si>
  <si>
    <t>Script_00000192</t>
  </si>
  <si>
    <t>Script_00000193</t>
  </si>
  <si>
    <t>Script_00000194</t>
  </si>
  <si>
    <t>Script_00000195</t>
  </si>
  <si>
    <t>Script_00000196</t>
  </si>
  <si>
    <t>Script_00000197</t>
  </si>
  <si>
    <t>Script_00000198</t>
  </si>
  <si>
    <t>Script_00000199</t>
  </si>
  <si>
    <t>Script_00000200</t>
  </si>
  <si>
    <t>Script_00000201</t>
  </si>
  <si>
    <t>Script_00000202</t>
  </si>
  <si>
    <t>Script_00000203</t>
  </si>
  <si>
    <t>Script_00000204</t>
  </si>
  <si>
    <t>Script_00000205</t>
  </si>
  <si>
    <t>Script_00000206</t>
  </si>
  <si>
    <t>Script_00000207</t>
  </si>
  <si>
    <t>Script_00000208</t>
  </si>
  <si>
    <t>Script_00000209</t>
  </si>
  <si>
    <t>Script_00000210</t>
  </si>
  <si>
    <t>Script_00000211</t>
  </si>
  <si>
    <t>Script_00000212</t>
  </si>
  <si>
    <t>Script_00000213</t>
  </si>
  <si>
    <t>Script_00000214</t>
  </si>
  <si>
    <t>Script_00000215</t>
  </si>
  <si>
    <t>Script_00000216</t>
  </si>
  <si>
    <t>Script_00000217</t>
  </si>
  <si>
    <t>Script_00000218</t>
  </si>
  <si>
    <t>Script_00000219</t>
  </si>
  <si>
    <t>Script_00000220</t>
  </si>
  <si>
    <t>Script_00000221</t>
  </si>
  <si>
    <t>Script_00000222</t>
  </si>
  <si>
    <t>Script_00000223</t>
  </si>
  <si>
    <t>Script_00000224</t>
  </si>
  <si>
    <t>Script_00000225</t>
  </si>
  <si>
    <t>Script_00000226</t>
  </si>
  <si>
    <t>Script_00000227</t>
  </si>
  <si>
    <t>Script_00000228</t>
  </si>
  <si>
    <t>Script_00000229</t>
  </si>
  <si>
    <t>Script_00000230</t>
  </si>
  <si>
    <t>Script_00000231</t>
  </si>
  <si>
    <t>Script_00000232</t>
  </si>
  <si>
    <t>Script_00000233</t>
  </si>
  <si>
    <t>Script_00000234</t>
  </si>
  <si>
    <t>Script_00000235</t>
  </si>
  <si>
    <t>Script_00000236</t>
  </si>
  <si>
    <t>Script_00000237</t>
  </si>
  <si>
    <t>Script_00000238</t>
  </si>
  <si>
    <t>Script_00000239</t>
  </si>
  <si>
    <t>Script_00000240</t>
  </si>
  <si>
    <t>Script_00000241</t>
  </si>
  <si>
    <t>Script_00000242</t>
  </si>
  <si>
    <t>Script_00000243</t>
  </si>
  <si>
    <t>Script_00000244</t>
  </si>
  <si>
    <t>Script_00000245</t>
  </si>
  <si>
    <t>Script_00000246</t>
  </si>
  <si>
    <t>Script_00000247</t>
  </si>
  <si>
    <t>Script_00000248</t>
  </si>
  <si>
    <t>Script_00000249</t>
  </si>
  <si>
    <t>Script_00000250</t>
  </si>
  <si>
    <t>Script_00000251</t>
  </si>
  <si>
    <t>Script_00000252</t>
  </si>
  <si>
    <t>Script_00000253</t>
  </si>
  <si>
    <t>Script_00000254</t>
  </si>
  <si>
    <t>Script_00000255</t>
  </si>
  <si>
    <t>Script_00000256</t>
  </si>
  <si>
    <t>Script_00000257</t>
  </si>
  <si>
    <t>Script_00000258</t>
  </si>
  <si>
    <t>Script_00000259</t>
  </si>
  <si>
    <t>Script_00000255_▼ メイン</t>
  </si>
  <si>
    <t>CommonEvent0005</t>
  </si>
  <si>
    <t>CommonEvent0006</t>
  </si>
  <si>
    <t>CommonEvent0011</t>
  </si>
  <si>
    <t>CommonEvent0015</t>
  </si>
  <si>
    <t>CommonEvent0016</t>
  </si>
  <si>
    <t>CommonEvent0017</t>
  </si>
  <si>
    <t>CommonEvent0018</t>
  </si>
  <si>
    <t>CommonEvent0019</t>
  </si>
  <si>
    <t>CommonEvent0020</t>
  </si>
  <si>
    <t>CommonEvent0039</t>
  </si>
  <si>
    <t>CommonEvent0080</t>
  </si>
  <si>
    <t>CommonEvent0081</t>
  </si>
  <si>
    <t>CommonEvent0082</t>
  </si>
  <si>
    <t>CommonEvent0083</t>
  </si>
  <si>
    <t>CommonEvent0084</t>
  </si>
  <si>
    <t>CommonEvent0085</t>
  </si>
  <si>
    <t>CommonEvent0086</t>
  </si>
  <si>
    <t>CommonEvent0087</t>
  </si>
  <si>
    <t>CommonEvent0088</t>
  </si>
  <si>
    <t>CommonEvent0089</t>
  </si>
  <si>
    <t>CommonEvent0090</t>
  </si>
  <si>
    <t>CommonEvent0099</t>
  </si>
  <si>
    <t>CommonEvent0102</t>
  </si>
  <si>
    <t>CommonEvent0104</t>
  </si>
  <si>
    <t>CommonEvent0105</t>
  </si>
  <si>
    <t>CommonEvent0112</t>
  </si>
  <si>
    <t>CommonEvent0113</t>
  </si>
  <si>
    <t>CommonEvent0121</t>
  </si>
  <si>
    <t>CommonEvent0122</t>
  </si>
  <si>
    <t>CommonEvent0123</t>
  </si>
  <si>
    <t>CommonEvent0124</t>
  </si>
  <si>
    <t>CommonEvent0125</t>
  </si>
  <si>
    <t>CommonEvent0126</t>
  </si>
  <si>
    <t>CommonEvent0127</t>
  </si>
  <si>
    <t>CommonEvent0128</t>
  </si>
  <si>
    <t>CommonEvent0159</t>
  </si>
  <si>
    <t>CommonEvent0160</t>
  </si>
  <si>
    <t>CommonEvent0191</t>
  </si>
  <si>
    <t>CommonEvent0201</t>
  </si>
  <si>
    <t>CommonEvent0202</t>
  </si>
  <si>
    <t>CommonEvent0203</t>
  </si>
  <si>
    <t>CommonEvent0205</t>
  </si>
  <si>
    <t>CommonEvent0303</t>
  </si>
  <si>
    <t>CommonEvent0325</t>
  </si>
  <si>
    <t>CommonEvent0797</t>
  </si>
  <si>
    <t>CommonEvent0798</t>
  </si>
  <si>
    <t>CommonEvent0799</t>
  </si>
  <si>
    <t>CommonEvent0800</t>
  </si>
  <si>
    <t>CommonEvent0801</t>
  </si>
  <si>
    <t>CommonEvent0802</t>
  </si>
  <si>
    <t>CommonEvent0803</t>
  </si>
  <si>
    <t>CommonEvent0804</t>
  </si>
  <si>
    <t>CommonEvent0805</t>
  </si>
  <si>
    <t>CommonEvent0806</t>
  </si>
  <si>
    <t>CommonEvent0807</t>
  </si>
  <si>
    <t>CommonEvent0808</t>
  </si>
  <si>
    <t>CommonEvent0809</t>
  </si>
  <si>
    <t>CommonEvent0810</t>
  </si>
  <si>
    <t>CommonEvent0811</t>
  </si>
  <si>
    <t>CommonEvent0812</t>
  </si>
  <si>
    <t>CommonEvent0813</t>
  </si>
  <si>
    <t>CommonEvent0814</t>
  </si>
  <si>
    <t>CommonEvent0815</t>
  </si>
  <si>
    <t>CommonEvent0816</t>
  </si>
  <si>
    <t>CommonEvent0817</t>
  </si>
  <si>
    <t>CommonEvent0818</t>
  </si>
  <si>
    <t>CommonEvent0819</t>
  </si>
  <si>
    <t>CommonEvent0820</t>
  </si>
  <si>
    <t>CommonEvent0821</t>
  </si>
  <si>
    <t>CommonEvent0822</t>
  </si>
  <si>
    <t>CommonEvent0823</t>
  </si>
  <si>
    <t>CommonEvent0824</t>
  </si>
  <si>
    <t>CommonEvent0831</t>
  </si>
  <si>
    <t>CommonEvent0832</t>
  </si>
  <si>
    <t>CommonEvent0833</t>
  </si>
  <si>
    <t>CommonEvent0834</t>
  </si>
  <si>
    <t>CommonEvent0835</t>
  </si>
  <si>
    <t>CommonEvent0836</t>
  </si>
  <si>
    <t>CommonEvent0837</t>
  </si>
  <si>
    <t>CommonEvent0838</t>
  </si>
  <si>
    <t>CommonEvent0891</t>
  </si>
  <si>
    <t>CommonEvent0892</t>
  </si>
  <si>
    <t>CommonEvent0893</t>
  </si>
  <si>
    <t>CommonEvent0894</t>
  </si>
  <si>
    <t>CommonEvent0895</t>
  </si>
  <si>
    <t>CommonEvent0896</t>
  </si>
  <si>
    <t>CommonEvent0897</t>
  </si>
  <si>
    <t>CommonEvent0898</t>
  </si>
  <si>
    <t>CommonEvent0904</t>
  </si>
  <si>
    <t>CommonEvent0905</t>
  </si>
  <si>
    <t>CommonEvent0906</t>
  </si>
  <si>
    <t>CommonEvent0907</t>
  </si>
  <si>
    <t>CommonEvent0908</t>
  </si>
  <si>
    <t>CommonEvent0909</t>
  </si>
  <si>
    <t>CommonEvent0910</t>
  </si>
  <si>
    <t>CommonEvent0911</t>
  </si>
  <si>
    <t>CommonEvent0913</t>
  </si>
  <si>
    <t>CommonEvent0914</t>
  </si>
  <si>
    <t>CommonEvent0915</t>
  </si>
  <si>
    <t>CommonEvent0916</t>
  </si>
  <si>
    <t>CommonEvent0918</t>
  </si>
  <si>
    <t>CommonEvent0919</t>
  </si>
  <si>
    <t>CommonEvent1286</t>
  </si>
  <si>
    <t>CommonEvent1385</t>
  </si>
  <si>
    <t>CommonEvent1999</t>
  </si>
  <si>
    <t>CommonEvent2003</t>
  </si>
  <si>
    <t>CommonEvent3000</t>
  </si>
  <si>
    <t>CommonEvent3003</t>
  </si>
  <si>
    <t>CommonEvent3079</t>
  </si>
  <si>
    <t>CommonEvent3080</t>
  </si>
  <si>
    <t>CommonEvent3081</t>
  </si>
  <si>
    <t>CommonEvent3088</t>
  </si>
  <si>
    <t>CommonEvent3089</t>
  </si>
  <si>
    <t>CommonEvent3090</t>
  </si>
  <si>
    <t>CommonEvent3091</t>
  </si>
  <si>
    <t>CommonEvent3092</t>
  </si>
  <si>
    <t>CommonEvent3094</t>
  </si>
  <si>
    <t>CommonEvent3159</t>
  </si>
  <si>
    <t>CommonEvent3160</t>
  </si>
  <si>
    <t>CommonEvent3169</t>
  </si>
  <si>
    <t>CommonEvent3198</t>
  </si>
  <si>
    <t>CommonEvent3199</t>
  </si>
  <si>
    <t>CommonEvent3201</t>
  </si>
  <si>
    <t>CommonEvent3202</t>
  </si>
  <si>
    <t>CommonEvent3229</t>
  </si>
  <si>
    <t>CommonEvent3230</t>
  </si>
  <si>
    <t>CommonEvent3242</t>
  </si>
  <si>
    <t>CommonEvent3243</t>
  </si>
  <si>
    <t>CommonEvent3263</t>
  </si>
  <si>
    <t>CommonEvent3264</t>
  </si>
  <si>
    <t>CommonEvent3269</t>
  </si>
  <si>
    <t>CommonEvent3270</t>
  </si>
  <si>
    <t>CommonEvent3271</t>
  </si>
  <si>
    <t>CommonEvent3322</t>
  </si>
  <si>
    <t>CommonEvent3323</t>
  </si>
  <si>
    <t>CommonEvent3354</t>
  </si>
  <si>
    <t>CommonEvent3355</t>
  </si>
  <si>
    <t>CommonEvent3356</t>
  </si>
  <si>
    <t>CommonEvent3357</t>
  </si>
  <si>
    <t>CommonEvent3359</t>
  </si>
  <si>
    <t>CommonEvent3360</t>
  </si>
  <si>
    <t>CommonEvent3379</t>
  </si>
  <si>
    <t>CommonEvent3380</t>
  </si>
  <si>
    <t>CommonEvent3381</t>
  </si>
  <si>
    <t>CommonEvent3382</t>
  </si>
  <si>
    <t>CommonEvent3383</t>
  </si>
  <si>
    <t>CommonEvent3384</t>
  </si>
  <si>
    <t>CommonEvent3406</t>
  </si>
  <si>
    <t>CommonEvent3407</t>
  </si>
  <si>
    <t>CommonEvent3408</t>
  </si>
  <si>
    <t>CommonEvent3409</t>
  </si>
  <si>
    <t>CommonEvent3410</t>
  </si>
  <si>
    <t>CommonEvent3411</t>
  </si>
  <si>
    <t>CommonEvent3412</t>
  </si>
  <si>
    <t>CommonEvent3413</t>
  </si>
  <si>
    <t>CommonEvent3414</t>
  </si>
  <si>
    <t>CommonEvent3415</t>
  </si>
  <si>
    <t>CommonEvent3416</t>
  </si>
  <si>
    <t>CommonEvent3417</t>
  </si>
  <si>
    <t>CommonEvent3418</t>
  </si>
  <si>
    <t>CommonEvent3419</t>
  </si>
  <si>
    <t>CommonEvent3420</t>
  </si>
  <si>
    <t>CommonEvent3421</t>
  </si>
  <si>
    <t>CommonEvent3422</t>
  </si>
  <si>
    <t>CommonEvent3423</t>
  </si>
  <si>
    <t>CommonEvent3424</t>
  </si>
  <si>
    <t>CommonEvent3425</t>
  </si>
  <si>
    <t>CommonEvent3426</t>
  </si>
  <si>
    <t>CommonEvent3427</t>
  </si>
  <si>
    <t>CommonEvent3428</t>
  </si>
  <si>
    <t>CommonEvent3429</t>
  </si>
  <si>
    <t>CommonEvent3430</t>
  </si>
  <si>
    <t>CommonEvent3431</t>
  </si>
  <si>
    <t>CommonEvent3432</t>
  </si>
  <si>
    <t>CommonEvent3433</t>
  </si>
  <si>
    <t>CommonEvent3434</t>
  </si>
  <si>
    <t>CommonEvent3435</t>
  </si>
  <si>
    <t>CommonEvent3436</t>
  </si>
  <si>
    <t>CommonEvent3437</t>
  </si>
  <si>
    <t>CommonEvent3438</t>
  </si>
  <si>
    <t>CommonEvent3439</t>
  </si>
  <si>
    <t>CommonEvent3440</t>
  </si>
  <si>
    <t>CommonEvent3441</t>
  </si>
  <si>
    <t>CommonEvent3442</t>
  </si>
  <si>
    <t>CommonEvent3443</t>
  </si>
  <si>
    <t>CommonEvent3444</t>
  </si>
  <si>
    <t>CommonEvent3445</t>
  </si>
  <si>
    <t>CommonEvent3446</t>
  </si>
  <si>
    <t>CommonEvent3447</t>
  </si>
  <si>
    <t>CommonEvent3448</t>
  </si>
  <si>
    <t>CommonEvent3449</t>
  </si>
  <si>
    <t>CommonEvent3450</t>
  </si>
  <si>
    <t>CommonEvent3451</t>
  </si>
  <si>
    <t>CommonEvent3452</t>
  </si>
  <si>
    <t>CommonEvent3453</t>
  </si>
  <si>
    <t>CommonEvent3454</t>
  </si>
  <si>
    <t>CommonEvent3455</t>
  </si>
  <si>
    <t>CommonEvent3456</t>
  </si>
  <si>
    <t>CommonEvent3457</t>
  </si>
  <si>
    <t>CommonEvent3458</t>
  </si>
  <si>
    <t>CommonEvent3459</t>
  </si>
  <si>
    <t>CommonEvent3460</t>
  </si>
  <si>
    <t>CommonEvent3461</t>
  </si>
  <si>
    <t>CommonEvent3462</t>
  </si>
  <si>
    <t>CommonEvent3463</t>
  </si>
  <si>
    <t>CommonEvent3464</t>
  </si>
  <si>
    <t>CommonEvent3465</t>
  </si>
  <si>
    <t>CommonEvent3466</t>
  </si>
  <si>
    <t>CommonEvent3467</t>
  </si>
  <si>
    <t>CommonEvent3468</t>
  </si>
  <si>
    <t>CommonEvent3469</t>
  </si>
  <si>
    <t>CommonEvent3470</t>
  </si>
  <si>
    <t>CommonEvent3471</t>
  </si>
  <si>
    <t>CommonEvent3472</t>
  </si>
  <si>
    <t>CommonEvent3473</t>
  </si>
  <si>
    <t>CommonEvent3474</t>
  </si>
  <si>
    <t>CommonEvent3475</t>
  </si>
  <si>
    <t>CommonEvent3476</t>
  </si>
  <si>
    <t>CommonEvent3477</t>
  </si>
  <si>
    <t>CommonEvent3478</t>
  </si>
  <si>
    <t>CommonEvent3479</t>
  </si>
  <si>
    <t>CommonEvent3480</t>
  </si>
  <si>
    <t>CommonEvent3481</t>
  </si>
  <si>
    <t>CommonEvent3482</t>
  </si>
  <si>
    <t>CommonEvent3483</t>
  </si>
  <si>
    <t>CommonEvent3484</t>
  </si>
  <si>
    <t>CommonEvent3485</t>
  </si>
  <si>
    <t>CommonEvent3486</t>
  </si>
  <si>
    <t>CommonEvent3487</t>
  </si>
  <si>
    <t>CommonEvent3488</t>
  </si>
  <si>
    <t>CommonEvent3489</t>
  </si>
  <si>
    <t>CommonEvent3490</t>
  </si>
  <si>
    <t>CommonEvent3491</t>
  </si>
  <si>
    <t>CommonEvent3492</t>
  </si>
  <si>
    <t>CommonEvent3493</t>
  </si>
  <si>
    <t>CommonEvent3494</t>
  </si>
  <si>
    <t>CommonEvent3495</t>
  </si>
  <si>
    <t>CommonEvent3496</t>
  </si>
  <si>
    <t>CommonEvent3497</t>
  </si>
  <si>
    <t>CommonEvent3498</t>
  </si>
  <si>
    <t>CommonEvent3499</t>
  </si>
  <si>
    <t>CommonEvent3500</t>
  </si>
  <si>
    <t>CommonEvent3501</t>
  </si>
  <si>
    <t>CommonEvent3502</t>
  </si>
  <si>
    <t>CommonEvent3503</t>
  </si>
  <si>
    <t>CommonEvent3504</t>
  </si>
  <si>
    <t>CommonEvent3505</t>
  </si>
  <si>
    <t>CommonEvent3506</t>
  </si>
  <si>
    <t>CommonEvent3507</t>
  </si>
  <si>
    <t>CommonEvent3508</t>
  </si>
  <si>
    <t>CommonEvent3509</t>
  </si>
  <si>
    <t>CommonEvent3510</t>
  </si>
  <si>
    <t>CommonEvent3511</t>
  </si>
  <si>
    <t>CommonEvent3512</t>
  </si>
  <si>
    <t>CommonEvent3513</t>
  </si>
  <si>
    <t>CommonEvent3514</t>
  </si>
  <si>
    <t>CommonEvent3515</t>
  </si>
  <si>
    <t>CommonEvent3516</t>
  </si>
  <si>
    <t>CommonEvent3517</t>
  </si>
  <si>
    <t>CommonEvent3518</t>
  </si>
  <si>
    <t>CommonEvent3519</t>
  </si>
  <si>
    <t>CommonEvent3520</t>
  </si>
  <si>
    <t>CommonEvent3521</t>
  </si>
  <si>
    <t>CommonEvent3522</t>
  </si>
  <si>
    <t>CommonEvent3523</t>
  </si>
  <si>
    <t>CommonEvent3524</t>
  </si>
  <si>
    <t>CommonEvent3525</t>
  </si>
  <si>
    <t>CommonEvent3526</t>
  </si>
  <si>
    <t>CommonEvent3527</t>
  </si>
  <si>
    <t>CommonEvent3528</t>
  </si>
  <si>
    <t>CommonEvent3529</t>
  </si>
  <si>
    <t>CommonEvent3530</t>
  </si>
  <si>
    <t>CommonEvent3531</t>
  </si>
  <si>
    <t>CommonEvent3532</t>
  </si>
  <si>
    <t>CommonEvent3533</t>
  </si>
  <si>
    <t>CommonEvent3534</t>
  </si>
  <si>
    <t>CommonEvent3535</t>
  </si>
  <si>
    <t>CommonEvent3536</t>
  </si>
  <si>
    <t>CommonEvent3537</t>
  </si>
  <si>
    <t>CommonEvent3538</t>
  </si>
  <si>
    <t>CommonEvent3539</t>
  </si>
  <si>
    <t>CommonEvent3540</t>
  </si>
  <si>
    <t>CommonEvent3541</t>
  </si>
  <si>
    <t>CommonEvent3542</t>
  </si>
  <si>
    <t>CommonEvent3543</t>
  </si>
  <si>
    <t>CommonEvent3544</t>
  </si>
  <si>
    <t>CommonEvent3545</t>
  </si>
  <si>
    <t>CommonEvent3546</t>
  </si>
  <si>
    <t>CommonEvent3547</t>
  </si>
  <si>
    <t>CommonEvent3548</t>
  </si>
  <si>
    <t>CommonEvent3549</t>
  </si>
  <si>
    <t>CommonEvent3550</t>
  </si>
  <si>
    <t>CommonEvent3551</t>
  </si>
  <si>
    <t>CommonEvent3552</t>
  </si>
  <si>
    <t>CommonEvent3553</t>
  </si>
  <si>
    <t>CommonEvent3554</t>
  </si>
  <si>
    <t>CommonEvent3555</t>
  </si>
  <si>
    <t>CommonEvent3556</t>
  </si>
  <si>
    <t>CommonEvent3557</t>
  </si>
  <si>
    <t>CommonEvent3558</t>
  </si>
  <si>
    <t>CommonEvent3559</t>
  </si>
  <si>
    <t>CommonEvent3560</t>
  </si>
  <si>
    <t>CommonEvent3561</t>
  </si>
  <si>
    <t>CommonEvent3562</t>
  </si>
  <si>
    <t>CommonEvent3563</t>
  </si>
  <si>
    <t>CommonEvent3564</t>
  </si>
  <si>
    <t>CommonEvent3565</t>
  </si>
  <si>
    <t>CommonEvent3566</t>
  </si>
  <si>
    <t>CommonEvent3567</t>
  </si>
  <si>
    <t>CommonEvent3568</t>
  </si>
  <si>
    <t>CommonEvent3569</t>
  </si>
  <si>
    <t>CommonEvent3570</t>
  </si>
  <si>
    <t>CommonEvent3571</t>
  </si>
  <si>
    <t>CommonEvent3572</t>
  </si>
  <si>
    <t>CommonEvent3573</t>
  </si>
  <si>
    <t>CommonEvent3574</t>
  </si>
  <si>
    <t>CommonEvent3575</t>
  </si>
  <si>
    <t>CommonEvent3576</t>
  </si>
  <si>
    <t>CommonEvent3577</t>
  </si>
  <si>
    <t>CommonEvent3578</t>
  </si>
  <si>
    <t>CommonEvent3579</t>
  </si>
  <si>
    <t>CommonEvent3580</t>
  </si>
  <si>
    <t>CommonEvent3581</t>
  </si>
  <si>
    <t>CommonEvent3582</t>
  </si>
  <si>
    <t>CommonEvent3583</t>
  </si>
  <si>
    <t>CommonEvent3584</t>
  </si>
  <si>
    <t>CommonEvent3585</t>
  </si>
  <si>
    <t>CommonEvent3586</t>
  </si>
  <si>
    <t>CommonEvent3587</t>
  </si>
  <si>
    <t>CommonEvent3588</t>
  </si>
  <si>
    <t>CommonEvent3589</t>
  </si>
  <si>
    <t>CommonEvent3590</t>
  </si>
  <si>
    <t>CommonEvent3591</t>
  </si>
  <si>
    <t>CommonEvent3592</t>
  </si>
  <si>
    <t>CommonEvent3593</t>
  </si>
  <si>
    <t>CommonEvent3594</t>
  </si>
  <si>
    <t>CommonEvent3595</t>
  </si>
  <si>
    <t>CommonEvent3596</t>
  </si>
  <si>
    <t>CommonEvent3597</t>
  </si>
  <si>
    <t>CommonEvent3598</t>
  </si>
  <si>
    <t>CommonEvent3599</t>
  </si>
  <si>
    <t>CommonEvent3600</t>
  </si>
  <si>
    <t>CommonEvent3601</t>
  </si>
  <si>
    <t>CommonEvent3602</t>
  </si>
  <si>
    <t>CommonEvent3603</t>
  </si>
  <si>
    <t>CommonEvent3604</t>
  </si>
  <si>
    <t>CommonEvent3605</t>
  </si>
  <si>
    <t>CommonEvent3606</t>
  </si>
  <si>
    <t>CommonEvent3607</t>
  </si>
  <si>
    <t>CommonEvent3608</t>
  </si>
  <si>
    <t>CommonEvent3609</t>
  </si>
  <si>
    <t>CommonEvent3610</t>
  </si>
  <si>
    <t>CommonEvent3611</t>
  </si>
  <si>
    <t>CommonEvent3612</t>
  </si>
  <si>
    <t>CommonEvent3613</t>
  </si>
  <si>
    <t>CommonEvent3614</t>
  </si>
  <si>
    <t>CommonEvent3615</t>
  </si>
  <si>
    <t>CommonEvent3616</t>
  </si>
  <si>
    <t>CommonEvent3617</t>
  </si>
  <si>
    <t>CommonEvent3618</t>
  </si>
  <si>
    <t>CommonEvent3619</t>
  </si>
  <si>
    <t>CommonEvent3620</t>
  </si>
  <si>
    <t>CommonEvent3621</t>
  </si>
  <si>
    <t>CommonEvent3622</t>
  </si>
  <si>
    <t>CommonEvent3623</t>
  </si>
  <si>
    <t>CommonEvent3624</t>
  </si>
  <si>
    <t>CommonEvent3998</t>
  </si>
  <si>
    <t>CommonEvent3999</t>
  </si>
  <si>
    <t>CommonEvent5192</t>
  </si>
  <si>
    <t>CommonEvent5197</t>
  </si>
  <si>
    <t>CommonEvent0900</t>
  </si>
  <si>
    <t>old</t>
  </si>
  <si>
    <t>N/A</t>
  </si>
  <si>
    <t>Seeker's Cave B1F</t>
  </si>
  <si>
    <t>Seeker's Cave B2F</t>
  </si>
  <si>
    <t>Slug Tower 2F</t>
  </si>
  <si>
    <t>Tower of Magic 2F</t>
  </si>
  <si>
    <t>Tower of Magic 3F</t>
  </si>
  <si>
    <t>Tower of Magic 4F</t>
  </si>
  <si>
    <t>Devastated Plains Ruins 1F</t>
  </si>
  <si>
    <t>Devastated Plains Ruins 2F</t>
  </si>
  <si>
    <t>Snow Shrine 1F</t>
  </si>
  <si>
    <t>Grand Pirate's Cave 2F</t>
  </si>
  <si>
    <t>Rostrum Mountain Caves 3F</t>
  </si>
  <si>
    <t>Pocket Castle Conference Room</t>
  </si>
  <si>
    <t>Midas Abandoned Mines 1F</t>
  </si>
  <si>
    <t>Hall of Creation B1F</t>
  </si>
  <si>
    <t>Lily's Mansion B1F</t>
  </si>
  <si>
    <t>Safar Ruins Area 2</t>
  </si>
  <si>
    <t>Snow Cave Layer 2</t>
  </si>
  <si>
    <t>Snow Cave Layer 3</t>
  </si>
  <si>
    <t>Snow Cave Layer 5</t>
  </si>
  <si>
    <t>stage 8</t>
  </si>
  <si>
    <t>Talk Seduction 3 Seduction Of Each Enemy</t>
  </si>
  <si>
    <t>CommonEvent7001</t>
  </si>
  <si>
    <t>CommonEvent0899</t>
  </si>
  <si>
    <t>tot</t>
  </si>
  <si>
    <t>lines done</t>
  </si>
  <si>
    <t>ShowMessage("</t>
  </si>
  <si>
    <t>ShowChoice</t>
  </si>
  <si>
    <t>displayname</t>
  </si>
  <si>
    <t>https://bitbucket.org/dargothtranslations/mgq-paradox-2/downloads/?tab=downloads</t>
  </si>
  <si>
    <t>download and overwrite script with this</t>
  </si>
  <si>
    <t>then download and overwrite script with this</t>
  </si>
  <si>
    <t>searched for:</t>
  </si>
  <si>
    <t>update</t>
  </si>
  <si>
    <t>………..</t>
  </si>
  <si>
    <t>???</t>
  </si>
  <si>
    <t>?!</t>
  </si>
  <si>
    <t>count as 1</t>
  </si>
  <si>
    <t>Download repository</t>
  </si>
  <si>
    <t xml:space="preserve">name </t>
  </si>
  <si>
    <t>lines</t>
  </si>
  <si>
    <t>name</t>
  </si>
  <si>
    <t>Download:</t>
  </si>
  <si>
    <t>file</t>
  </si>
  <si>
    <t>ZZZ</t>
  </si>
  <si>
    <t>Grand Pirates' Cave 2F</t>
  </si>
  <si>
    <t xml:space="preserve">complety translated </t>
  </si>
  <si>
    <t>？？？？？？？？</t>
  </si>
  <si>
    <t>Seduction: Failure</t>
  </si>
  <si>
    <t>-----</t>
  </si>
  <si>
    <t>After Defeat Processing</t>
  </si>
  <si>
    <t>おねだり終了死亡</t>
  </si>
  <si>
    <t>±1000</t>
  </si>
  <si>
    <t>defeat: N/A</t>
  </si>
  <si>
    <t>defeat: Berserker Armor</t>
  </si>
  <si>
    <t>Talk: Mushroom Girl</t>
  </si>
  <si>
    <t>Talk: Novistador Girl</t>
  </si>
  <si>
    <t>Talk: Urscylla</t>
  </si>
  <si>
    <t>battlefuck: Victory</t>
  </si>
  <si>
    <t>battlefuck: Defeat</t>
  </si>
  <si>
    <t>battlefuck: Marie</t>
  </si>
  <si>
    <t>battlefuck: Ellie</t>
  </si>
  <si>
    <t>battlefuck: Stella</t>
  </si>
  <si>
    <t>battlefuck: Don Dahlia</t>
  </si>
  <si>
    <t>battlefuck: Buny</t>
  </si>
  <si>
    <t>battlefuck: Louise</t>
  </si>
  <si>
    <t>battlefuck:Meyrin</t>
  </si>
  <si>
    <t>battlefuck: Kate</t>
  </si>
  <si>
    <t>battlefuck: Elissa</t>
  </si>
  <si>
    <t>battlefuck: Fuisz</t>
  </si>
  <si>
    <t>battlefuck: Nightingale</t>
  </si>
  <si>
    <t>battlefuck: Teresa</t>
  </si>
  <si>
    <t>battlefuck: Maria</t>
  </si>
  <si>
    <t>battlefuck:Jasuka</t>
  </si>
  <si>
    <t>battlefuck:Nair</t>
  </si>
  <si>
    <t>battlefuck:Sara</t>
  </si>
  <si>
    <t>battlefuck:Saran</t>
  </si>
  <si>
    <t>battlefuck:Melody</t>
  </si>
  <si>
    <t>battlefuck:Witch</t>
  </si>
  <si>
    <t>battlefuck:Orlan</t>
  </si>
  <si>
    <t>battlefuck: Gina</t>
  </si>
  <si>
    <t>battlefuck: Milio</t>
  </si>
  <si>
    <t>battlefuck: Lara</t>
  </si>
  <si>
    <t>battlefuck: Julia</t>
  </si>
  <si>
    <t>request: sample</t>
  </si>
  <si>
    <t>request: Alice 1</t>
  </si>
  <si>
    <t>request: Alice 2</t>
  </si>
  <si>
    <t>request: Alice1</t>
  </si>
  <si>
    <t>request: Alice2</t>
  </si>
  <si>
    <t>request: Alice3</t>
  </si>
  <si>
    <t>request: Alice4</t>
  </si>
  <si>
    <t>request: Alice5</t>
  </si>
  <si>
    <t>request: Alice6</t>
  </si>
  <si>
    <t>request: Alice7</t>
  </si>
  <si>
    <t>request: Alice8</t>
  </si>
  <si>
    <t>request: Alice9</t>
  </si>
  <si>
    <t>request: Ilias 1</t>
  </si>
  <si>
    <t>request: Ilias2</t>
  </si>
  <si>
    <t>request: /Ilias1</t>
  </si>
  <si>
    <t>request: /Ilias2</t>
  </si>
  <si>
    <t>request: /Ilias3</t>
  </si>
  <si>
    <t>request: Sylph 1</t>
  </si>
  <si>
    <t>request: Sylph 2</t>
  </si>
  <si>
    <t>request: Gnome 1</t>
  </si>
  <si>
    <t>request: Gnome 2</t>
  </si>
  <si>
    <t>request: Promestein 1</t>
  </si>
  <si>
    <t>request: Promestein 2</t>
  </si>
  <si>
    <t>request: Promestein 3</t>
  </si>
  <si>
    <t>request: Promestein 4</t>
  </si>
  <si>
    <t>request: Promestein 5</t>
  </si>
  <si>
    <t>request: Promestein6</t>
  </si>
  <si>
    <t>request: /Drain Laboratory</t>
  </si>
  <si>
    <t>request: Sonya 1</t>
  </si>
  <si>
    <t>request: Sonya 2</t>
  </si>
  <si>
    <t>request: Succubus Sara1</t>
  </si>
  <si>
    <t>request: Succubus Sara2</t>
  </si>
  <si>
    <t>request: Succubus Sara3</t>
  </si>
  <si>
    <t>request: Succubus Sara4</t>
  </si>
  <si>
    <t>request: Succubus Sara5</t>
  </si>
  <si>
    <t>request: Sara BF</t>
  </si>
  <si>
    <t>request: Sara 1</t>
  </si>
  <si>
    <t>request: Sara 2</t>
  </si>
  <si>
    <t>request: Slime Girl 1</t>
  </si>
  <si>
    <t>request: Slime Girl 2</t>
  </si>
  <si>
    <t>request: Bunny Slime</t>
  </si>
  <si>
    <t>request: Slug Girl 1</t>
  </si>
  <si>
    <t>request: Slug Girl 2</t>
  </si>
  <si>
    <t>request: Slug Girl 3</t>
  </si>
  <si>
    <t>request: Rami 1</t>
  </si>
  <si>
    <t>request: Rami 2</t>
  </si>
  <si>
    <t>request: Rami 3</t>
  </si>
  <si>
    <t>request: Rami 4</t>
  </si>
  <si>
    <t>request: Rami 5</t>
  </si>
  <si>
    <t>request: Rumi</t>
  </si>
  <si>
    <t>request: Rumi &amp; Remi</t>
  </si>
  <si>
    <t>request: Remi</t>
  </si>
  <si>
    <t>request: Mandragora 1</t>
  </si>
  <si>
    <t>request: Mandragora 2</t>
  </si>
  <si>
    <t>request: Mandragora 3</t>
  </si>
  <si>
    <t>request: Dog Girl</t>
  </si>
  <si>
    <t>request: Earthworm Girl</t>
  </si>
  <si>
    <t>request: Goblin Girl</t>
  </si>
  <si>
    <t>request: Tiny Lamia</t>
  </si>
  <si>
    <t>request: Vampire Girl 1</t>
  </si>
  <si>
    <t>request: Vampire Girl 2</t>
  </si>
  <si>
    <t>request: Dragon Pup</t>
  </si>
  <si>
    <t>request: Mouse Girl 1</t>
  </si>
  <si>
    <t>request: Mouse Girl 2</t>
  </si>
  <si>
    <t>request: Mouse Girl 3</t>
  </si>
  <si>
    <t>request: Wolf Girl</t>
  </si>
  <si>
    <t>request: Phoenix Girl 1</t>
  </si>
  <si>
    <t>request: Phoenix Girl 2</t>
  </si>
  <si>
    <t>request: Leech Girl</t>
  </si>
  <si>
    <t>request: Rabbit Girl 1</t>
  </si>
  <si>
    <t>request: Rabbit Girl 2</t>
  </si>
  <si>
    <t>request: Rabbit Girl 3</t>
  </si>
  <si>
    <t>request: Sheep Girl</t>
  </si>
  <si>
    <t>request: Sully</t>
  </si>
  <si>
    <t>request: Sully 2</t>
  </si>
  <si>
    <t>request: Jade</t>
  </si>
  <si>
    <t>request: Jade 2</t>
  </si>
  <si>
    <t>request: Shesta</t>
  </si>
  <si>
    <t>request: Nuruko 1</t>
  </si>
  <si>
    <t>request: Nuruko 2</t>
  </si>
  <si>
    <t>request: Orc Girl</t>
  </si>
  <si>
    <t>request: Bee Girl 1</t>
  </si>
  <si>
    <t>request: Bee Girl 2</t>
  </si>
  <si>
    <t>request: Sparrow Girl</t>
  </si>
  <si>
    <t>request: Harpy</t>
  </si>
  <si>
    <t>request: Harpy Sisters 1</t>
  </si>
  <si>
    <t>request: Harpy Sisters 2</t>
  </si>
  <si>
    <t>request: Harpy Sisters 3</t>
  </si>
  <si>
    <t>request: High Slug Girl 1</t>
  </si>
  <si>
    <t>request: High Slug Girl 2</t>
  </si>
  <si>
    <t>request: High Slug Girl 3</t>
  </si>
  <si>
    <t>request: High Slug Girl 4</t>
  </si>
  <si>
    <t>request: High Slug Girl 5</t>
  </si>
  <si>
    <t>request: Slug Nun 1</t>
  </si>
  <si>
    <t>request: Slug Nun 2</t>
  </si>
  <si>
    <t>request: Slug Stars 1</t>
  </si>
  <si>
    <t>request: Slug Stars 2</t>
  </si>
  <si>
    <t>request: Jack O Lantern</t>
  </si>
  <si>
    <t>request: Roper Girl 1</t>
  </si>
  <si>
    <t>request: Roper Girl 2</t>
  </si>
  <si>
    <t>request: Meda Girl 1</t>
  </si>
  <si>
    <t>request: Meda Girl 2</t>
  </si>
  <si>
    <t>request: Candle Girl</t>
  </si>
  <si>
    <t>request: Candle Girl 2</t>
  </si>
  <si>
    <t>request: Candle Girl 3</t>
  </si>
  <si>
    <t>request: Eater</t>
  </si>
  <si>
    <t>request: Riot</t>
  </si>
  <si>
    <t>request: Riot 2</t>
  </si>
  <si>
    <t>request: Luxuru 1</t>
  </si>
  <si>
    <t>request: Luxuru 2</t>
  </si>
  <si>
    <t>request: Dark Elf Fencer</t>
  </si>
  <si>
    <t>request: Dark Elf Mage 1</t>
  </si>
  <si>
    <t>request: Dark Elf Mage 2</t>
  </si>
  <si>
    <t>request: Fairy 1</t>
  </si>
  <si>
    <t>request: Fairy 2</t>
  </si>
  <si>
    <t>request: Mini Crab Girl</t>
  </si>
  <si>
    <t>request: Catfish Girl</t>
  </si>
  <si>
    <t>request: Rafflesia Girl</t>
  </si>
  <si>
    <t>request: Centaur</t>
  </si>
  <si>
    <t>request: Two-Tail Silver Kitsune</t>
  </si>
  <si>
    <t>request: Two-Tail Geisha Kitsune 1</t>
  </si>
  <si>
    <t>request: Two-Tail Geisha Kitsune 2</t>
  </si>
  <si>
    <t>request: Spider Girl 1</t>
  </si>
  <si>
    <t>request: Spider Girl 2</t>
  </si>
  <si>
    <t>request: Spider Girl 3</t>
  </si>
  <si>
    <t>request: Mimic Girl 1</t>
  </si>
  <si>
    <t>request: Mimic Girl 2</t>
  </si>
  <si>
    <t>request: Nanabi 1</t>
  </si>
  <si>
    <t>request: Nanabi 2</t>
  </si>
  <si>
    <t>request: Sea Cucumber Girl</t>
  </si>
  <si>
    <t>request: Shellfish Girl</t>
  </si>
  <si>
    <t>request: Crab Girl 1</t>
  </si>
  <si>
    <t>request: Crab Girl 2</t>
  </si>
  <si>
    <t>request: Slime Bess Girl 1</t>
  </si>
  <si>
    <t>request: Slime Bess Girl 2</t>
  </si>
  <si>
    <t>request: Watermelon Girl</t>
  </si>
  <si>
    <t>request: Watermelon Girl 2</t>
  </si>
  <si>
    <t>request: Watermelon Girl 3</t>
  </si>
  <si>
    <t>request: Nepenthes Girl 1</t>
  </si>
  <si>
    <t>request: Nepenthes Girl 2</t>
  </si>
  <si>
    <t>request: Lamia 1</t>
  </si>
  <si>
    <t>request: Lamia 2</t>
  </si>
  <si>
    <t>request: Lamia 3</t>
  </si>
  <si>
    <t>request: Seaweed Girl</t>
  </si>
  <si>
    <t>request: Seaweed Girl 2</t>
  </si>
  <si>
    <t>request: Seaweed Girl 3</t>
  </si>
  <si>
    <t>request: Jellyfish Girl 1</t>
  </si>
  <si>
    <t>request: Jellyfish Girl 2</t>
  </si>
  <si>
    <t>request: Sea Anemone Girl 1</t>
  </si>
  <si>
    <t>request: Sea Anemone Girl 2</t>
  </si>
  <si>
    <t>request: Anglerfish Girl</t>
  </si>
  <si>
    <t>request: Meia 1</t>
  </si>
  <si>
    <t>request: Meia 2</t>
  </si>
  <si>
    <t>request: Page 17 1</t>
  </si>
  <si>
    <t>request: Page 17 2</t>
  </si>
  <si>
    <t>request: Page 257</t>
  </si>
  <si>
    <t>request: Yoko</t>
  </si>
  <si>
    <t>request: Page 65537 1</t>
  </si>
  <si>
    <t>request: Page 65537 2</t>
  </si>
  <si>
    <t>request: Page 65537 3</t>
  </si>
  <si>
    <t>request: Cordelia</t>
  </si>
  <si>
    <t>request: Lamia Nun 1</t>
  </si>
  <si>
    <t>request: Lamia Nun 2</t>
  </si>
  <si>
    <t>request: Lamia Nun 3</t>
  </si>
  <si>
    <t>request: Succubus Nun 1</t>
  </si>
  <si>
    <t>request: Succubus Nun 2</t>
  </si>
  <si>
    <t>request: Anteater Girl</t>
  </si>
  <si>
    <t>request: Grizzly Bear Girl</t>
  </si>
  <si>
    <t>request: XX-7 1</t>
  </si>
  <si>
    <t>request: XX-7 2</t>
  </si>
  <si>
    <t>request: Little Bug</t>
  </si>
  <si>
    <t>request: Little Bug 2</t>
  </si>
  <si>
    <t>request: Canceroid 1</t>
  </si>
  <si>
    <t>request: Canceroid 2</t>
  </si>
  <si>
    <t>request: Brunhilde 1</t>
  </si>
  <si>
    <t>request: Brunhilde 2</t>
  </si>
  <si>
    <t>request: Ghost 1</t>
  </si>
  <si>
    <t>request: Ghost 2</t>
  </si>
  <si>
    <t>request: Curse Doll Girl 1</t>
  </si>
  <si>
    <t>request: Curse Doll Girl 2</t>
  </si>
  <si>
    <t>request: Curse Doll Girl 3</t>
  </si>
  <si>
    <t>request: Zombie Swordsman</t>
  </si>
  <si>
    <t>request: Zombies</t>
  </si>
  <si>
    <t>request: Chrome 1</t>
  </si>
  <si>
    <t>request: Chrome 2</t>
  </si>
  <si>
    <t>request: Frederika 1</t>
  </si>
  <si>
    <t>request: Frederika 2</t>
  </si>
  <si>
    <t>request: Elf</t>
  </si>
  <si>
    <t>request: Brownies</t>
  </si>
  <si>
    <t>request: Fairy Twins</t>
  </si>
  <si>
    <t>request: Fairies</t>
  </si>
  <si>
    <t>request: Tarantula Girl 1</t>
  </si>
  <si>
    <t>request: Tarantula Girl 2</t>
  </si>
  <si>
    <t>request: Minotaur Girl</t>
  </si>
  <si>
    <t>request: Bandersnatch Girl 1</t>
  </si>
  <si>
    <t>request: Bandersnatch Girl 2</t>
  </si>
  <si>
    <t>request: Bandersnatch Girl 3</t>
  </si>
  <si>
    <t>request: Eva 1</t>
  </si>
  <si>
    <t>request: Eva 2</t>
  </si>
  <si>
    <t>request: Eva 3</t>
  </si>
  <si>
    <t>request: Eva 4</t>
  </si>
  <si>
    <t>request: Eva 5</t>
  </si>
  <si>
    <t>request: Eva 6</t>
  </si>
  <si>
    <t>request: Eva 7</t>
  </si>
  <si>
    <t>request: Eva 8</t>
  </si>
  <si>
    <t>request: Sables</t>
  </si>
  <si>
    <t>request: Centipede Girl</t>
  </si>
  <si>
    <t>request: Scorpion Girl 1</t>
  </si>
  <si>
    <t>request: Scorpion Girl 2</t>
  </si>
  <si>
    <t>request: Cactus Girl</t>
  </si>
  <si>
    <t>request: Ostrich Girl</t>
  </si>
  <si>
    <t>request: Lamp Genie 1</t>
  </si>
  <si>
    <t>request: Lamp Genie 2</t>
  </si>
  <si>
    <t>request: Mummy Girl 1</t>
  </si>
  <si>
    <t>request: Mummy Girl 2</t>
  </si>
  <si>
    <t>request: Cobra Girl 1</t>
  </si>
  <si>
    <t>request: Cobra Girl 2</t>
  </si>
  <si>
    <t>request: Nefertiti Lamias 1</t>
  </si>
  <si>
    <t>request: Nefertiti Lamias 2</t>
  </si>
  <si>
    <t>request: Nefertiti Lamias 3</t>
  </si>
  <si>
    <t>request: Nefertiti Lamias 4</t>
  </si>
  <si>
    <t>request: Sphinx1</t>
  </si>
  <si>
    <t>request: Sphinx2</t>
  </si>
  <si>
    <t>request: Crocodile Girl 1</t>
  </si>
  <si>
    <t>request: Crocodile Girl 2</t>
  </si>
  <si>
    <t>request: Saki 1</t>
  </si>
  <si>
    <t>request: Saki 2</t>
  </si>
  <si>
    <t>request: Saki 3</t>
  </si>
  <si>
    <t>request: Devil Fighter 1</t>
  </si>
  <si>
    <t>request: Devil Fighter 2</t>
  </si>
  <si>
    <t>request: Large Spider</t>
  </si>
  <si>
    <t>request: Suck Vore 1</t>
  </si>
  <si>
    <t>request: Suck Vore 2</t>
  </si>
  <si>
    <t>request: Suck Vore 3</t>
  </si>
  <si>
    <t>request: Iron Maiden 1</t>
  </si>
  <si>
    <t>request: Iron Maiden 2</t>
  </si>
  <si>
    <t>request: Worm Villager</t>
  </si>
  <si>
    <t>request: Ustrel 1</t>
  </si>
  <si>
    <t>request: Ustrel 2</t>
  </si>
  <si>
    <t>request: Honey Pot</t>
  </si>
  <si>
    <t>request: Lily 1</t>
  </si>
  <si>
    <t>request: Lily 2</t>
  </si>
  <si>
    <t>request: Lily 3</t>
  </si>
  <si>
    <t>request:Oni</t>
  </si>
  <si>
    <t>request:Onahole Girl</t>
  </si>
  <si>
    <t>request:Naccubus 1</t>
  </si>
  <si>
    <t>request:Naccubus 2</t>
  </si>
  <si>
    <t>request:Naccubus 3</t>
  </si>
  <si>
    <t>request:Lucia 1</t>
  </si>
  <si>
    <t>request:Lucia 2</t>
  </si>
  <si>
    <t>request:Lucia 3</t>
  </si>
  <si>
    <t>request:Dodo Meoni</t>
  </si>
  <si>
    <t>request:Lizard Thief</t>
  </si>
  <si>
    <t>request:Lizard Boss</t>
  </si>
  <si>
    <t>request:Mirage Girl</t>
  </si>
  <si>
    <t>request:Antlion Girl 1</t>
  </si>
  <si>
    <t>request:Antlion Girl 2</t>
  </si>
  <si>
    <t>request:Sandworm Girl 1</t>
  </si>
  <si>
    <t>request:Sandworm Girl 2</t>
  </si>
  <si>
    <t>request:Desert Scylla 1</t>
  </si>
  <si>
    <t>request:Vitae 1</t>
  </si>
  <si>
    <t>request:Vitae 2</t>
  </si>
  <si>
    <t>request:Vitae 3</t>
  </si>
  <si>
    <t>request:Vitae 4</t>
  </si>
  <si>
    <t>request:Vetala 1</t>
  </si>
  <si>
    <t>request:Vetala 2</t>
  </si>
  <si>
    <t>request:Valto</t>
  </si>
  <si>
    <t>request:Valto 2</t>
  </si>
  <si>
    <t>request:Shinifa</t>
  </si>
  <si>
    <t>request:Shadow Girl 1</t>
  </si>
  <si>
    <t>request:Shadow Girl 2</t>
  </si>
  <si>
    <t>request:Paintgeist</t>
  </si>
  <si>
    <t>request:Chimera Homunculus 1</t>
  </si>
  <si>
    <t>request:Chimera Homunculus 2</t>
  </si>
  <si>
    <t>request:Super Iron Maiden</t>
  </si>
  <si>
    <t>request:Junk Doll Girl 1</t>
  </si>
  <si>
    <t>request:Junk Doll Girl 2</t>
  </si>
  <si>
    <t>request:Junk Doll Girl 3</t>
  </si>
  <si>
    <t>request:Radio</t>
  </si>
  <si>
    <t>request:Undine1</t>
  </si>
  <si>
    <t>request:Undine2</t>
  </si>
  <si>
    <t>request:Salamander1</t>
  </si>
  <si>
    <t>request:Salamander2</t>
  </si>
  <si>
    <t>request:Michaela-chan</t>
  </si>
  <si>
    <t>request:Lucifina-Chan</t>
  </si>
  <si>
    <t>request:Alicetroemeria</t>
  </si>
  <si>
    <t>request:Selene</t>
  </si>
  <si>
    <t>request:Mushroom Girl</t>
  </si>
  <si>
    <t>request:Novistador Girl1</t>
  </si>
  <si>
    <t>request:Novistador Girl2</t>
  </si>
  <si>
    <t>request:Urscylla</t>
  </si>
  <si>
    <t>request:Fusuma1</t>
  </si>
  <si>
    <t>request:Fusuma2</t>
  </si>
  <si>
    <t>request:Mermaid</t>
  </si>
  <si>
    <t>request:Mermaid Merchant</t>
  </si>
  <si>
    <t>request:Pirate Mermaid1</t>
  </si>
  <si>
    <t>request:Pirate Mermaid2</t>
  </si>
  <si>
    <t>request:Dagon</t>
  </si>
  <si>
    <t>request:Will-o-whisp Girl1</t>
  </si>
  <si>
    <t>request:Will-o-whisp Girl2</t>
  </si>
  <si>
    <t>request:Will-o-whisp Girl3</t>
  </si>
  <si>
    <t>request:Ashel1</t>
  </si>
  <si>
    <t>request:Ashel2</t>
  </si>
  <si>
    <t>request:Bonnie1</t>
  </si>
  <si>
    <t>request:Bonnie2</t>
  </si>
  <si>
    <t>request:Sea Horse Sailor1</t>
  </si>
  <si>
    <t>request:Sea Horse Sailor2</t>
  </si>
  <si>
    <t>request:Sea Slug Sailor1</t>
  </si>
  <si>
    <t>request:Sea Slug Sailor2</t>
  </si>
  <si>
    <t>request:Leviathan1</t>
  </si>
  <si>
    <t>request:Leviathan2</t>
  </si>
  <si>
    <t>request:Frog Girl1</t>
  </si>
  <si>
    <t>request:Frog Girl2</t>
  </si>
  <si>
    <t>request:Frog Girl3</t>
  </si>
  <si>
    <t>request:Centaur Girl</t>
  </si>
  <si>
    <t>request:Alraune</t>
  </si>
  <si>
    <t>request:Spirit Girl1</t>
  </si>
  <si>
    <t>request:Spirit Girl2</t>
  </si>
  <si>
    <t>request:Box Girl</t>
  </si>
  <si>
    <t>request:Box Girl2</t>
  </si>
  <si>
    <t>request:Dullahan</t>
  </si>
  <si>
    <t>request:Cerberus</t>
  </si>
  <si>
    <t>request:Nure-onna1</t>
  </si>
  <si>
    <t>request:Nure-onna2</t>
  </si>
  <si>
    <t>request:High Minotaur1</t>
  </si>
  <si>
    <t>request:High Minotaur2</t>
  </si>
  <si>
    <t>request:Misstauros1</t>
  </si>
  <si>
    <t>request:Misstauros2</t>
  </si>
  <si>
    <t>request:Genitauros</t>
  </si>
  <si>
    <t>request:Demon Cow Queen</t>
  </si>
  <si>
    <t>request:Kunouichi Elf1</t>
  </si>
  <si>
    <t>request:Kunouichi Elf2</t>
  </si>
  <si>
    <t>request:Samurai Elf</t>
  </si>
  <si>
    <t>request:Yuki-Onna1</t>
  </si>
  <si>
    <t>request:Yuki-Onna2</t>
  </si>
  <si>
    <t>request:Nekomata</t>
  </si>
  <si>
    <t>request:Akaname1</t>
  </si>
  <si>
    <t>request:Akaname2</t>
  </si>
  <si>
    <t>request:Akaname3</t>
  </si>
  <si>
    <t>request:Akaname4</t>
  </si>
  <si>
    <t>request:Akaname5</t>
  </si>
  <si>
    <t>request:Akaname6</t>
  </si>
  <si>
    <t>request:Kappa1</t>
  </si>
  <si>
    <t>request:Kappa2</t>
  </si>
  <si>
    <t>request:Futakuchi Girl1</t>
  </si>
  <si>
    <t>request:Futakuchi Girl2</t>
  </si>
  <si>
    <t>request:Futakuchi Girl3</t>
  </si>
  <si>
    <t>request:Futakuchi Girl4</t>
  </si>
  <si>
    <t>request:Shirohebi1</t>
  </si>
  <si>
    <t>request:Shirohebi2</t>
  </si>
  <si>
    <t>request:Miko Lamia1</t>
  </si>
  <si>
    <t>request:Miko Lamia2</t>
  </si>
  <si>
    <t>request:Miko Arachne</t>
  </si>
  <si>
    <t>request:Kejourou1</t>
  </si>
  <si>
    <t>request:Kejourou2</t>
  </si>
  <si>
    <t>request:Yamata no Orochi</t>
  </si>
  <si>
    <t>request:Bugstaves</t>
  </si>
  <si>
    <t>request:Magical Butterfly</t>
  </si>
  <si>
    <t>request:Magical Ladybug</t>
  </si>
  <si>
    <t>request:Magi Staens</t>
  </si>
  <si>
    <t>request:Magical Pixie</t>
  </si>
  <si>
    <t>request:Magical Elf</t>
  </si>
  <si>
    <t>request:Magical Succubus</t>
  </si>
  <si>
    <t>request:Mephisto1</t>
  </si>
  <si>
    <t>request:Mephisto2</t>
  </si>
  <si>
    <t>request:Mephisto3</t>
  </si>
  <si>
    <t>request:Mantis Girl</t>
  </si>
  <si>
    <t>request:Silkworm Girl</t>
  </si>
  <si>
    <t>request:Alra Alum</t>
  </si>
  <si>
    <t>request:Alra Rooty1</t>
  </si>
  <si>
    <t>request:Alra Rooty2</t>
  </si>
  <si>
    <t>request:Alra Vore</t>
  </si>
  <si>
    <t>request:Alra Parasol</t>
  </si>
  <si>
    <t>request:Alra Prison</t>
  </si>
  <si>
    <t>request:Alra Mushroom</t>
  </si>
  <si>
    <t>request:Dorothy Cannan1</t>
  </si>
  <si>
    <t>request:Dorothy Cannan2</t>
  </si>
  <si>
    <t>request:Rafia Cannan1</t>
  </si>
  <si>
    <t>request:Rafia Cannan2</t>
  </si>
  <si>
    <t>request:Deanna Cannan1</t>
  </si>
  <si>
    <t>request:Deanna Cannan2</t>
  </si>
  <si>
    <t>request:Priestess1</t>
  </si>
  <si>
    <t>request:Priestess2</t>
  </si>
  <si>
    <t>request:Queen Priestess1</t>
  </si>
  <si>
    <t>request:Queen Priestess2</t>
  </si>
  <si>
    <t>request:Queen Priestess3</t>
  </si>
  <si>
    <t>request:Moth Girl</t>
  </si>
  <si>
    <t>request:Mosquito Girl</t>
  </si>
  <si>
    <t>request:Caterpillar Girl</t>
  </si>
  <si>
    <t>request:Hornet Girl</t>
  </si>
  <si>
    <t>request:Queen Bee</t>
  </si>
  <si>
    <t>request:Jelly Girl</t>
  </si>
  <si>
    <t>request:Blob Girl1</t>
  </si>
  <si>
    <t>request:Blob Girl2</t>
  </si>
  <si>
    <t>request:Slimes1</t>
  </si>
  <si>
    <t>request:Slimes2</t>
  </si>
  <si>
    <t>request:Ant Girls</t>
  </si>
  <si>
    <t>request:Automata Girl1</t>
  </si>
  <si>
    <t>request:Automata Girl2</t>
  </si>
  <si>
    <t>request:Automata Girl3</t>
  </si>
  <si>
    <t>request:Paizuri Doll1</t>
  </si>
  <si>
    <t>request:Paizuri Doll2</t>
  </si>
  <si>
    <t>request:Scylla</t>
  </si>
  <si>
    <t>request:Medusa</t>
  </si>
  <si>
    <t>request:Butterfly Girl</t>
  </si>
  <si>
    <t>request:Brom Girl1</t>
  </si>
  <si>
    <t>request:Brom Girl2</t>
  </si>
  <si>
    <t>request:Warmer1</t>
  </si>
  <si>
    <t>request:Warmer2</t>
  </si>
  <si>
    <t>request:Warmer3</t>
  </si>
  <si>
    <t>request:Ghoul1</t>
  </si>
  <si>
    <t>request:Ghoul2</t>
  </si>
  <si>
    <t>request:Fake Jelly</t>
  </si>
  <si>
    <t>request:・Fake Jelly</t>
  </si>
  <si>
    <t>request:Wing Harpy</t>
  </si>
  <si>
    <t>request:Harpy Knight</t>
  </si>
  <si>
    <t>request:Harpy Knight 2</t>
  </si>
  <si>
    <t>request:Mud Golem Girl</t>
  </si>
  <si>
    <t>request:Golem Girl</t>
  </si>
  <si>
    <t>request:Flower Mantis Girl1</t>
  </si>
  <si>
    <t>request:Flower Mantis Girl2</t>
  </si>
  <si>
    <t>request:Black Golem1</t>
  </si>
  <si>
    <t>request:Black Golem2</t>
  </si>
  <si>
    <t>request:Black Golem3</t>
  </si>
  <si>
    <t>request:Feral Kitsune</t>
  </si>
  <si>
    <t>request:Three-Tailed Kunoichi1</t>
  </si>
  <si>
    <t>request:Three-Tailed Kunoichi2</t>
  </si>
  <si>
    <t>request:Four-Tailed Samurai1</t>
  </si>
  <si>
    <t>request:Four-Tailed Samurai2</t>
  </si>
  <si>
    <t>request:Queen Ant</t>
  </si>
  <si>
    <t>request:Lava Girl</t>
  </si>
  <si>
    <t>request:Demon Lamia1</t>
  </si>
  <si>
    <t>request:Demon Lamia2</t>
  </si>
  <si>
    <t>request:Demon Scylla1</t>
  </si>
  <si>
    <t>request:Demon Scylla2</t>
  </si>
  <si>
    <t>request:Demon Scylla3</t>
  </si>
  <si>
    <t>request:Siren</t>
  </si>
  <si>
    <t>request:Coral Girl1</t>
  </si>
  <si>
    <t>request:Coral Girl2</t>
  </si>
  <si>
    <t>request:Starfish Girl1</t>
  </si>
  <si>
    <t>request:Starfish Girl2</t>
  </si>
  <si>
    <t>request:BeelzebubA1</t>
  </si>
  <si>
    <t>request:BeelzebubA2</t>
  </si>
  <si>
    <t>request:BeelzebubB</t>
  </si>
  <si>
    <t>request:BeelzebubC</t>
  </si>
  <si>
    <t>request:Arch Jelly</t>
  </si>
  <si>
    <t>request:Elder Scylla1</t>
  </si>
  <si>
    <t>request:Elder Scylla2</t>
  </si>
  <si>
    <t>request:Elder Scylla3</t>
  </si>
  <si>
    <t>request:Poseidoness</t>
  </si>
  <si>
    <t>request:Succubus Harem1</t>
  </si>
  <si>
    <t>request:Succubus Harem2</t>
  </si>
  <si>
    <t>request:Meiccubus1</t>
  </si>
  <si>
    <t>request:Meiccubus2</t>
  </si>
  <si>
    <t>request:Meiccubus3</t>
  </si>
  <si>
    <t>request:Meiccubus4</t>
  </si>
  <si>
    <t>request:Meiccubus5</t>
  </si>
  <si>
    <t>request:Maccubus1</t>
  </si>
  <si>
    <t>request:Maccubus2</t>
  </si>
  <si>
    <t>request:Maccubus3</t>
  </si>
  <si>
    <t>request:Mincubus1</t>
  </si>
  <si>
    <t>request:Mincubus2</t>
  </si>
  <si>
    <t>request:Mincubus3</t>
  </si>
  <si>
    <t>request:Mincubus4</t>
  </si>
  <si>
    <t>request:Lencubus</t>
  </si>
  <si>
    <t>request:Witch Kiss</t>
  </si>
  <si>
    <t>request:Witch Puff Puff</t>
  </si>
  <si>
    <t>request:Witch Hat</t>
  </si>
  <si>
    <t>request:Witch Tail</t>
  </si>
  <si>
    <t>request:Witch Footjob</t>
  </si>
  <si>
    <t>request:Witch Fellatio</t>
  </si>
  <si>
    <t>request:ウィッチパイズリ</t>
  </si>
  <si>
    <t>request:ウィッチ縮小パイズリ</t>
  </si>
  <si>
    <t>request:ウィッチ縮小縮小尻</t>
  </si>
  <si>
    <t>request:ウィッチ体内回帰</t>
  </si>
  <si>
    <t>request:ウィッチエナドレ</t>
  </si>
  <si>
    <t>request:Succubus1</t>
  </si>
  <si>
    <t>request:Succubus2</t>
  </si>
  <si>
    <t>request:Succubus3</t>
  </si>
  <si>
    <t>request:Succubus4</t>
  </si>
  <si>
    <t>request:Succubus5</t>
  </si>
  <si>
    <t>request:Natasha1</t>
  </si>
  <si>
    <t>request:Natasha2</t>
  </si>
  <si>
    <t>request:Scylla Maid1</t>
  </si>
  <si>
    <t>request:Scylla Maid2</t>
  </si>
  <si>
    <t>request:Madam Insect1</t>
  </si>
  <si>
    <t>request:Madam Insect2</t>
  </si>
  <si>
    <t>request:Madam Umbrella</t>
  </si>
  <si>
    <t>request:Aradia1</t>
  </si>
  <si>
    <t>request:Aradia2</t>
  </si>
  <si>
    <t>request:Aradia3</t>
  </si>
  <si>
    <t>request:Candy1</t>
  </si>
  <si>
    <t>request:Candy2</t>
  </si>
  <si>
    <t>request:Candy3</t>
  </si>
  <si>
    <t>request:Emily1</t>
  </si>
  <si>
    <t>request:Emily2</t>
  </si>
  <si>
    <t>request:Emily3</t>
  </si>
  <si>
    <t>request:Cassandra</t>
  </si>
  <si>
    <t>request:/Cassandra</t>
  </si>
  <si>
    <t>request:Basilisk</t>
  </si>
  <si>
    <t>request:Dragon Girl1</t>
  </si>
  <si>
    <t>request:Dragon Girl2</t>
  </si>
  <si>
    <t>request:Gelatinous Cube Girl1</t>
  </si>
  <si>
    <t>request:Gelatinous Cube Girl2</t>
  </si>
  <si>
    <t>request:Youki1</t>
  </si>
  <si>
    <t>request:Youki2</t>
  </si>
  <si>
    <t>request:Tiger Girl</t>
  </si>
  <si>
    <t>request:Vampire1</t>
  </si>
  <si>
    <t>request:Vampire2</t>
  </si>
  <si>
    <t>request:Jellaila</t>
  </si>
  <si>
    <t>request:Amphil</t>
  </si>
  <si>
    <t>request:Twinkell</t>
  </si>
  <si>
    <t>request:Sea Anemone Girl</t>
  </si>
  <si>
    <t>request:Sea Dragon Girl</t>
  </si>
  <si>
    <t>request:Mantal Girl1</t>
  </si>
  <si>
    <t>request:Mantal Girl2</t>
  </si>
  <si>
    <t>request:Narwhal Girl</t>
  </si>
  <si>
    <t>request:Trick Fairy</t>
  </si>
  <si>
    <t>request:Elf Amazoness</t>
  </si>
  <si>
    <t>request:Carbuncle Girl</t>
  </si>
  <si>
    <t>request:Gigantic Girl1</t>
  </si>
  <si>
    <t>request:Gigantic Girl2</t>
  </si>
  <si>
    <t>request:Queen Fairy</t>
  </si>
  <si>
    <t>request:Queen Elf</t>
  </si>
  <si>
    <t>request:Forest Alraune</t>
  </si>
  <si>
    <t>request:Forest Dryad</t>
  </si>
  <si>
    <t>request:Walraune</t>
  </si>
  <si>
    <t>request:Dryad1</t>
  </si>
  <si>
    <t>request:Dryad2</t>
  </si>
  <si>
    <t>request:Queen Alraune</t>
  </si>
  <si>
    <t>request:Queen Harpy</t>
  </si>
  <si>
    <t>request:Mermaid Knight</t>
  </si>
  <si>
    <t>request:Mermaid General1</t>
  </si>
  <si>
    <t>request:Mermaid General2</t>
  </si>
  <si>
    <t>request:Lorelei1</t>
  </si>
  <si>
    <t>request:Lorelei2</t>
  </si>
  <si>
    <t>request:El</t>
  </si>
  <si>
    <t>request:Queen Mermaid1</t>
  </si>
  <si>
    <t>request:Queen Mermaid2</t>
  </si>
  <si>
    <t>request:Kraken</t>
  </si>
  <si>
    <t>request:Arachne1</t>
  </si>
  <si>
    <t>request:Arachne2</t>
  </si>
  <si>
    <t>request:Tsuchigumo1</t>
  </si>
  <si>
    <t>request:Tsuchigumo2</t>
  </si>
  <si>
    <t>request:Tsuchigumo3</t>
  </si>
  <si>
    <t>request:Tsuchigumo4</t>
  </si>
  <si>
    <t>request:Arachne Lord1</t>
  </si>
  <si>
    <t>request:Arachne Lord2</t>
  </si>
  <si>
    <t>request:Arachne Lord3</t>
  </si>
  <si>
    <t>request:Atlach-Nacha1</t>
  </si>
  <si>
    <t>request:Atlach-Nacha2</t>
  </si>
  <si>
    <t>request:Spider Princess1</t>
  </si>
  <si>
    <t>request:Spider Princess2</t>
  </si>
  <si>
    <t>request:Spider Princess3</t>
  </si>
  <si>
    <t>request:Conquista1</t>
  </si>
  <si>
    <t>request:Conquista2</t>
  </si>
  <si>
    <t>request:Conquista3</t>
  </si>
  <si>
    <t>request:Vendetta1</t>
  </si>
  <si>
    <t>request:Vendetta2</t>
  </si>
  <si>
    <t>request:Vendetta3</t>
  </si>
  <si>
    <t>request:Elder Vampire1</t>
  </si>
  <si>
    <t>request:Elder Vampire2</t>
  </si>
  <si>
    <t>request:Carmilla1</t>
  </si>
  <si>
    <t>request:Carmilla2</t>
  </si>
  <si>
    <t>request:Carmilla3</t>
  </si>
  <si>
    <t>request:Elizabeth1</t>
  </si>
  <si>
    <t>request:Elizabeth2</t>
  </si>
  <si>
    <t>request:Elizabeth3</t>
  </si>
  <si>
    <t>request:Elizabeth4</t>
  </si>
  <si>
    <t>request:Queen Vampire1</t>
  </si>
  <si>
    <t>request:Queen Vampire2</t>
  </si>
  <si>
    <t>request:Queen Vampire3</t>
  </si>
  <si>
    <t>request:Queen Vampire4</t>
  </si>
  <si>
    <t>request:Lilith&amp;Lilim</t>
  </si>
  <si>
    <t>request:Master Shadow1</t>
  </si>
  <si>
    <t>request:Master Shadow2</t>
  </si>
  <si>
    <t>request:Enera1</t>
  </si>
  <si>
    <t>request:Enera2</t>
  </si>
  <si>
    <t>request:Kirin1</t>
  </si>
  <si>
    <t>request:Kirin2</t>
  </si>
  <si>
    <t>request:Jakotsu Girl</t>
  </si>
  <si>
    <t>request:Behemoth Girl</t>
  </si>
  <si>
    <t>request:Wyvern1</t>
  </si>
  <si>
    <t>request:Wyvern2</t>
  </si>
  <si>
    <t>request:Kyoryuu1</t>
  </si>
  <si>
    <t>request:Kyoryuu2</t>
  </si>
  <si>
    <t>request:Succubus Monk</t>
  </si>
  <si>
    <t>request:Demon Monk</t>
  </si>
  <si>
    <t>request:Scylla Servant1</t>
  </si>
  <si>
    <t>request:Scylla Servant2</t>
  </si>
  <si>
    <t>request:Vouivre1</t>
  </si>
  <si>
    <t>request:Vouivre2</t>
  </si>
  <si>
    <t>request:Ice Witch1</t>
  </si>
  <si>
    <t>request:Ice Witch2</t>
  </si>
  <si>
    <t>request:Polar Bear Girl</t>
  </si>
  <si>
    <t>request:Angel Soldier</t>
  </si>
  <si>
    <t>request:Trinity1</t>
  </si>
  <si>
    <t>request:Trinity2</t>
  </si>
  <si>
    <t>request:Uranus1</t>
  </si>
  <si>
    <t>request:Uranus2</t>
  </si>
  <si>
    <t>request:Eliciel1</t>
  </si>
  <si>
    <t>request:Eliciel2</t>
  </si>
  <si>
    <t>request:Cupid1</t>
  </si>
  <si>
    <t>request:Cupid2</t>
  </si>
  <si>
    <t>request:Valkyrie</t>
  </si>
  <si>
    <t>request:Heriel1</t>
  </si>
  <si>
    <t>request:Heriel2</t>
  </si>
  <si>
    <t>request:Heriel3</t>
  </si>
  <si>
    <t>request:Heriel4</t>
  </si>
  <si>
    <t>request:Heriel5</t>
  </si>
  <si>
    <t>request:Alciel1</t>
  </si>
  <si>
    <t>request:Alciel2</t>
  </si>
  <si>
    <t>request:Alciel3</t>
  </si>
  <si>
    <t>request:Chimera Beast1</t>
  </si>
  <si>
    <t>request:Chimera Beast2</t>
  </si>
  <si>
    <t>request:S-2_1</t>
  </si>
  <si>
    <t>request:S-2_2</t>
  </si>
  <si>
    <t>request:A-3_1</t>
  </si>
  <si>
    <t>request:A-3_2</t>
  </si>
  <si>
    <t>request:A-3_3</t>
  </si>
  <si>
    <t>request:AD-5</t>
  </si>
  <si>
    <t>request:Q-5</t>
  </si>
  <si>
    <t>request:Fernandez1</t>
  </si>
  <si>
    <t>request:Fernandez2</t>
  </si>
  <si>
    <t>request:Fernandez3</t>
  </si>
  <si>
    <t>request:Titania1</t>
  </si>
  <si>
    <t>request:Titania2</t>
  </si>
  <si>
    <t>request:Titania3</t>
  </si>
  <si>
    <t>request:Titania4</t>
  </si>
  <si>
    <t>request:Titania5</t>
  </si>
  <si>
    <t>request:Titania6</t>
  </si>
  <si>
    <t>request:Rosa1</t>
  </si>
  <si>
    <t>request:Rosa2</t>
  </si>
  <si>
    <t>request:Aria Lamia1</t>
  </si>
  <si>
    <t>request:Aria Lamia2</t>
  </si>
  <si>
    <t>request:Refletsia1</t>
  </si>
  <si>
    <t>request:Refletsia2</t>
  </si>
  <si>
    <t>request:Zenovia1</t>
  </si>
  <si>
    <t>request:Zenovia2</t>
  </si>
  <si>
    <t>request:Morrigan1</t>
  </si>
  <si>
    <t>request:Morrigan2</t>
  </si>
  <si>
    <t>request:Morrigan3</t>
  </si>
  <si>
    <t>request:Eden</t>
  </si>
  <si>
    <t>request:/Eden</t>
  </si>
  <si>
    <t>request:Alma Elma1</t>
  </si>
  <si>
    <t>request:Alma Elma2</t>
  </si>
  <si>
    <t>request:Alma Elma3</t>
  </si>
  <si>
    <t>defeat: Slime Girl</t>
  </si>
  <si>
    <t>defeat: Bunny Slime</t>
  </si>
  <si>
    <t>defeat: Slug Girl</t>
  </si>
  <si>
    <t>defeat: Imp</t>
  </si>
  <si>
    <t>defeat: Mandragora</t>
  </si>
  <si>
    <t>defeat: Dog Girl</t>
  </si>
  <si>
    <t>defeat: Earthworm Girl</t>
  </si>
  <si>
    <t>defeat: Goblin Girl</t>
  </si>
  <si>
    <t>defeat: Tiny Lamia</t>
  </si>
  <si>
    <t>defeat: Vampire Girl</t>
  </si>
  <si>
    <t>defeat: Dragon Pup</t>
  </si>
  <si>
    <t>defeat: Rat Girl</t>
  </si>
  <si>
    <t>defeat: Wolf Girl</t>
  </si>
  <si>
    <t>defeat: Phoenix Girl</t>
  </si>
  <si>
    <t>defeat: Leech Girl</t>
  </si>
  <si>
    <t>defeat: Rabbit Girl</t>
  </si>
  <si>
    <t>defeat: Sheep Girl</t>
  </si>
  <si>
    <t>defeat: Sully</t>
  </si>
  <si>
    <t>defeat: Jade</t>
  </si>
  <si>
    <t>defeat: Shesta</t>
  </si>
  <si>
    <t>defeat: Nuruko</t>
  </si>
  <si>
    <t>defeat: Orc Girl</t>
  </si>
  <si>
    <t>defeat: Bee Girl</t>
  </si>
  <si>
    <t>defeat: Sparrow Girl</t>
  </si>
  <si>
    <t>defeat: Harpy</t>
  </si>
  <si>
    <t>defeat: Harpy Sisters</t>
  </si>
  <si>
    <t>defeat: Queen Harpy</t>
  </si>
  <si>
    <t>defeat: High Slug Girl</t>
  </si>
  <si>
    <t>defeat: Slug Nun</t>
  </si>
  <si>
    <t>defeat: Slug Stars</t>
  </si>
  <si>
    <t>defeat: Jack O Lantern</t>
  </si>
  <si>
    <t>defeat: Roper Girl</t>
  </si>
  <si>
    <t>defeat: Meda Girl</t>
  </si>
  <si>
    <t>defeat: Candle Girl</t>
  </si>
  <si>
    <t>defeat: Eater</t>
  </si>
  <si>
    <t>defeat: Riot</t>
  </si>
  <si>
    <t>defeat: Luxuru</t>
  </si>
  <si>
    <t>defeat: Dark Elf Fencer</t>
  </si>
  <si>
    <t>defeat: Dark Elf Mage</t>
  </si>
  <si>
    <t>defeat: Fairy</t>
  </si>
  <si>
    <t>defeat: Mini Crab Girl</t>
  </si>
  <si>
    <t>defeat: Catfish Girl</t>
  </si>
  <si>
    <t>defeat: Rafflesia Girl</t>
  </si>
  <si>
    <t>defeat: Centaur</t>
  </si>
  <si>
    <t>defeat: Two-Tail Silver Kitsune</t>
  </si>
  <si>
    <t>defeat: Two-Tail Geisha Kitsune</t>
  </si>
  <si>
    <t>defeat: Spider Girl</t>
  </si>
  <si>
    <t>defeat: Mimic</t>
  </si>
  <si>
    <t>defeat: Nanabi</t>
  </si>
  <si>
    <t>defeat: Morrigan</t>
  </si>
  <si>
    <t>defeat: Sea Cucumber Girl</t>
  </si>
  <si>
    <t>defeat: Shellfish Girl</t>
  </si>
  <si>
    <t>defeat: Crab Girl</t>
  </si>
  <si>
    <t>defeat: Slime Bess Girl</t>
  </si>
  <si>
    <t>defeat: Watermelon Girl</t>
  </si>
  <si>
    <t>defeat: Nepenthes Girl</t>
  </si>
  <si>
    <t>defeat: Lamia</t>
  </si>
  <si>
    <t>defeat: Seaweed Girl</t>
  </si>
  <si>
    <t>defeat: Jellyfish Girl</t>
  </si>
  <si>
    <t>defeat: Sea Anemone Girl</t>
  </si>
  <si>
    <t>defeat: Anglerfish Girl</t>
  </si>
  <si>
    <t>defeat: Meia</t>
  </si>
  <si>
    <t>defeat: Page 17</t>
  </si>
  <si>
    <t>defeat: Page 257</t>
  </si>
  <si>
    <t>defeat: Page 65537</t>
  </si>
  <si>
    <t>defeat: Lamia Nun</t>
  </si>
  <si>
    <t>defeat: Succubus Nun</t>
  </si>
  <si>
    <t>defeat: Anteater Girl</t>
  </si>
  <si>
    <t>defeat: Grizzly Bear Girl</t>
  </si>
  <si>
    <t>defeat: XX-7</t>
  </si>
  <si>
    <t>defeat: Little Bug</t>
  </si>
  <si>
    <t>defeat: Canceroid</t>
  </si>
  <si>
    <t>defeat: Brunhilde</t>
  </si>
  <si>
    <t>defeat: Ghost</t>
  </si>
  <si>
    <t>defeat: Cursed Doll Girl</t>
  </si>
  <si>
    <t>defeat: Zombie Swordsman</t>
  </si>
  <si>
    <t>defeat: Zombie Girl Group</t>
  </si>
  <si>
    <t>defeat: Frederika</t>
  </si>
  <si>
    <t>defeat: Chrome</t>
  </si>
  <si>
    <t>defeat: Elf</t>
  </si>
  <si>
    <t>defeat: Brownies</t>
  </si>
  <si>
    <t>defeat: Fairy Twins</t>
  </si>
  <si>
    <t>defeat: Fairies</t>
  </si>
  <si>
    <t>defeat: Sylph</t>
  </si>
  <si>
    <t>defeat: Tarantula Girl</t>
  </si>
  <si>
    <t>defeat: Minotaur Girl</t>
  </si>
  <si>
    <t>defeat: Bandersnatch Girl</t>
  </si>
  <si>
    <t>defeat: Eva</t>
  </si>
  <si>
    <t>defeat: Sables</t>
  </si>
  <si>
    <t>defeat: Centipede Girl</t>
  </si>
  <si>
    <t>defeat: Scorpion Girl</t>
  </si>
  <si>
    <t>defeat: Cactus Girl</t>
  </si>
  <si>
    <t>defeat: Ostrich Girl</t>
  </si>
  <si>
    <t>defeat: Lamp Genie</t>
  </si>
  <si>
    <t>defeat: Mummy Girl</t>
  </si>
  <si>
    <t>defeat: Cobra Girl</t>
  </si>
  <si>
    <t>defeat: Nefertiti Lamias</t>
  </si>
  <si>
    <t>defeat: Sphinx</t>
  </si>
  <si>
    <t>defeat: Sara</t>
  </si>
  <si>
    <t>defeat: Astaroth</t>
  </si>
  <si>
    <t>defeat: Crocodile Girl</t>
  </si>
  <si>
    <t>defeat: Saki</t>
  </si>
  <si>
    <t>defeat: Devil Fighter</t>
  </si>
  <si>
    <t>defeat: Large Spider</t>
  </si>
  <si>
    <t>defeat: Suck Vore</t>
  </si>
  <si>
    <t>defeat: Iron Maiden</t>
  </si>
  <si>
    <t>defeat: Worm Villager</t>
  </si>
  <si>
    <t>defeat: Ustrel</t>
  </si>
  <si>
    <t>defeat: Honey Pot</t>
  </si>
  <si>
    <t>defeat: Lily</t>
  </si>
  <si>
    <t>defeat: Oni</t>
  </si>
  <si>
    <t>defeat: Onahole Girl</t>
  </si>
  <si>
    <t>defeat: Naccubus</t>
  </si>
  <si>
    <t>defeat: Lucia</t>
  </si>
  <si>
    <t>defeat: Dodo Meoni</t>
  </si>
  <si>
    <t>defeat: Lizard Thief</t>
  </si>
  <si>
    <t>defeat: Lizard Boss</t>
  </si>
  <si>
    <t>defeat: Mirage Girl</t>
  </si>
  <si>
    <t>defeat: Antlion Girl</t>
  </si>
  <si>
    <t>defeat: Sandworm Girl</t>
  </si>
  <si>
    <t>defeat: Desert Scylla</t>
  </si>
  <si>
    <t>defeat: Gnome</t>
  </si>
  <si>
    <t>defeat: Vitae</t>
  </si>
  <si>
    <t>defeat: Vetala</t>
  </si>
  <si>
    <t>defeat: Valto</t>
  </si>
  <si>
    <t>defeat: Shinifa</t>
  </si>
  <si>
    <t>defeat: Shadow Girl</t>
  </si>
  <si>
    <t>defeat: Paintgeist</t>
  </si>
  <si>
    <t>defeat: Chimera Homunculus</t>
  </si>
  <si>
    <t>defeat: Super Iron Maiden</t>
  </si>
  <si>
    <t>defeat: Junk Doll Girl</t>
  </si>
  <si>
    <t>defeat: Adramelech</t>
  </si>
  <si>
    <t>defeat: Alipheese The 16th</t>
  </si>
  <si>
    <t>defeat: Reaper</t>
  </si>
  <si>
    <t>defeat: Archangel Ranael</t>
  </si>
  <si>
    <t>defeat: Principality Nagael</t>
  </si>
  <si>
    <t>defeat: Mushroom Girl</t>
  </si>
  <si>
    <t>defeat: Novistador Girl</t>
  </si>
  <si>
    <t>defeat: Urscylla</t>
  </si>
  <si>
    <t>defeat: Fusuma</t>
  </si>
  <si>
    <t>defeat: Mermaid</t>
  </si>
  <si>
    <t>defeat: Mermaid Merchant</t>
  </si>
  <si>
    <t>defeat: Pirate Mermaid</t>
  </si>
  <si>
    <t>defeat: Bolt of Cotton Girl</t>
  </si>
  <si>
    <t>defeat: Dagon</t>
  </si>
  <si>
    <t>defeat: Will-o-whisp Girl</t>
  </si>
  <si>
    <t>defeat: Ashel</t>
  </si>
  <si>
    <t>defeat: Bonnie</t>
  </si>
  <si>
    <t>defeat: Sea Horse Sailor</t>
  </si>
  <si>
    <t>defeat: Sea Slug Sailor</t>
  </si>
  <si>
    <t>defeat: Leviathan</t>
  </si>
  <si>
    <t>defeat: Frog Girl</t>
  </si>
  <si>
    <t>defeat:Centaur Girl</t>
  </si>
  <si>
    <t>defeat: Alraune</t>
  </si>
  <si>
    <t>defeat: Spirit Girl</t>
  </si>
  <si>
    <t>defeat: Box Girl</t>
  </si>
  <si>
    <t>defeat: Dullahan</t>
  </si>
  <si>
    <t>defeat: Cerberus</t>
  </si>
  <si>
    <t>defeat: Alma Elma</t>
  </si>
  <si>
    <t>defeat: Granberia</t>
  </si>
  <si>
    <t>defeat: Nure-onna</t>
  </si>
  <si>
    <t>defeat: High Minotaur</t>
  </si>
  <si>
    <t>defeat: Misstauros</t>
  </si>
  <si>
    <t>defeat: Genitauros</t>
  </si>
  <si>
    <t>defeat: Sun Wukong</t>
  </si>
  <si>
    <t>defeat: Demon Cow Queen</t>
  </si>
  <si>
    <t>defeat: Kunouichi Elf</t>
  </si>
  <si>
    <t>defeat: Samurai Elf</t>
  </si>
  <si>
    <t>defeat: Yuki-Onna</t>
  </si>
  <si>
    <t>defeat: Nekomata</t>
  </si>
  <si>
    <t>defeat: Akaname</t>
  </si>
  <si>
    <t>defeat: Kappa</t>
  </si>
  <si>
    <t>defeat: Futakuchi Girl</t>
  </si>
  <si>
    <t>defeat: Shirohebi</t>
  </si>
  <si>
    <t>defeat: Miko Lamia</t>
  </si>
  <si>
    <t>defeat: Miko Arachne</t>
  </si>
  <si>
    <t>defeat: Kejourou</t>
  </si>
  <si>
    <t>defeat: Yamata no Orochi</t>
  </si>
  <si>
    <t>defeat: Magical Butterfly</t>
  </si>
  <si>
    <t>defeat: Magical Pixie</t>
  </si>
  <si>
    <t>defeat: Mephisto</t>
  </si>
  <si>
    <t>defeat: Mantis Girl</t>
  </si>
  <si>
    <t>defeat: Silkworm Girl</t>
  </si>
  <si>
    <t>defeat: Alra Alum</t>
  </si>
  <si>
    <t>defeat: Alra Rooty</t>
  </si>
  <si>
    <t>defeat: Alra Vore</t>
  </si>
  <si>
    <t>defeat: Alra Parasol</t>
  </si>
  <si>
    <t>defeat: Alra Prison</t>
  </si>
  <si>
    <t>defeat: Alra Mushroom</t>
  </si>
  <si>
    <t>defeat: Dorothy Cannan</t>
  </si>
  <si>
    <t>defeat: Rafia Cannan</t>
  </si>
  <si>
    <t>defeat: Deanna Cannan</t>
  </si>
  <si>
    <t>defeat: Alra Priestess</t>
  </si>
  <si>
    <t>defeat: Moth Girl</t>
  </si>
  <si>
    <t>defeat: Mosquito Girl</t>
  </si>
  <si>
    <t>defeat: Caterpillar Girl</t>
  </si>
  <si>
    <t>defeat: Hornet Girl</t>
  </si>
  <si>
    <t>defeat: Queen Bee</t>
  </si>
  <si>
    <t>defeat: Tezcatlipoca</t>
  </si>
  <si>
    <t>defeat: Quetzalcoatl</t>
  </si>
  <si>
    <t>defeat: Gnosis</t>
  </si>
  <si>
    <t>defeat: Zion</t>
  </si>
  <si>
    <t>defeat: Jelly Girl</t>
  </si>
  <si>
    <t>defeat: Blob Girl</t>
  </si>
  <si>
    <t>defeat: Green Slime</t>
  </si>
  <si>
    <t>defeat: Slime Girls</t>
  </si>
  <si>
    <t>defeat: Undine</t>
  </si>
  <si>
    <t>defeat: Erubetie</t>
  </si>
  <si>
    <t>defeat: Ant Girls</t>
  </si>
  <si>
    <t>defeat: Automata Girl</t>
  </si>
  <si>
    <t>defeat: Paizuri Doll</t>
  </si>
  <si>
    <t>defeat: Scylla</t>
  </si>
  <si>
    <t>defeat: Medusa</t>
  </si>
  <si>
    <t>defeat: Butterfly Girl</t>
  </si>
  <si>
    <t>defeat: Brom Girl</t>
  </si>
  <si>
    <t>defeat: Warmer</t>
  </si>
  <si>
    <t>defeat: Ghoul</t>
  </si>
  <si>
    <t>defeat: Fake Jelly</t>
  </si>
  <si>
    <t>defeat: Wing Harpy</t>
  </si>
  <si>
    <t>defeat: Harpy Knight</t>
  </si>
  <si>
    <t>defeat: Mud Golem Girl</t>
  </si>
  <si>
    <t>defeat: Golem Girl</t>
  </si>
  <si>
    <t>defeat: Flower Mantis Girl</t>
  </si>
  <si>
    <t>defeat: Black Golem</t>
  </si>
  <si>
    <t>defeat: Feral Kitsune</t>
  </si>
  <si>
    <t>defeat: Three-Tailed Kunoichi</t>
  </si>
  <si>
    <t>defeat: Four-Tailed Samurai</t>
  </si>
  <si>
    <t>defeat: Queen Ant</t>
  </si>
  <si>
    <t>defeat: Lilith</t>
  </si>
  <si>
    <t>defeat: Lava Girl</t>
  </si>
  <si>
    <t>defeat: Demon Lamia</t>
  </si>
  <si>
    <t>defeat: Demon Scylla</t>
  </si>
  <si>
    <t>defeat: Siren</t>
  </si>
  <si>
    <t>defeat: Coral Girl</t>
  </si>
  <si>
    <t>defeat: Starfish Girl</t>
  </si>
  <si>
    <t>defeat: Beelzebub</t>
  </si>
  <si>
    <t>defeat: Arch Jelly</t>
  </si>
  <si>
    <t>defeat: Elder Scylla</t>
  </si>
  <si>
    <t>defeat: Poseidoness</t>
  </si>
  <si>
    <t>defeat: Succubus Harem</t>
  </si>
  <si>
    <t>defeat: Meiccubus</t>
  </si>
  <si>
    <t>defeat: Maccubus</t>
  </si>
  <si>
    <t>defeat: Mincubus</t>
  </si>
  <si>
    <t>defeat: Lencubus</t>
  </si>
  <si>
    <t>defeat: Succubus</t>
  </si>
  <si>
    <t>defeat: Natasha</t>
  </si>
  <si>
    <t>defeat: Scylla Maid</t>
  </si>
  <si>
    <t>defeat: Madam Insect</t>
  </si>
  <si>
    <t>defeat: Madam Umbrella</t>
  </si>
  <si>
    <t>defeat: Aradia</t>
  </si>
  <si>
    <t>defeat: Candy</t>
  </si>
  <si>
    <t>defeat: Basilisk</t>
  </si>
  <si>
    <t>defeat: Dragon Girl</t>
  </si>
  <si>
    <t>defeat: Salamander</t>
  </si>
  <si>
    <t>defeat: Granberia2</t>
  </si>
  <si>
    <t>defeat: Gelatinous Cube Girl</t>
  </si>
  <si>
    <t>defeat: Youki</t>
  </si>
  <si>
    <t>defeat: Tiger Girl</t>
  </si>
  <si>
    <t>defeat: Vampire</t>
  </si>
  <si>
    <t>defeat: Jellaila</t>
  </si>
  <si>
    <t>defeat: Amphil</t>
  </si>
  <si>
    <t>defeat: Twinkell</t>
  </si>
  <si>
    <t>defeat: Lilith&amp;Lilim</t>
  </si>
  <si>
    <t>defeat: Emily</t>
  </si>
  <si>
    <t>defeat: Cassandra</t>
  </si>
  <si>
    <t>defeat: Succubus Witch</t>
  </si>
  <si>
    <t>defeat: Sea Dragon Girl</t>
  </si>
  <si>
    <t>defeat: Mantal Girl</t>
  </si>
  <si>
    <t>defeat: Narwhal Girl</t>
  </si>
  <si>
    <t>defeat: Trick Fairy</t>
  </si>
  <si>
    <t>defeat: Elf Amazoness</t>
  </si>
  <si>
    <t>defeat: Carbuncle Girl</t>
  </si>
  <si>
    <t>defeat: Gigantic Girl</t>
  </si>
  <si>
    <t>defeat: Queen Fairy</t>
  </si>
  <si>
    <t>defeat: Queen Elf</t>
  </si>
  <si>
    <t>defeat: Forest Alraune</t>
  </si>
  <si>
    <t>defeat: Forest Dryad</t>
  </si>
  <si>
    <t>defeat: Walraune</t>
  </si>
  <si>
    <t>defeat: Dryad1</t>
  </si>
  <si>
    <t>defeat: Dryad2</t>
  </si>
  <si>
    <t>defeat: Queen Alraune</t>
  </si>
  <si>
    <t>defeat: Azi Dahaka</t>
  </si>
  <si>
    <t>defeat: Mermaid Knight</t>
  </si>
  <si>
    <t>defeat: Mermaid General2</t>
  </si>
  <si>
    <t>defeat: Lorelei</t>
  </si>
  <si>
    <t>defeat: El</t>
  </si>
  <si>
    <t>defeat: Queen Mermaid</t>
  </si>
  <si>
    <t>defeat: Arachne</t>
  </si>
  <si>
    <t>defeat: Tsuchigumo</t>
  </si>
  <si>
    <t>defeat: Arachne Lord</t>
  </si>
  <si>
    <t>defeat: Atlach-Nacha</t>
  </si>
  <si>
    <t>defeat: Spider Princess</t>
  </si>
  <si>
    <t>defeat: Conquista</t>
  </si>
  <si>
    <t>defeat: Vendetta</t>
  </si>
  <si>
    <t>defeat: Elder Vampire</t>
  </si>
  <si>
    <t>defeat: Carmilla</t>
  </si>
  <si>
    <t>defeat: Elizabeth</t>
  </si>
  <si>
    <t>defeat: Queen Vampire</t>
  </si>
  <si>
    <t>defeat: Master Shadow</t>
  </si>
  <si>
    <t>defeat: Enera</t>
  </si>
  <si>
    <t>defeat: Kirin</t>
  </si>
  <si>
    <t>defeat: Jakotsu Girl</t>
  </si>
  <si>
    <t>defeat: Behemoth Girl</t>
  </si>
  <si>
    <t>defeat: Wyvern</t>
  </si>
  <si>
    <t>defeat: Kyoryuu</t>
  </si>
  <si>
    <t>defeat: Succubus Monk</t>
  </si>
  <si>
    <t>defeat: Demon Monk</t>
  </si>
  <si>
    <t>defeat: Scylla Servant</t>
  </si>
  <si>
    <t>defeat: Vouivre</t>
  </si>
  <si>
    <t>defeat: Kokka</t>
  </si>
  <si>
    <t>defeat: Kokuja</t>
  </si>
  <si>
    <t>defeat: Kurobara</t>
  </si>
  <si>
    <t>defeat: Black Alice1</t>
  </si>
  <si>
    <t>defeat: Black Alice2</t>
  </si>
  <si>
    <t>defeat: Black Alice3</t>
  </si>
  <si>
    <t>defeat: Ice Witch</t>
  </si>
  <si>
    <t>defeat: Polar Bear Girl</t>
  </si>
  <si>
    <t>defeat: Angel Soldier</t>
  </si>
  <si>
    <t>defeat: Trinity</t>
  </si>
  <si>
    <t>defeat: Uranus</t>
  </si>
  <si>
    <t>defeat: Eliciel</t>
  </si>
  <si>
    <t>defeat: Cupid</t>
  </si>
  <si>
    <t>defeat: Valkyrie</t>
  </si>
  <si>
    <t>defeat: Eden</t>
  </si>
  <si>
    <t>defeat: Heriel</t>
  </si>
  <si>
    <t>defeat: Alciel</t>
  </si>
  <si>
    <t>defeat: Sonya Mazda</t>
  </si>
  <si>
    <t>defeat: Sonya Mainyu</t>
  </si>
  <si>
    <t>defeat: Sonya Chaos</t>
  </si>
  <si>
    <t>defeat: Chimera Beast</t>
  </si>
  <si>
    <t>defeat: S-2</t>
  </si>
  <si>
    <t>defeat: A-3</t>
  </si>
  <si>
    <t>defeat: AD-5</t>
  </si>
  <si>
    <t>defeat: Q-5</t>
  </si>
  <si>
    <t>defeat: the Cirque du Croix</t>
  </si>
  <si>
    <t>Talk: n/a</t>
  </si>
  <si>
    <t>Talk: N/A</t>
  </si>
  <si>
    <t>Talk:  S-2</t>
  </si>
  <si>
    <t>Talk:  A-3</t>
  </si>
  <si>
    <t>Talk:  AD-5</t>
  </si>
  <si>
    <t>Talk:  Q-5</t>
  </si>
  <si>
    <t>Seduction:  ノビスタドール娘</t>
  </si>
  <si>
    <t>Seduction:  ボニー</t>
  </si>
  <si>
    <t>Seduction:  アルマエルマ</t>
  </si>
  <si>
    <t>Seduction:  ハイミノタウロス</t>
  </si>
  <si>
    <t>Seduction:  ミズタウロス</t>
  </si>
  <si>
    <t>Seduction:  巫女アラクネ</t>
  </si>
  <si>
    <t>Seduction:  テスカトリポカ</t>
  </si>
  <si>
    <t>Seduction:  オートマータ娘</t>
  </si>
  <si>
    <t>Seduction:  パイズリ人形</t>
  </si>
  <si>
    <t>Seduction:  サキュバス</t>
  </si>
  <si>
    <t>Seduction:  ナターシャ</t>
  </si>
  <si>
    <t>Seduction:  ゼラチナスキューブ娘</t>
  </si>
  <si>
    <t>Seduction:  ウィッチサキュバス</t>
  </si>
  <si>
    <t>Seduction:  マンタ娘</t>
  </si>
  <si>
    <t>Seduction:  ジャイガンテック娘</t>
  </si>
  <si>
    <t>Seduction:  アトラク＝ナクア</t>
  </si>
  <si>
    <t>Seduction:  コンキスタ</t>
  </si>
  <si>
    <t>Seduction:  煙々羅</t>
  </si>
  <si>
    <t>Seduction:  エデン</t>
  </si>
  <si>
    <t>Seduction:  S-2</t>
  </si>
  <si>
    <t>Seduction:  A-3</t>
  </si>
  <si>
    <t>Seduction:  AD-5</t>
  </si>
  <si>
    <t>Seduction:  Q-5</t>
  </si>
  <si>
    <t>request:Chrysanthemum Bug1</t>
  </si>
  <si>
    <t>request:Chrysanthemum Bug2</t>
  </si>
  <si>
    <t>defeat: Chrysanthemum Bug</t>
  </si>
  <si>
    <t>http://www.dlsite.com/ecchi-eng/work/=/product_id/RE201109.html</t>
  </si>
  <si>
    <t>download the original game from:</t>
  </si>
  <si>
    <t>update: 2.23</t>
  </si>
  <si>
    <t>Minotaurosos Labyrinth</t>
  </si>
  <si>
    <t>Talk:  fusama</t>
  </si>
  <si>
    <t>Talk:  mermaid</t>
  </si>
  <si>
    <t>Talk:  mermaid pirate</t>
  </si>
  <si>
    <t>Talk:  ittan momen A</t>
  </si>
  <si>
    <t>Talk:  ittan momen B</t>
  </si>
  <si>
    <t>Talk:  ittan momen C</t>
  </si>
  <si>
    <t>Talk:  dagon</t>
  </si>
  <si>
    <t>Talk:  hitodama girl</t>
  </si>
  <si>
    <t>Talk:  ashel</t>
  </si>
  <si>
    <t>Talk: bonnie</t>
  </si>
  <si>
    <t>Talk:  seahorse marine</t>
  </si>
  <si>
    <t>Talk:  sea slug marine</t>
  </si>
  <si>
    <t>Talk:  kentauros girl</t>
  </si>
  <si>
    <t>Talk:  Chrysanthemum Bug</t>
  </si>
  <si>
    <t>Talk:  alraune</t>
  </si>
  <si>
    <t>Talk:  spirit girl</t>
  </si>
  <si>
    <t>Talk:  box girl</t>
  </si>
  <si>
    <t>Talk:  alma elma</t>
  </si>
  <si>
    <t>Talk:  High Minotauros</t>
  </si>
  <si>
    <t>Talk: Sun Wukong</t>
  </si>
  <si>
    <t>Talk:  Samurai Elf</t>
  </si>
  <si>
    <t>Talk:  Akaname</t>
  </si>
  <si>
    <t>Talk:  Shirohebi</t>
  </si>
  <si>
    <t>Talk:  Kejourou</t>
  </si>
  <si>
    <t>Talk:  Magical Dragonfly</t>
  </si>
  <si>
    <t>Talk:  Magical Elf</t>
  </si>
  <si>
    <t>Talk:  mantis girl</t>
  </si>
  <si>
    <t>Talk: Alra Rooty</t>
  </si>
  <si>
    <t>Talk:  Alra Prison</t>
  </si>
  <si>
    <t>Talk:  Raffia</t>
  </si>
  <si>
    <t>Talk:  Moth Girl</t>
  </si>
  <si>
    <t>Talk:  Hornet Girl</t>
  </si>
  <si>
    <t>Talk:  Quetzalcoatl</t>
  </si>
  <si>
    <t>Talk:  Jelly Girl</t>
  </si>
  <si>
    <t>Talk:  Red Slime</t>
  </si>
  <si>
    <t>Talk:  Undine</t>
  </si>
  <si>
    <t>Talk:  Automata Girl</t>
  </si>
  <si>
    <t>Talk:  Medusa</t>
  </si>
  <si>
    <t>Talk:  Warmer</t>
  </si>
  <si>
    <t>Talk:  Ghoul C</t>
  </si>
  <si>
    <t>Talk:  Ghoul A</t>
  </si>
  <si>
    <t>Talk:  Ghoul B</t>
  </si>
  <si>
    <t>Talk:  Succubus</t>
  </si>
  <si>
    <t>Talk:  Harpy Knight</t>
  </si>
  <si>
    <t>Talk:  Flower Mantis Girl</t>
  </si>
  <si>
    <t>Talk:  Three-tailed Kunoichi</t>
  </si>
  <si>
    <t>Talk:  Lilith</t>
  </si>
  <si>
    <t>Talk:  Demon Scylla</t>
  </si>
  <si>
    <t>Talk:  Starfish Girl</t>
  </si>
  <si>
    <t>Talk:  Beelzebub C</t>
  </si>
  <si>
    <t>Talk:  Poseidoness</t>
  </si>
  <si>
    <t>Talk:  Maccubus</t>
  </si>
  <si>
    <t>Talk:  Madame Insect</t>
  </si>
  <si>
    <t>Talk:  candy</t>
  </si>
  <si>
    <t>Talk:  salamander</t>
  </si>
  <si>
    <t>Talk: youki</t>
  </si>
  <si>
    <t>Talk:  jellalia</t>
  </si>
  <si>
    <t>Talk:  Twinkell</t>
  </si>
  <si>
    <t>Talk:  Cassandra</t>
  </si>
  <si>
    <t>Talk:  Trick Fairy</t>
  </si>
  <si>
    <t>Talk:  Gigantic Girl</t>
  </si>
  <si>
    <t>Talk:  Forest Alraune</t>
  </si>
  <si>
    <t>Talk:  Dryad （Green）</t>
  </si>
  <si>
    <t>Talk:  Aži Dahāka</t>
  </si>
  <si>
    <t>Talk:  lorelei</t>
  </si>
  <si>
    <t>Talk: arache a</t>
  </si>
  <si>
    <t>Talk: arache b</t>
  </si>
  <si>
    <t>Talk: arache c</t>
  </si>
  <si>
    <t>Talk:  Black Alice 1</t>
  </si>
  <si>
    <t>Talk:  Black Alice 2</t>
  </si>
  <si>
    <t>Talk:  Black Alice 3</t>
  </si>
  <si>
    <t>Talk:  ice witch</t>
  </si>
  <si>
    <t>Talk:  angel soldier</t>
  </si>
  <si>
    <t>Talk:  trinity</t>
  </si>
  <si>
    <t>Talk:  sonya mazda</t>
  </si>
  <si>
    <t>Talk:  sonya mainyu</t>
  </si>
  <si>
    <t>Talk: sonya chaos</t>
  </si>
  <si>
    <t>Talk:  Fernandez</t>
  </si>
  <si>
    <t>Talk:  titania</t>
  </si>
  <si>
    <t>Talk:  roza</t>
  </si>
  <si>
    <t>Talk:  former queen harpy</t>
  </si>
  <si>
    <t>Talk:  queen lamia</t>
  </si>
  <si>
    <t>Talk:  queen scylla</t>
  </si>
  <si>
    <t>Talk:  tamamo no mae</t>
  </si>
  <si>
    <t>Talk:  Tsuchigumo</t>
  </si>
  <si>
    <t>Talk:  Spider Princess</t>
  </si>
  <si>
    <t>Talk:  Elder Vampire</t>
  </si>
  <si>
    <t>Talk:  Queen Vampire</t>
  </si>
  <si>
    <t>Talk:  kirin</t>
  </si>
  <si>
    <t>Talk:  Wyvern</t>
  </si>
  <si>
    <t>Talk:  demon monk</t>
  </si>
  <si>
    <t>Talk:  kokka</t>
  </si>
  <si>
    <t>Talk:  cupid</t>
  </si>
  <si>
    <t>Talk:  heriel</t>
  </si>
  <si>
    <t>Talk: chimera beast</t>
  </si>
  <si>
    <t xml:space="preserve">For Milking Skills </t>
  </si>
  <si>
    <t>Talk:  frog girl a</t>
  </si>
  <si>
    <t>Talk:  frog girl b</t>
  </si>
  <si>
    <t>Talk:  alciel</t>
  </si>
  <si>
    <t>Talk:  Polar Bear Girl</t>
  </si>
  <si>
    <t>Talk:  maidcubus</t>
  </si>
  <si>
    <t>Talk:  Gelatinous Cube Girl</t>
  </si>
  <si>
    <t>Talk:  Dullahan</t>
  </si>
  <si>
    <t>Talk:  Cerberus</t>
  </si>
  <si>
    <t>Talk: Granberia</t>
  </si>
  <si>
    <t>Talk: nure-onna</t>
  </si>
  <si>
    <t>Talk:  Misstauros</t>
  </si>
  <si>
    <t>Talk:  Genitauros</t>
  </si>
  <si>
    <t>Talk:  Valkyrie</t>
  </si>
  <si>
    <t>Talk:  eden</t>
  </si>
  <si>
    <t>Talk:  uranus</t>
  </si>
  <si>
    <t>Talk:  Eliciel</t>
  </si>
  <si>
    <t>Talk:  Cow Demon Queen</t>
  </si>
  <si>
    <t>Talk:  Kunoichi Elf</t>
  </si>
  <si>
    <t>Talk:  Beelzebub a</t>
  </si>
  <si>
    <t>Talk:  Beelzebub b</t>
  </si>
  <si>
    <t>Talk:  Magical Succubus</t>
  </si>
  <si>
    <t>Talk:  Mephisto</t>
  </si>
  <si>
    <t>Talk:  Magical Ladybug</t>
  </si>
  <si>
    <t>Talk:  Magical Pixie</t>
  </si>
  <si>
    <t>Talk:  Four-tailed Samurai</t>
  </si>
  <si>
    <t xml:space="preserve">Talk:  queen ant </t>
  </si>
  <si>
    <t>Talk: yuki-onna</t>
  </si>
  <si>
    <t>Talk: kappa</t>
  </si>
  <si>
    <t>Talk:  miko lamia</t>
  </si>
  <si>
    <t>Talk:  Yamata no Orochi</t>
  </si>
  <si>
    <t>Talk:  Silkworm Girl</t>
  </si>
  <si>
    <t>Talk:  alra vore</t>
  </si>
  <si>
    <t>Talk:  alra shroom</t>
  </si>
  <si>
    <t>Talk:  deana</t>
  </si>
  <si>
    <t>Talk:  alra priestess</t>
  </si>
  <si>
    <t>Talk:  Mosquito Girl</t>
  </si>
  <si>
    <t>Talk:  Kokuja</t>
  </si>
  <si>
    <t>Talk:  nekomata</t>
  </si>
  <si>
    <t>Talk:  Futakuchi Girl</t>
  </si>
  <si>
    <t>Talk:  Miko Arachne</t>
  </si>
  <si>
    <t>Talk:  Magical Butterfly</t>
  </si>
  <si>
    <t>Talk:  alra arum</t>
  </si>
  <si>
    <t>Talk:  Alra Parasol</t>
  </si>
  <si>
    <t>Talk:  Dorothy</t>
  </si>
  <si>
    <t>Talk:  Caterpillar Girl</t>
  </si>
  <si>
    <t>Talk:  Natasha</t>
  </si>
  <si>
    <t>Talk:  Scylla Maid</t>
  </si>
  <si>
    <t>Talk:  queen bee</t>
  </si>
  <si>
    <t>Talk:  Tezcatlipoca</t>
  </si>
  <si>
    <t>Talk: Gnosis</t>
  </si>
  <si>
    <t>Talk:  zion</t>
  </si>
  <si>
    <t>Talk: blob girl</t>
  </si>
  <si>
    <t>Talk:  Green Slime</t>
  </si>
  <si>
    <t>Talk:  Blue Slime</t>
  </si>
  <si>
    <t>Talk:  Purple Slime</t>
  </si>
  <si>
    <t>Talk:  Erubetie</t>
  </si>
  <si>
    <t>Talk:  ant girl</t>
  </si>
  <si>
    <t>Talk:  Paizuri Doll</t>
  </si>
  <si>
    <t>Talk:  Scylla</t>
  </si>
  <si>
    <t>Talk:  Butterfly Girl</t>
  </si>
  <si>
    <t>Talk:  Brom Girl</t>
  </si>
  <si>
    <t>Talk:  Mincubus</t>
  </si>
  <si>
    <t>Talk:  Lencubus</t>
  </si>
  <si>
    <t>Talk:  Madame Umbrella</t>
  </si>
  <si>
    <t>Talk:  Aradia</t>
  </si>
  <si>
    <t>Talk:  Basilisk</t>
  </si>
  <si>
    <t>Talk:  Dragon Girl</t>
  </si>
  <si>
    <t>Talk:  Kurobara</t>
  </si>
  <si>
    <t>Talk:  Succubus Monk</t>
  </si>
  <si>
    <t>Talk:  Behemoth</t>
  </si>
  <si>
    <t>Talk:  enera</t>
  </si>
  <si>
    <t>Talk:  Conquista</t>
  </si>
  <si>
    <t>Talk:  vendetta</t>
  </si>
  <si>
    <t>Talk:  Succubus Witch</t>
  </si>
  <si>
    <t>Talk: siren</t>
  </si>
  <si>
    <t>Talk:  Feral Kitsune</t>
  </si>
  <si>
    <t>Talk:  Fake Jelly</t>
  </si>
  <si>
    <t>Talk:  wing harpy</t>
  </si>
  <si>
    <t>Talk:  Mud Golem</t>
  </si>
  <si>
    <t xml:space="preserve">Talk:golem </t>
  </si>
  <si>
    <t>Talk:  black golem</t>
  </si>
  <si>
    <t>Talk:  lava girl</t>
  </si>
  <si>
    <t>Talk:  demon lamia</t>
  </si>
  <si>
    <t>Talk:  coral girl</t>
  </si>
  <si>
    <t>Talk:  arch jelly</t>
  </si>
  <si>
    <t>Talk:  elder scylla</t>
  </si>
  <si>
    <t>Talk:  Tiger Girl</t>
  </si>
  <si>
    <t>Talk:  ribo-ribo</t>
  </si>
  <si>
    <t>Talk:  Amphil</t>
  </si>
  <si>
    <t>Talk:  Lilith &amp; Lilim</t>
  </si>
  <si>
    <t>Talk:  emily</t>
  </si>
  <si>
    <t>Talk:  Sea Anemone</t>
  </si>
  <si>
    <t>Talk:  Manta Girl</t>
  </si>
  <si>
    <t>Talk:  Narwhal Girl</t>
  </si>
  <si>
    <t>Talk:  Jakotsu-Onna</t>
  </si>
  <si>
    <t>Talk:  Elf Amazoness</t>
  </si>
  <si>
    <t>Talk:  Carbuncle Girl</t>
  </si>
  <si>
    <t>Talk:  Queen Fairy</t>
  </si>
  <si>
    <t>Talk:  Queen Elf</t>
  </si>
  <si>
    <t>Talk:  Forest Dryad</t>
  </si>
  <si>
    <t>Talk: Walraune</t>
  </si>
  <si>
    <t>Talk:  Dryad （blue）</t>
  </si>
  <si>
    <t>Talk:  Queen Alraune</t>
  </si>
  <si>
    <t>Talk:  Mermaid Knight</t>
  </si>
  <si>
    <t>Talk:  Mermaid General</t>
  </si>
  <si>
    <t>Talk:  el</t>
  </si>
  <si>
    <t>Talk:  Queen Mermaid</t>
  </si>
  <si>
    <t>Talk:  Arachne Lord</t>
  </si>
  <si>
    <t>Talk:  Atlach-Nacha</t>
  </si>
  <si>
    <t>Talk:  Carmilla</t>
  </si>
  <si>
    <t>Talk:  Elizabeth</t>
  </si>
  <si>
    <t>Talk:  Master Shadow</t>
  </si>
  <si>
    <t>Talk:  Kyoryuu</t>
  </si>
  <si>
    <t>Talk:  Scylla Servant</t>
  </si>
  <si>
    <t>Talk:  Voivre Girl</t>
  </si>
  <si>
    <t>Talk:  luca holy</t>
  </si>
  <si>
    <t>Talk:  luca rinoa</t>
  </si>
  <si>
    <t>Talk:  luca  heine</t>
  </si>
  <si>
    <t>Talk:  luca  kyrie</t>
  </si>
  <si>
    <t>Talk:  angel killer</t>
  </si>
  <si>
    <t>esta</t>
  </si>
  <si>
    <t>n/A</t>
  </si>
  <si>
    <t>Esta Arrival</t>
  </si>
  <si>
    <t>Esta bells</t>
  </si>
  <si>
    <t>stage 1</t>
  </si>
  <si>
    <t>stage 2</t>
  </si>
  <si>
    <t>stage 3</t>
  </si>
  <si>
    <t>stage 4</t>
  </si>
  <si>
    <t>stage 5</t>
  </si>
  <si>
    <t>stage 6</t>
  </si>
  <si>
    <t>stage 7</t>
  </si>
  <si>
    <t>Talk:  Leviathan</t>
  </si>
  <si>
    <t>Canaan Sisters Recruitment</t>
  </si>
  <si>
    <t>Canaan Sisters Recruitment Processing</t>
  </si>
  <si>
    <t>Gold Fort</t>
  </si>
  <si>
    <t>Leviathan Companion</t>
  </si>
  <si>
    <t>Event: Cow Demon Queen</t>
  </si>
  <si>
    <t>Event: Heinrich 1</t>
  </si>
  <si>
    <t>Event: Heinrich 2</t>
  </si>
  <si>
    <t>Event: Kejourou</t>
  </si>
  <si>
    <t>Event: Akaname</t>
  </si>
  <si>
    <t>Event: Queen Vampire</t>
  </si>
  <si>
    <t>Event: Succubus Witch</t>
  </si>
  <si>
    <t>Event: Mephisto</t>
  </si>
  <si>
    <t>Event: Valkyrie</t>
  </si>
  <si>
    <t>Event: Scylla Maid</t>
  </si>
  <si>
    <t>Event: Queen Elf</t>
  </si>
  <si>
    <t>Event: Cassandra</t>
  </si>
  <si>
    <t xml:space="preserve"> Event: Queen Mermaid</t>
  </si>
  <si>
    <t xml:space="preserve"> Event: Queen Alraune</t>
  </si>
  <si>
    <t>Event: Roza</t>
  </si>
  <si>
    <t xml:space="preserve"> Event: Queen Lamia</t>
  </si>
  <si>
    <t>Event: Queen Scylla</t>
  </si>
  <si>
    <t xml:space="preserve"> Event: Former Queen Harpy</t>
  </si>
  <si>
    <t xml:space="preserve"> Event: Titania</t>
  </si>
  <si>
    <t>Event: Dragon Girl</t>
  </si>
  <si>
    <t>Event: Queen Fairy</t>
  </si>
  <si>
    <t>Event: La Croix</t>
  </si>
  <si>
    <t>Event: Frederika</t>
  </si>
  <si>
    <t>Event: Priestess</t>
  </si>
  <si>
    <t>Event: Queen Ant</t>
  </si>
  <si>
    <t>Event: Queen Harpy</t>
  </si>
  <si>
    <t>Event: Emily</t>
  </si>
  <si>
    <t>Event: Shirohebi</t>
  </si>
  <si>
    <t>Event: Nekomata</t>
  </si>
  <si>
    <t>Event: Purple Slime</t>
  </si>
  <si>
    <t>Event: El</t>
  </si>
  <si>
    <t>Event: Elizabeth</t>
  </si>
  <si>
    <t>Event: Succubus</t>
  </si>
  <si>
    <t>Event: Bonnie</t>
  </si>
  <si>
    <t>Event: Lucia</t>
  </si>
  <si>
    <t>Event: Natasha</t>
  </si>
  <si>
    <t>Event: Sea Horse Sailor</t>
  </si>
  <si>
    <t>Event: Mimic</t>
  </si>
  <si>
    <t>Event: Minotauros</t>
  </si>
  <si>
    <t>Event: Mermaid Merchant</t>
  </si>
  <si>
    <t>Floor Type: Tower</t>
  </si>
  <si>
    <t xml:space="preserve">Lima </t>
  </si>
  <si>
    <t>March Hills Area 3</t>
  </si>
  <si>
    <t>March Hills Area1</t>
  </si>
  <si>
    <t>March Hills Area2</t>
  </si>
  <si>
    <t>March Hills Area 4</t>
  </si>
  <si>
    <t>March Hills Area 5</t>
  </si>
  <si>
    <t>March Hills Area 6</t>
  </si>
  <si>
    <t>March Hills Area 7</t>
  </si>
  <si>
    <t>March Hills Area 8</t>
  </si>
  <si>
    <t>March Hills Area 9</t>
  </si>
  <si>
    <t>March Hills Area 10</t>
  </si>
  <si>
    <t>March Hills Area 11</t>
  </si>
  <si>
    <t>March Hills Area 12</t>
  </si>
  <si>
    <t>remaining</t>
  </si>
  <si>
    <t>lines like:</t>
  </si>
  <si>
    <t>Talk:  Sea Dragon Girl</t>
  </si>
  <si>
    <t>Talk: Monster Lord Slayer</t>
  </si>
  <si>
    <t>Talk:  Judgement</t>
  </si>
  <si>
    <t>Talk: Worldbreaker</t>
  </si>
  <si>
    <t>Seduction:  Urscylla</t>
  </si>
  <si>
    <t>Seduction:  Scylla</t>
  </si>
  <si>
    <t>Seduction:  Demon Scylla</t>
  </si>
  <si>
    <t>Seduction:  Starfish Girl</t>
  </si>
  <si>
    <t>Seduction:  Arch Jelly</t>
  </si>
  <si>
    <t>Seduction:  Elder Scylla</t>
  </si>
  <si>
    <t>Seduction:  Poseidoness</t>
  </si>
  <si>
    <t>Seduction:  Sea Anemone</t>
  </si>
  <si>
    <t>of what constitute a "line"</t>
  </si>
  <si>
    <t>Grangold Palace  1F</t>
  </si>
  <si>
    <t>Underground Canals</t>
  </si>
  <si>
    <t>battlefuck:Shoki</t>
  </si>
  <si>
    <t>battlefuck: cresta</t>
  </si>
  <si>
    <t>seduction=</t>
  </si>
  <si>
    <t>battlefuck=</t>
  </si>
  <si>
    <t>h scene=</t>
  </si>
  <si>
    <t>done</t>
  </si>
  <si>
    <t>Materials and methods</t>
  </si>
  <si>
    <t>search for this to find the missing lines</t>
  </si>
  <si>
    <t>Talk:Mermaid Merchant</t>
  </si>
  <si>
    <t>Seduction:  Mushroom Girl</t>
  </si>
  <si>
    <t>Seduction:  fusama</t>
  </si>
  <si>
    <t>Seduction:  mermaid</t>
  </si>
  <si>
    <t>Seduction:  mermaid merchant</t>
  </si>
  <si>
    <t>Seduction:  mermaid pirate</t>
  </si>
  <si>
    <t>Seduction:  Ittan-Momen A</t>
  </si>
  <si>
    <t>Seduction:  Ittan-Momen B</t>
  </si>
  <si>
    <t>Seduction:  Ittan-Momen C</t>
  </si>
  <si>
    <t>Seduction:  Dagon</t>
  </si>
  <si>
    <t>Seduction:  Hitodama Girl</t>
  </si>
  <si>
    <t>Seduction:  ashel</t>
  </si>
  <si>
    <t>Seduction:  Seahorse Marine</t>
  </si>
  <si>
    <t>Seduction:  Sea Slug Marine</t>
  </si>
  <si>
    <t>Seduction:  Leviathan</t>
  </si>
  <si>
    <t>Seduction: frog girl</t>
  </si>
  <si>
    <t>Seduction:  Kentauros</t>
  </si>
  <si>
    <t>Seduction:  Chrysanthemum Bug</t>
  </si>
  <si>
    <t>Seduction:  Spirit Girl</t>
  </si>
  <si>
    <t>Seduction:  box girl</t>
  </si>
  <si>
    <t>Seduction:  Dullahan</t>
  </si>
  <si>
    <t>Seduction:  Cerberus</t>
  </si>
  <si>
    <t>Seduction:  Nure-Onna</t>
  </si>
  <si>
    <t>Seduction:  Genitauros</t>
  </si>
  <si>
    <t>Seduction:  Cow Demon Queen</t>
  </si>
  <si>
    <t>Seduction:  Sun Wukong</t>
  </si>
  <si>
    <t>Seduction:  Kunoichi Elf</t>
  </si>
  <si>
    <t>Seduction:  samurai Elf</t>
  </si>
  <si>
    <t>Seduction:yiki-onna</t>
  </si>
  <si>
    <t>Seduction:  Akaname</t>
  </si>
  <si>
    <t>Seduction:  Futakuchi Girl</t>
  </si>
  <si>
    <t>Seduction:  Shirohebi</t>
  </si>
  <si>
    <t>Seduction:  miko lamia</t>
  </si>
  <si>
    <t>Seduction:  Kejourou</t>
  </si>
  <si>
    <t>Seduction:  Yamata no Orochi</t>
  </si>
  <si>
    <t>Seduction:  Magical Butterfly</t>
  </si>
  <si>
    <t>Seduction:  Magical Dragonfly</t>
  </si>
  <si>
    <t>Seduction:  Magical Ladybug</t>
  </si>
  <si>
    <t>Seduction:  Magical Pixie</t>
  </si>
  <si>
    <t>Seduction:  Magical elf</t>
  </si>
  <si>
    <t>Seduction:  Magical Succubus</t>
  </si>
  <si>
    <t>Seduction:  Alra Parasol</t>
  </si>
  <si>
    <t>Seduction:  Alra Shroom</t>
  </si>
  <si>
    <t>Seduction:  Three-tailed Kunoichi</t>
  </si>
  <si>
    <t>Seduction:  four-tailed samurai</t>
  </si>
  <si>
    <t>Seduction:  Demon lamia</t>
  </si>
  <si>
    <t>Seduction:  coral Girl</t>
  </si>
  <si>
    <t>Seduction:  Tiger Girl</t>
  </si>
  <si>
    <t>Seduction:  Narwhal Girl</t>
  </si>
  <si>
    <t>Seduction:  Mermaid Knight</t>
  </si>
  <si>
    <t>Seduction:  Mermaid General</t>
  </si>
  <si>
    <t>Seduction:  lorelei</t>
  </si>
  <si>
    <t>Seduction:  El</t>
  </si>
  <si>
    <t>Seduction:  Queen Mermaid</t>
  </si>
  <si>
    <t>search for</t>
  </si>
  <si>
    <t>: "</t>
  </si>
  <si>
    <t xml:space="preserve">switch_2335, 2331-2328, 2323-2318, 2316-2309, 2307-2156, 1926, 1919-1916, 1904, 097, 088, 073, 055, 048, 029, 020-011,. Variable 1095, 1087, 1079, 910, 909, 901, </t>
  </si>
  <si>
    <t>not : ""</t>
  </si>
  <si>
    <t>name "</t>
  </si>
  <si>
    <t>:name "</t>
  </si>
  <si>
    <t>: Name "</t>
  </si>
  <si>
    <t>テスト用</t>
  </si>
  <si>
    <t>a lot of space holders</t>
  </si>
  <si>
    <t>:troop</t>
  </si>
  <si>
    <t>troop1294-1252, 1249-1200, 1196, 1195, 1192,1189, 1187, 1185, 1183-1144, 1142-1107</t>
  </si>
  <si>
    <t>troop 330, 338-345, 350, 352, 354, 355, 357-359, 364-553, 572, 875-897, 981, 982, 985, 986, 1000-1046, 1048-1105</t>
  </si>
  <si>
    <t>Red Mountain Battle Blockade</t>
  </si>
  <si>
    <t>Seduction:  Nekomata</t>
  </si>
  <si>
    <t>Seduction:  Kappa</t>
  </si>
  <si>
    <t>Seduction:  Mephisto</t>
  </si>
  <si>
    <t>Seduction:  Mantis Girl</t>
  </si>
  <si>
    <t>Seduction:  Silkworm Girl</t>
  </si>
  <si>
    <t>Seduction:  Alra Arum</t>
  </si>
  <si>
    <t>Seduction:  Alra Rooty</t>
  </si>
  <si>
    <t>Seduction:  Alra Vore</t>
  </si>
  <si>
    <t>Seduction:  Alra prison</t>
  </si>
  <si>
    <t>Seduction:  Dorothy</t>
  </si>
  <si>
    <t>Seduction:  Raffia</t>
  </si>
  <si>
    <t>Seduction: Deana</t>
  </si>
  <si>
    <t>Seduction:  Alra Priestess</t>
  </si>
  <si>
    <t>Seduction:  Moth Girl</t>
  </si>
  <si>
    <t>Seduction:  Mosquito Girl</t>
  </si>
  <si>
    <t>Seduction:  Caterpillar Girl</t>
  </si>
  <si>
    <t>Seduction:  Hornet Girl</t>
  </si>
  <si>
    <t>Seduction:  Queen Bee</t>
  </si>
  <si>
    <t>Seduction:  Quetzalcoatl</t>
  </si>
  <si>
    <t>Seduction:  Gnosis</t>
  </si>
  <si>
    <t>Seduction:  zion</t>
  </si>
  <si>
    <t>Seduction: Jelly Girl</t>
  </si>
  <si>
    <t>Seduction:  Blob Gir</t>
  </si>
  <si>
    <t>Seduction:  Green Slime</t>
  </si>
  <si>
    <t>Seduction:  red Slime</t>
  </si>
  <si>
    <t>Seduction:  blue Slime</t>
  </si>
  <si>
    <t>Seduction:  undine</t>
  </si>
  <si>
    <t>Seduction:  Erubetie</t>
  </si>
  <si>
    <t>Seduction:  Ant Girls</t>
  </si>
  <si>
    <t>Seduction:  medusa</t>
  </si>
  <si>
    <t>Seduction:  Butterfly Girl</t>
  </si>
  <si>
    <t>Seduction:  brom Girl</t>
  </si>
  <si>
    <t>Seduction:  Warmer</t>
  </si>
  <si>
    <t>Seduction:  Ghoul A</t>
  </si>
  <si>
    <t>Seduction:  Ghoul b</t>
  </si>
  <si>
    <t>Seduction:  Ghoul c</t>
  </si>
  <si>
    <t>Seduction:  Fake Jelly</t>
  </si>
  <si>
    <t>Seduction:  Wing Harpy</t>
  </si>
  <si>
    <t>Seduction:   Harpy knight</t>
  </si>
  <si>
    <t>Seduction:  Mud Golem Girl</t>
  </si>
  <si>
    <t>Seduction:   Golem Girl</t>
  </si>
  <si>
    <t>Seduction:  Flower Mantis Girl</t>
  </si>
  <si>
    <t>Seduction:  Black Golem</t>
  </si>
  <si>
    <t>Seduction:  Feral Kitsune</t>
  </si>
  <si>
    <t>Seduction:  Queen Ant</t>
  </si>
  <si>
    <t>Seduction:  lilith</t>
  </si>
  <si>
    <t>Seduction:  lava girl</t>
  </si>
  <si>
    <t>Seduction:  siren</t>
  </si>
  <si>
    <t>Seduction:  Forest Alraune</t>
  </si>
  <si>
    <t>Seduction:  Forest dryad</t>
  </si>
  <si>
    <t>Seduction:  Walraune</t>
  </si>
  <si>
    <t>Seduction:  dryad</t>
  </si>
  <si>
    <t>Seduction:  dark dryad</t>
  </si>
  <si>
    <t>Seduction:  Behemoth</t>
  </si>
  <si>
    <t>Seduction:  Polar Bear Girl</t>
  </si>
  <si>
    <t>Seduction:  Angel Soldier A</t>
  </si>
  <si>
    <t>Seduction:  Angel Soldier b</t>
  </si>
  <si>
    <t>Seduction:  Angel Soldier c</t>
  </si>
  <si>
    <t>Seduction:  Angel Soldier d</t>
  </si>
  <si>
    <t>Seduction:  Angel Soldier e</t>
  </si>
  <si>
    <t>Seduction:  Trinity A</t>
  </si>
  <si>
    <t>Seduction:  Trinity b</t>
  </si>
  <si>
    <t>Seduction:  Trinity c</t>
  </si>
  <si>
    <t>Seduction:  Uranus</t>
  </si>
  <si>
    <t>Seduction:  Eliciel</t>
  </si>
  <si>
    <t>Seduction:  Cupid</t>
  </si>
  <si>
    <t>Seduction:  Valkyrie</t>
  </si>
  <si>
    <t>Seduction:  Alraune</t>
  </si>
  <si>
    <t>Seduction:  cassandra</t>
  </si>
  <si>
    <t>Seduction:  Trick Fairy</t>
  </si>
  <si>
    <t>Seduction:  Beelzebub A</t>
  </si>
  <si>
    <t>Seduction:  Beelzebub b</t>
  </si>
  <si>
    <t>Seduction:  Beelzebub c</t>
  </si>
  <si>
    <t>Seduction: Maidcubus</t>
  </si>
  <si>
    <t>Seduction:  Maccubus</t>
  </si>
  <si>
    <t>Seduction:  Mincubus</t>
  </si>
  <si>
    <t>Seduction:  lencubus</t>
  </si>
  <si>
    <t>Seduction:  succubus</t>
  </si>
  <si>
    <t>Seduction:  Succubus</t>
  </si>
  <si>
    <t>Seduction:  Madame Insect</t>
  </si>
  <si>
    <t>Seduction:  Madame Umbrella</t>
  </si>
  <si>
    <t>Seduction:  Aradia</t>
  </si>
  <si>
    <t>Seduction:  candy</t>
  </si>
  <si>
    <t>Seduction:  Basilisk</t>
  </si>
  <si>
    <t>Seduction:  Dragon Girl</t>
  </si>
  <si>
    <t>Seduction:  Salamander</t>
  </si>
  <si>
    <t>Seduction:  yuoki</t>
  </si>
  <si>
    <t>Seduction:  vampire</t>
  </si>
  <si>
    <t>Seduction:  jellaila</t>
  </si>
  <si>
    <t>Seduction:  ribo ribo</t>
  </si>
  <si>
    <t>Seduction:  amphil</t>
  </si>
  <si>
    <t>Seduction:  Twinkell</t>
  </si>
  <si>
    <t>Seduction:  Lilith &amp; Lilim</t>
  </si>
  <si>
    <t>Seduction:  emily</t>
  </si>
  <si>
    <t>Seduction:  Elf Amazoness</t>
  </si>
  <si>
    <t>Seduction: Carbuncle Girl</t>
  </si>
  <si>
    <t>Seduction:  Vendetta</t>
  </si>
  <si>
    <t>Seduction:  Elder Vampire</t>
  </si>
  <si>
    <t>Seduction:  Carmilla</t>
  </si>
  <si>
    <t>Seduction:  Elizabeth</t>
  </si>
  <si>
    <t>Seduction:  Wyvern</t>
  </si>
  <si>
    <t>Seduction:  Kyoryuu</t>
  </si>
  <si>
    <t>Seduction:  Succubus Monk</t>
  </si>
  <si>
    <t>Seduction: Demon Monk</t>
  </si>
  <si>
    <t>Seduction:  Scylla Servant</t>
  </si>
  <si>
    <t>Seduction:  Vouivre Girl</t>
  </si>
  <si>
    <t>Seduction: Ice Witch</t>
  </si>
  <si>
    <t>Seduction:  Heriel</t>
  </si>
  <si>
    <t>Seduction:  Alciel</t>
  </si>
  <si>
    <t>Queen Ant Encounter</t>
  </si>
  <si>
    <t>Alma Elma Imprisoned</t>
  </si>
  <si>
    <t>Gold Palace Post-destruction</t>
  </si>
  <si>
    <t>Grangold Palace 2F</t>
  </si>
  <si>
    <t>1 get that ms fish!</t>
  </si>
  <si>
    <t>2 colosseum is good for you</t>
  </si>
  <si>
    <t>3 back to school</t>
  </si>
  <si>
    <t>4 is this heaven ?</t>
  </si>
  <si>
    <t>5 a nice glass of water</t>
  </si>
  <si>
    <t>6 the gold, the bomb and the uncle</t>
  </si>
  <si>
    <t>spoiler ahead</t>
  </si>
  <si>
    <t>all story arks (unofficial names,)</t>
  </si>
  <si>
    <t>Departing Youth</t>
  </si>
  <si>
    <t>Beelzebub Recruitment</t>
  </si>
  <si>
    <t>Seduction:  queen fairy</t>
  </si>
  <si>
    <t>Seduction:  queen elf</t>
  </si>
  <si>
    <t>Seduction:  queen alraune</t>
  </si>
  <si>
    <t>Seduction:  azi dahaka</t>
  </si>
  <si>
    <t>Seduction: arachne a</t>
  </si>
  <si>
    <t>Seduction: arachne b</t>
  </si>
  <si>
    <t>Seduction: arachne c</t>
  </si>
  <si>
    <t>Seduction:  Tsuchigumo</t>
  </si>
  <si>
    <t>Seduction:  arache lord</t>
  </si>
  <si>
    <t>Seduction:  Spider Princess</t>
  </si>
  <si>
    <t>Seduction:  Queen Vampire</t>
  </si>
  <si>
    <t>Seduction:  Master Shadow</t>
  </si>
  <si>
    <t>Seduction: kirin</t>
  </si>
  <si>
    <t>Seduction:  Jakotsu-Onna</t>
  </si>
  <si>
    <t>Seduction:  kokka</t>
  </si>
  <si>
    <t>Seduction:  kokuja</t>
  </si>
  <si>
    <t>Seduction:  Kurobara</t>
  </si>
  <si>
    <t>Seduction:  Chimera Beast</t>
  </si>
  <si>
    <t>Natasha Dialogue</t>
  </si>
  <si>
    <t>Succubus Village Event After</t>
  </si>
  <si>
    <t>Red Mountain</t>
  </si>
  <si>
    <t>7 burn, baby burn</t>
  </si>
  <si>
    <t>Labyrinth of Chaos</t>
  </si>
  <si>
    <t>defeat: ribo-ribo</t>
  </si>
  <si>
    <t>request:ribo-ribo</t>
  </si>
  <si>
    <t>Colosseum: Yoma Matches</t>
  </si>
  <si>
    <t>Colosseum: Demihuman Matches</t>
  </si>
  <si>
    <t>Colosseum: Succubus Matches</t>
  </si>
  <si>
    <t>Colosseum: Vampire Matches</t>
  </si>
  <si>
    <t>Colosseum: Mermaid Matches</t>
  </si>
  <si>
    <t>Colosseum: elf Matches</t>
  </si>
  <si>
    <t>Colosseum: fairy Matches</t>
  </si>
  <si>
    <t>Colosseum: slime Matches</t>
  </si>
  <si>
    <t>Colosseum: beast Matches</t>
  </si>
  <si>
    <t>Colosseum: kitsune Matches</t>
  </si>
  <si>
    <t>Colosseum: lamia Matches</t>
  </si>
  <si>
    <t>Colosseum: scylla Matches</t>
  </si>
  <si>
    <t>Colosseum: harpy Matches</t>
  </si>
  <si>
    <t>Colosseum: dragon Matches</t>
  </si>
  <si>
    <t>Colosseum: dweller Matches</t>
  </si>
  <si>
    <t>Colosseum: sea dweller Matches</t>
  </si>
  <si>
    <t>Colosseum: insect Matches</t>
  </si>
  <si>
    <t>Colosseum: alraune Matches</t>
  </si>
  <si>
    <t>Colosseum: zomibie Matches</t>
  </si>
  <si>
    <t>Colosseum: ghost Matches</t>
  </si>
  <si>
    <t>Colosseum: doll Matches</t>
  </si>
  <si>
    <t>Colosseum: chimera Matches</t>
  </si>
  <si>
    <t>Colosseum: angel Matches</t>
  </si>
  <si>
    <t>Colosseum: human Matches</t>
  </si>
  <si>
    <t>Colosseum: apoptosis Matches</t>
  </si>
  <si>
    <t>request:Twinkell 1</t>
  </si>
  <si>
    <t>lines done not counting the nametags</t>
  </si>
  <si>
    <t>Scenic Mountain</t>
  </si>
  <si>
    <t>Emily and Cassandra Event</t>
  </si>
  <si>
    <t>Nightmare Wastes Area 3</t>
  </si>
  <si>
    <t>Nightmare Wastes Area 2</t>
  </si>
  <si>
    <t>Nightmare Wastes Area 1</t>
  </si>
  <si>
    <t>Lyra Falls B1F</t>
  </si>
  <si>
    <t>Lyra Falls B2F</t>
  </si>
  <si>
    <t>Lyra Falls B3F</t>
  </si>
  <si>
    <t>Puppeteer's Tower 2F</t>
  </si>
  <si>
    <t>Puppeteer's Tower3F</t>
  </si>
  <si>
    <t>Puppeteer's Tower 4F</t>
  </si>
  <si>
    <t>Lyra Falls</t>
  </si>
  <si>
    <t>Fairy's Island South</t>
  </si>
  <si>
    <t>Fairy's Island north</t>
  </si>
  <si>
    <t>Fairy's Island center</t>
  </si>
  <si>
    <t>Southern Undersea Temple</t>
  </si>
  <si>
    <t>Nightmare Wastes Exit</t>
  </si>
  <si>
    <t>Heinrich Inn Conversation</t>
  </si>
  <si>
    <t>Sabasa Cavalry Charge</t>
  </si>
  <si>
    <t>Sonya Sex Toys 929</t>
  </si>
  <si>
    <t>Sonya Sex Toys 928</t>
  </si>
  <si>
    <t>Sonya Sex Toys 927</t>
  </si>
  <si>
    <t>Sonya Sex Toys 926</t>
  </si>
  <si>
    <t>Sonya Sex Toys 925</t>
  </si>
  <si>
    <t>Sonya Sex Toys 919</t>
  </si>
  <si>
    <t>Sonya Sex Toys 920</t>
  </si>
  <si>
    <t>Sonya Sex Toys 921</t>
  </si>
  <si>
    <t>Sonya Sex Toys 922</t>
  </si>
  <si>
    <t>Sonya Sex Toys 923</t>
  </si>
  <si>
    <t>Sonya Sex Toys 924</t>
  </si>
  <si>
    <t>Sabasa Invasion Carmilla</t>
  </si>
  <si>
    <t>King of Grangold Event 1</t>
  </si>
  <si>
    <t>King of Grangold Event 2</t>
  </si>
  <si>
    <t>Medal King Event</t>
  </si>
  <si>
    <t>Kraken Restoration</t>
  </si>
  <si>
    <t>battlefuck: Satsuki</t>
  </si>
  <si>
    <t>request:Magical Dragonfly</t>
  </si>
  <si>
    <t>spider princess event</t>
  </si>
  <si>
    <t>Grangold Spider Event</t>
  </si>
  <si>
    <t>Remina Castle</t>
  </si>
  <si>
    <t>Four Country Invasion Afterwards</t>
  </si>
  <si>
    <t>8 save the nations</t>
  </si>
  <si>
    <t>request:BeelzebubB2</t>
  </si>
  <si>
    <t>request:BeelzebubC2</t>
  </si>
  <si>
    <t>Vampire Pub Event</t>
  </si>
  <si>
    <t>To Fairy's Island Center</t>
  </si>
  <si>
    <t>remaining   :</t>
  </si>
  <si>
    <t>After Defeating the Queens</t>
  </si>
  <si>
    <t>Seduction: Sea Dragon Girl</t>
  </si>
  <si>
    <t>talk=</t>
  </si>
  <si>
    <t>Six Orbs Gathered</t>
  </si>
  <si>
    <t>Leaving the Snow Cave</t>
  </si>
  <si>
    <t>Before Remina</t>
  </si>
  <si>
    <t>Ilias Temple Intrusion</t>
  </si>
  <si>
    <t>White Rabbit Thunder</t>
  </si>
  <si>
    <t xml:space="preserve">9 orb collecting </t>
  </si>
  <si>
    <t>https://bitbucket.org/ArzorX/dokudoku-amateur-translation-team/downloads/</t>
  </si>
  <si>
    <t>https://bitbucket.org/ArzorX/mgq-paradox-translation-server/downloads/</t>
  </si>
  <si>
    <t>Lazarus and Merlin Recruitment</t>
  </si>
  <si>
    <t>10 lets end this</t>
  </si>
  <si>
    <t>10./10</t>
  </si>
  <si>
    <t>La Croix and Kagetsumugi Event</t>
  </si>
  <si>
    <t>side quest:</t>
  </si>
  <si>
    <t>??/??</t>
  </si>
  <si>
    <r>
      <t xml:space="preserve">the main story is translated up to: </t>
    </r>
    <r>
      <rPr>
        <b/>
        <sz val="11"/>
        <color rgb="FF00FF00"/>
        <rFont val="Calibri"/>
        <family val="2"/>
        <scheme val="minor"/>
      </rPr>
      <t>COMPLETE</t>
    </r>
  </si>
  <si>
    <t>battlefuck: Yayoi</t>
  </si>
  <si>
    <t>battlefuck:Gloria</t>
  </si>
  <si>
    <t>battlefuck: Ariadne</t>
  </si>
  <si>
    <t>ms gloria</t>
  </si>
  <si>
    <t>battlefuck:Ophelia</t>
  </si>
  <si>
    <t>battlefuck: Aurora</t>
  </si>
  <si>
    <t xml:space="preserve">battlefuck:  Rufa </t>
  </si>
  <si>
    <t>devastated plains</t>
  </si>
  <si>
    <t>battlefuck:Magda</t>
  </si>
  <si>
    <t>battlefuck: Augusta</t>
  </si>
  <si>
    <t>battlefuck: Alleria</t>
  </si>
  <si>
    <t>battlefuck: Magical Mari-chan</t>
  </si>
  <si>
    <t>battlefuck</t>
  </si>
  <si>
    <t>harpy queen recruitment</t>
  </si>
  <si>
    <t>vampire queen recruitment</t>
  </si>
  <si>
    <t>main arks part 2</t>
  </si>
  <si>
    <t>El Event 2</t>
  </si>
  <si>
    <t>El Event 1</t>
  </si>
  <si>
    <t>Barbun Bow Event</t>
  </si>
  <si>
    <t>spider princess recruitment</t>
  </si>
  <si>
    <t>kraken recruitment</t>
  </si>
  <si>
    <t>poseidoness recruitment</t>
  </si>
  <si>
    <t>king grangold quest</t>
  </si>
  <si>
    <t>pocket castle and ms fish =</t>
  </si>
  <si>
    <t>morrigan promestein quest / alma elma recruitment</t>
  </si>
  <si>
    <t>Anteater Girl Event</t>
  </si>
  <si>
    <t>anteater sidequest</t>
  </si>
  <si>
    <t>Near Iliasburg</t>
  </si>
  <si>
    <t>Tartarus (Western Hellgondo</t>
  </si>
  <si>
    <t>Black Palace</t>
  </si>
  <si>
    <t>el quest / mermaid queen recruitment</t>
  </si>
  <si>
    <t>aluarne queen recruitment</t>
  </si>
  <si>
    <t>some files are just space holder for part 3</t>
  </si>
  <si>
    <t xml:space="preserve">files worked on between updates </t>
  </si>
  <si>
    <t>Promestein Transformations</t>
  </si>
  <si>
    <t>Skill: Food Collection</t>
  </si>
  <si>
    <t>all race changes with promestein</t>
  </si>
  <si>
    <t>amira hide and seek part 2</t>
  </si>
  <si>
    <t>search for:</t>
  </si>
  <si>
    <t>Name "</t>
  </si>
  <si>
    <t>ActionMessage "</t>
  </si>
  <si>
    <t>Description "</t>
  </si>
  <si>
    <t>not for:</t>
  </si>
  <si>
    <t>Name "*</t>
  </si>
  <si>
    <t>not:</t>
  </si>
  <si>
    <t>Item 3380</t>
  </si>
  <si>
    <t>Item 3607- 4058</t>
  </si>
  <si>
    <t>獅子王剣</t>
  </si>
  <si>
    <t>斬釘截鉄</t>
  </si>
  <si>
    <t>Weapon 1463</t>
  </si>
  <si>
    <t>妖魔切</t>
  </si>
  <si>
    <t>Name "#</t>
  </si>
  <si>
    <t>search for :</t>
  </si>
  <si>
    <t>state 375-370</t>
  </si>
  <si>
    <t>277-280</t>
  </si>
  <si>
    <t>367-368</t>
  </si>
  <si>
    <t>378-391</t>
  </si>
  <si>
    <t>406-415</t>
  </si>
  <si>
    <t>429-435</t>
  </si>
  <si>
    <t>1762-1764</t>
  </si>
  <si>
    <t>class381-4605</t>
  </si>
  <si>
    <t>message</t>
  </si>
  <si>
    <t>name "*</t>
  </si>
  <si>
    <t>scat captain  quest</t>
  </si>
  <si>
    <t>Blacksmith Quest</t>
  </si>
  <si>
    <t>Shop Quest</t>
  </si>
  <si>
    <t>Yamata no Orochi recruitment</t>
  </si>
  <si>
    <t>Santos</t>
  </si>
  <si>
    <t>Kockyoin</t>
  </si>
  <si>
    <t>queen elf recruitment</t>
  </si>
  <si>
    <t>queen fairy recruitment</t>
  </si>
  <si>
    <t>notes " (maybe)</t>
  </si>
  <si>
    <t>Event: MP Consumption Halved</t>
  </si>
  <si>
    <t>Event: SP Consumption Halved</t>
  </si>
  <si>
    <t>request:Ittan-momen</t>
  </si>
  <si>
    <t>main arks part 1</t>
  </si>
  <si>
    <t>the call to adventure</t>
  </si>
  <si>
    <t>side quest</t>
  </si>
  <si>
    <t>merchant rescue</t>
  </si>
  <si>
    <t>help the slime</t>
  </si>
  <si>
    <t>amira and the three stooges</t>
  </si>
  <si>
    <t>for these and the others like them, I have no idea</t>
  </si>
  <si>
    <t>Labyrinth of Chaos=</t>
  </si>
  <si>
    <t>h scene =</t>
  </si>
  <si>
    <t>battlefuck =</t>
  </si>
  <si>
    <t>talk =</t>
  </si>
  <si>
    <t>seduction =</t>
  </si>
  <si>
    <t>main story and sidequest part 1 + 2; maybe=</t>
  </si>
  <si>
    <t>remaining :</t>
  </si>
  <si>
    <t>("ex_choice_add(\"</t>
  </si>
  <si>
    <t>in the works</t>
  </si>
  <si>
    <t>Page Synthesis</t>
  </si>
  <si>
    <t>Event: Rare Points Up</t>
  </si>
  <si>
    <t>Event: Enemy strength down</t>
  </si>
  <si>
    <t>Event: Experience (LoC Sara NPC)</t>
  </si>
  <si>
    <t>Event: Job EXP (LoC San Ilia NPC)</t>
  </si>
  <si>
    <t>Event: Race EXP (LoC Promestein NPC)</t>
  </si>
  <si>
    <t>Skill: Kudagitsune</t>
  </si>
  <si>
    <t>Event: HP Up</t>
  </si>
  <si>
    <t>Event: MP Up</t>
  </si>
  <si>
    <t>Event: Attack Up</t>
  </si>
  <si>
    <t>Event: Defense Up</t>
  </si>
  <si>
    <t>Event: Magic Up</t>
  </si>
  <si>
    <t>Event: Willpower Up</t>
  </si>
  <si>
    <t>Event: Agility Up</t>
  </si>
  <si>
    <t>Event: Skill Up</t>
  </si>
  <si>
    <t>LoC Post-battle</t>
  </si>
  <si>
    <t>Porno Book</t>
  </si>
  <si>
    <t>["</t>
  </si>
  <si>
    <t>script files : work in progress</t>
  </si>
  <si>
    <t>Side quest and post end game: missing pantysensei, and 1 event in LoC</t>
  </si>
  <si>
    <r>
      <t xml:space="preserve"> 014 015 019 </t>
    </r>
    <r>
      <rPr>
        <sz val="11"/>
        <rFont val="Arial"/>
        <family val="2"/>
      </rPr>
      <t xml:space="preserve"> 034 035 </t>
    </r>
    <r>
      <rPr>
        <sz val="11"/>
        <rFont val="Arial"/>
        <family val="2"/>
      </rPr>
      <t xml:space="preserve"> 045 </t>
    </r>
    <r>
      <rPr>
        <sz val="11"/>
        <rFont val="Arial"/>
        <family val="2"/>
      </rPr>
      <t xml:space="preserve"> 055 056 057 058 059 060 061 062 064 066 068 070 071 072 073 074 075 076 077 078 079 080 081 082 083 084 085 086 087 088 089 090 091 092 093 094     099 100 101 102 103 104 105 106 107 108 109 110  112 113 114 115 116 117 118 119 120 121 122 123 124 125 126 127 128 129 130 131 132 133 134 135 136 137 138 139 140 141 142 143 144 145 146 147 148 149 150 151 152 153 154 155  157 158 159 160 161 162 163 164 165 166 167 168 169 170 171 172 173 174 175 176 177 178 179 180 181 182 183 184 185 191 192 193 194 195 196 197 198 199  201 202 203 204 205 206 207 208 209 210 211 212 213 214 215 216 217 218 219 220 221 222 223 224 225 226 227 228 229 230 231 232 233 234 235 236 237 238 239 240 241 242 243 244 245 246 247 248 249 250 251 252 253  255 256 257 258 259  261 262 263 264 265 266 267 268 269 270 271 272 273 274 275 276 277 278 279 280 281 282 283  285 286 287 288 289 290 291 292 293 294 296 297 298 299 300 301 302 303 304 305 306 307 308 309 310 311 312 313 314 315 316 317 318 319 320 321 322 323  325 326 327 328 329 330 331 332 333 334 335 336 337 338 339 340 341 342 343 344 345 346 347 348 349 350 351 352 353 354 355 356 357 358 359 360  362 363 364 365 366 367 368 370 372 374 376 378 382 383 391 520 522 525 529 530 531 533 535 536 538 540 541 542 543</t>
    </r>
  </si>
  <si>
    <t>actor done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</si>
</sst>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18">
    <font>
      <sz val="11"/>
      <color theme="1"/>
      <name val="Calibri"/>
      <family val="2"/>
      <scheme val="minor"/>
    </font>
    <font>
      <sz val="11"/>
      <color rgb="FF000000"/>
      <name val="Calibri"/>
      <family val="2"/>
      <scheme val="minor"/>
    </font>
    <font>
      <sz val="11"/>
      <color rgb="FF000000"/>
      <name val="Calibri"/>
      <family val="2"/>
      <charset val="1"/>
    </font>
    <font>
      <sz val="11"/>
      <color theme="1"/>
      <name val="Calibri"/>
      <family val="2"/>
      <scheme val="minor"/>
    </font>
    <font>
      <sz val="11"/>
      <name val="Calibri"/>
      <family val="2"/>
      <scheme val="minor"/>
    </font>
    <font>
      <sz val="10.5"/>
      <color theme="1"/>
      <name val="Calibri"/>
      <family val="2"/>
      <scheme val="minor"/>
    </font>
    <font>
      <sz val="10.5"/>
      <color rgb="FF000000"/>
      <name val="Calibri"/>
      <family val="2"/>
      <scheme val="minor"/>
    </font>
    <font>
      <sz val="10.5"/>
      <color theme="1"/>
      <name val="Courier New"/>
      <family val="3"/>
    </font>
    <font>
      <sz val="10"/>
      <color theme="1"/>
      <name val="Arial Unicode MS"/>
      <family val="2"/>
    </font>
    <font>
      <u/>
      <sz val="11"/>
      <color theme="10"/>
      <name val="Calibri"/>
      <family val="2"/>
      <scheme val="minor"/>
    </font>
    <font>
      <sz val="10.5"/>
      <color theme="1"/>
      <name val="Yu Mincho"/>
      <family val="1"/>
    </font>
    <font>
      <sz val="11"/>
      <color theme="0" tint="-4.9989318521683403E-2"/>
      <name val="Calibri"/>
      <family val="2"/>
      <scheme val="minor"/>
    </font>
    <font>
      <sz val="10"/>
      <color theme="1"/>
      <name val="Arial Unicode MS"/>
    </font>
    <font>
      <sz val="11"/>
      <color rgb="FFFF0000"/>
      <name val="Calibri"/>
      <family val="2"/>
      <scheme val="minor"/>
    </font>
    <font>
      <sz val="11"/>
      <color theme="1" tint="4.9989318521683403E-2"/>
      <name val="Calibri"/>
      <family val="2"/>
      <scheme val="minor"/>
    </font>
    <font>
      <sz val="11"/>
      <color theme="0"/>
      <name val="Calibri"/>
      <family val="2"/>
      <scheme val="minor"/>
    </font>
    <font>
      <b/>
      <sz val="11"/>
      <color rgb="FF00FF00"/>
      <name val="Calibri"/>
      <family val="2"/>
      <scheme val="minor"/>
    </font>
    <font>
      <sz val="11"/>
      <name val="Arial"/>
      <family val="2"/>
    </font>
  </fonts>
  <fills count="8">
    <fill>
      <patternFill patternType="none"/>
    </fill>
    <fill>
      <patternFill patternType="gray125"/>
    </fill>
    <fill>
      <patternFill patternType="solid">
        <fgColor theme="9"/>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s>
  <borders count="9">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right style="medium">
        <color rgb="FFCCCCCC"/>
      </right>
      <top/>
      <bottom/>
      <diagonal/>
    </border>
    <border>
      <left style="medium">
        <color rgb="FFCCCCCC"/>
      </left>
      <right/>
      <top/>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3" fillId="0" borderId="0" applyFont="0" applyFill="0" applyBorder="0" applyAlignment="0" applyProtection="0"/>
    <xf numFmtId="164" fontId="3" fillId="0" borderId="0" applyFont="0" applyFill="0" applyBorder="0" applyAlignment="0" applyProtection="0"/>
    <xf numFmtId="0" fontId="9" fillId="0" borderId="0" applyNumberFormat="0" applyFill="0" applyBorder="0" applyAlignment="0" applyProtection="0"/>
  </cellStyleXfs>
  <cellXfs count="105">
    <xf numFmtId="0" fontId="0" fillId="0" borderId="0" xfId="0"/>
    <xf numFmtId="0" fontId="1" fillId="0" borderId="1" xfId="0" applyFont="1" applyBorder="1" applyAlignment="1">
      <alignment horizontal="right" wrapText="1"/>
    </xf>
    <xf numFmtId="10" fontId="0" fillId="0" borderId="0" xfId="2" applyNumberFormat="1" applyFont="1"/>
    <xf numFmtId="0" fontId="0" fillId="0" borderId="0" xfId="2" applyNumberFormat="1" applyFont="1"/>
    <xf numFmtId="0" fontId="1" fillId="0" borderId="0" xfId="0" applyFont="1" applyFill="1" applyBorder="1" applyAlignment="1">
      <alignment horizontal="right" wrapText="1"/>
    </xf>
    <xf numFmtId="0" fontId="4" fillId="0" borderId="1" xfId="0" applyFont="1" applyBorder="1" applyAlignment="1">
      <alignment horizontal="right" wrapText="1"/>
    </xf>
    <xf numFmtId="0" fontId="0" fillId="0" borderId="0" xfId="0" applyFont="1"/>
    <xf numFmtId="0" fontId="1" fillId="0" borderId="0" xfId="1" applyFont="1"/>
    <xf numFmtId="10" fontId="0" fillId="0" borderId="0" xfId="0" applyNumberFormat="1" applyFont="1"/>
    <xf numFmtId="0" fontId="5" fillId="0" borderId="0" xfId="0" applyFont="1"/>
    <xf numFmtId="0" fontId="1" fillId="0" borderId="0" xfId="1" applyFont="1" applyFill="1"/>
    <xf numFmtId="0" fontId="0" fillId="0" borderId="0" xfId="0" applyFont="1" applyAlignment="1"/>
    <xf numFmtId="0" fontId="0" fillId="0" borderId="1" xfId="0" applyFont="1" applyBorder="1"/>
    <xf numFmtId="0" fontId="6" fillId="0" borderId="0" xfId="1" applyFont="1"/>
    <xf numFmtId="0" fontId="0" fillId="0" borderId="0" xfId="0" applyNumberFormat="1" applyFont="1"/>
    <xf numFmtId="0" fontId="0" fillId="2" borderId="0" xfId="0" applyFont="1" applyFill="1"/>
    <xf numFmtId="0" fontId="0" fillId="0" borderId="0" xfId="0" applyFont="1" applyBorder="1"/>
    <xf numFmtId="0" fontId="0" fillId="0" borderId="0" xfId="0" quotePrefix="1" applyFont="1"/>
    <xf numFmtId="0" fontId="0" fillId="0" borderId="1" xfId="0" applyFont="1" applyBorder="1" applyAlignment="1">
      <alignment horizontal="right" wrapText="1"/>
    </xf>
    <xf numFmtId="0" fontId="0" fillId="0" borderId="2" xfId="0" applyFont="1" applyFill="1" applyBorder="1" applyAlignment="1">
      <alignment horizontal="right" wrapText="1"/>
    </xf>
    <xf numFmtId="0" fontId="0" fillId="0" borderId="3" xfId="0" applyFont="1" applyFill="1" applyBorder="1" applyAlignment="1">
      <alignment horizontal="right" wrapText="1"/>
    </xf>
    <xf numFmtId="0" fontId="0" fillId="0" borderId="4" xfId="0" applyFont="1" applyFill="1" applyBorder="1" applyAlignment="1">
      <alignment horizontal="right" wrapText="1"/>
    </xf>
    <xf numFmtId="0" fontId="0" fillId="0" borderId="0" xfId="0" applyFont="1" applyFill="1" applyBorder="1" applyAlignment="1">
      <alignment horizontal="right" wrapText="1"/>
    </xf>
    <xf numFmtId="0" fontId="0" fillId="3" borderId="0" xfId="0" applyFont="1" applyFill="1"/>
    <xf numFmtId="0" fontId="0" fillId="3" borderId="6" xfId="0" applyFont="1" applyFill="1" applyBorder="1" applyAlignment="1">
      <alignment wrapText="1"/>
    </xf>
    <xf numFmtId="0" fontId="0" fillId="3" borderId="0" xfId="0" applyFont="1" applyFill="1" applyBorder="1" applyAlignment="1">
      <alignment horizontal="right" wrapText="1"/>
    </xf>
    <xf numFmtId="0" fontId="0" fillId="0" borderId="6" xfId="0" applyFont="1" applyFill="1" applyBorder="1" applyAlignment="1">
      <alignment wrapText="1"/>
    </xf>
    <xf numFmtId="0" fontId="0" fillId="4" borderId="0" xfId="0" applyFont="1" applyFill="1"/>
    <xf numFmtId="0" fontId="7" fillId="0" borderId="0" xfId="0" applyFont="1"/>
    <xf numFmtId="10" fontId="0" fillId="2" borderId="0" xfId="2" applyNumberFormat="1" applyFont="1" applyFill="1"/>
    <xf numFmtId="0" fontId="0" fillId="6" borderId="5" xfId="0" applyFont="1" applyFill="1" applyBorder="1"/>
    <xf numFmtId="165" fontId="0" fillId="6" borderId="5" xfId="3" applyNumberFormat="1" applyFont="1" applyFill="1" applyBorder="1"/>
    <xf numFmtId="10" fontId="0" fillId="6" borderId="5" xfId="2" applyNumberFormat="1" applyFont="1" applyFill="1" applyBorder="1"/>
    <xf numFmtId="0" fontId="0" fillId="3" borderId="0" xfId="0" applyFont="1" applyFill="1" applyAlignment="1"/>
    <xf numFmtId="0" fontId="8" fillId="0" borderId="0" xfId="0" applyFont="1" applyAlignment="1">
      <alignment vertical="center"/>
    </xf>
    <xf numFmtId="9" fontId="0" fillId="0" borderId="0" xfId="2" applyFont="1"/>
    <xf numFmtId="0" fontId="0" fillId="0" borderId="0" xfId="2" applyNumberFormat="1" applyFont="1" applyFill="1"/>
    <xf numFmtId="0" fontId="4" fillId="0" borderId="0" xfId="0" applyFont="1" applyFill="1"/>
    <xf numFmtId="166" fontId="0" fillId="0" borderId="0" xfId="2" applyNumberFormat="1" applyFont="1"/>
    <xf numFmtId="166" fontId="0" fillId="0" borderId="0" xfId="0" applyNumberFormat="1"/>
    <xf numFmtId="0" fontId="0" fillId="0" borderId="0" xfId="0" applyFill="1"/>
    <xf numFmtId="0" fontId="0" fillId="0" borderId="0" xfId="0" applyFont="1" applyAlignment="1">
      <alignment horizontal="left"/>
    </xf>
    <xf numFmtId="0" fontId="0" fillId="0" borderId="0" xfId="0" applyFont="1" applyAlignment="1">
      <alignment horizontal="center"/>
    </xf>
    <xf numFmtId="0" fontId="9" fillId="0" borderId="0" xfId="4"/>
    <xf numFmtId="0" fontId="0" fillId="5" borderId="5" xfId="0" applyFill="1" applyBorder="1"/>
    <xf numFmtId="166" fontId="0" fillId="5" borderId="5" xfId="2" applyNumberFormat="1" applyFont="1" applyFill="1" applyBorder="1"/>
    <xf numFmtId="10" fontId="4" fillId="0" borderId="0" xfId="0" applyNumberFormat="1" applyFont="1"/>
    <xf numFmtId="10" fontId="4" fillId="3" borderId="0" xfId="0" applyNumberFormat="1" applyFont="1" applyFill="1"/>
    <xf numFmtId="0" fontId="0" fillId="0" borderId="0" xfId="0" applyFont="1" applyFill="1"/>
    <xf numFmtId="0" fontId="10" fillId="0" borderId="0" xfId="0" applyFont="1"/>
    <xf numFmtId="0" fontId="7" fillId="0" borderId="0" xfId="0" applyFont="1" applyAlignment="1">
      <alignment vertical="center"/>
    </xf>
    <xf numFmtId="0" fontId="11" fillId="0" borderId="0" xfId="0" applyFont="1"/>
    <xf numFmtId="9" fontId="0" fillId="0" borderId="0" xfId="2" applyNumberFormat="1" applyFont="1"/>
    <xf numFmtId="166" fontId="0" fillId="0" borderId="0" xfId="2" applyNumberFormat="1" applyFont="1" applyFill="1" applyBorder="1"/>
    <xf numFmtId="0" fontId="12" fillId="0" borderId="0" xfId="0" applyFont="1" applyAlignment="1">
      <alignment vertical="center"/>
    </xf>
    <xf numFmtId="0" fontId="0" fillId="6" borderId="5" xfId="0" applyFill="1" applyBorder="1"/>
    <xf numFmtId="9" fontId="0" fillId="6" borderId="5" xfId="0" applyNumberFormat="1" applyFill="1" applyBorder="1"/>
    <xf numFmtId="165" fontId="13" fillId="0" borderId="0" xfId="0" applyNumberFormat="1" applyFont="1" applyFill="1"/>
    <xf numFmtId="0" fontId="13" fillId="0" borderId="0" xfId="0" applyFont="1"/>
    <xf numFmtId="0" fontId="0" fillId="3" borderId="1" xfId="0" applyFont="1" applyFill="1" applyBorder="1" applyAlignment="1">
      <alignment horizontal="righ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9" fontId="0" fillId="6" borderId="0" xfId="0" applyNumberFormat="1" applyFill="1"/>
    <xf numFmtId="10" fontId="0" fillId="6" borderId="0" xfId="0" applyNumberFormat="1" applyFill="1"/>
    <xf numFmtId="0" fontId="0" fillId="0" borderId="0" xfId="0" applyFont="1" applyFill="1" applyBorder="1"/>
    <xf numFmtId="9" fontId="0" fillId="0" borderId="0" xfId="0" applyNumberFormat="1"/>
    <xf numFmtId="9" fontId="0" fillId="0" borderId="0" xfId="0" applyNumberFormat="1" applyFont="1"/>
    <xf numFmtId="0" fontId="0" fillId="0" borderId="0" xfId="0" applyFont="1" applyFill="1" applyAlignment="1">
      <alignment horizontal="left"/>
    </xf>
    <xf numFmtId="0" fontId="0" fillId="0" borderId="0" xfId="0" applyFont="1" applyFill="1" applyAlignment="1">
      <alignment horizontal="center"/>
    </xf>
    <xf numFmtId="0" fontId="14" fillId="0" borderId="0" xfId="0" applyFont="1" applyFill="1" applyBorder="1"/>
    <xf numFmtId="0" fontId="1" fillId="3" borderId="0" xfId="1" applyFont="1" applyFill="1"/>
    <xf numFmtId="10" fontId="0" fillId="3" borderId="0" xfId="2" applyNumberFormat="1" applyFont="1" applyFill="1"/>
    <xf numFmtId="0" fontId="5" fillId="3" borderId="0" xfId="0" applyFont="1" applyFill="1"/>
    <xf numFmtId="0" fontId="0" fillId="0" borderId="0" xfId="4" applyFont="1"/>
    <xf numFmtId="0" fontId="0" fillId="7" borderId="7" xfId="0" applyFont="1" applyFill="1" applyBorder="1"/>
    <xf numFmtId="0" fontId="0" fillId="7" borderId="0" xfId="0" applyFont="1" applyFill="1"/>
    <xf numFmtId="0" fontId="0" fillId="5" borderId="0" xfId="0" applyFill="1"/>
    <xf numFmtId="0" fontId="15" fillId="0" borderId="0" xfId="0" applyFont="1"/>
    <xf numFmtId="0" fontId="11" fillId="0" borderId="0" xfId="0" applyFont="1" applyFill="1"/>
    <xf numFmtId="0" fontId="11" fillId="0" borderId="0" xfId="0" applyFont="1" applyFill="1" applyAlignment="1">
      <alignment horizontal="left"/>
    </xf>
    <xf numFmtId="0" fontId="9" fillId="0" borderId="0" xfId="4" applyFill="1"/>
    <xf numFmtId="2" fontId="14" fillId="0" borderId="0" xfId="0" applyNumberFormat="1" applyFont="1" applyFill="1" applyBorder="1"/>
    <xf numFmtId="166" fontId="0" fillId="6" borderId="0" xfId="0" applyNumberFormat="1" applyFill="1"/>
    <xf numFmtId="9" fontId="0" fillId="6" borderId="5" xfId="2" applyNumberFormat="1" applyFont="1" applyFill="1" applyBorder="1"/>
    <xf numFmtId="166" fontId="0" fillId="6" borderId="5" xfId="2" applyNumberFormat="1" applyFont="1" applyFill="1" applyBorder="1"/>
    <xf numFmtId="166" fontId="0" fillId="5" borderId="0" xfId="2" applyNumberFormat="1" applyFont="1" applyFill="1"/>
    <xf numFmtId="166" fontId="0" fillId="0" borderId="8" xfId="2" applyNumberFormat="1" applyFont="1" applyFill="1" applyBorder="1"/>
    <xf numFmtId="0" fontId="0" fillId="5" borderId="0" xfId="0" applyFill="1" applyBorder="1"/>
    <xf numFmtId="0" fontId="0" fillId="0" borderId="0" xfId="0" applyFill="1" applyBorder="1"/>
    <xf numFmtId="0" fontId="0" fillId="5" borderId="0" xfId="0" applyFont="1" applyFill="1"/>
    <xf numFmtId="9" fontId="0" fillId="6" borderId="0" xfId="2" applyFont="1" applyFill="1"/>
    <xf numFmtId="0" fontId="0" fillId="5" borderId="1" xfId="0" applyFont="1" applyFill="1" applyBorder="1" applyAlignment="1">
      <alignment wrapText="1"/>
    </xf>
    <xf numFmtId="10" fontId="0" fillId="0" borderId="0" xfId="2" applyNumberFormat="1" applyFont="1" applyFill="1"/>
    <xf numFmtId="166" fontId="0" fillId="5" borderId="5" xfId="0" applyNumberFormat="1" applyFill="1" applyBorder="1"/>
    <xf numFmtId="0" fontId="11" fillId="0" borderId="0" xfId="0" applyFont="1" applyFill="1" applyAlignment="1"/>
    <xf numFmtId="165" fontId="11" fillId="0" borderId="5" xfId="0" applyNumberFormat="1" applyFont="1" applyFill="1" applyBorder="1"/>
    <xf numFmtId="10" fontId="11" fillId="0" borderId="5" xfId="2" applyNumberFormat="1" applyFont="1" applyFill="1" applyBorder="1"/>
    <xf numFmtId="0" fontId="11" fillId="0" borderId="0" xfId="2" applyNumberFormat="1" applyFont="1" applyFill="1"/>
    <xf numFmtId="10" fontId="11" fillId="0" borderId="0" xfId="2" applyNumberFormat="1" applyFont="1" applyFill="1"/>
    <xf numFmtId="0" fontId="4" fillId="7" borderId="0" xfId="0" applyFont="1" applyFill="1"/>
    <xf numFmtId="0" fontId="11" fillId="7" borderId="0" xfId="0" applyFont="1" applyFill="1"/>
    <xf numFmtId="0" fontId="0" fillId="7" borderId="0" xfId="0" applyFill="1"/>
    <xf numFmtId="0" fontId="17" fillId="0" borderId="0" xfId="0" applyFont="1"/>
    <xf numFmtId="0" fontId="0" fillId="5" borderId="0" xfId="0" applyFont="1" applyFill="1" applyBorder="1"/>
    <xf numFmtId="0" fontId="1" fillId="5" borderId="0" xfId="1" applyFont="1" applyFill="1"/>
  </cellXfs>
  <cellStyles count="5">
    <cellStyle name="Collegamento ipertestuale" xfId="4" builtinId="8"/>
    <cellStyle name="Migliaia" xfId="3" builtinId="3"/>
    <cellStyle name="Normale" xfId="0" builtinId="0"/>
    <cellStyle name="Normale 2" xfId="1"/>
    <cellStyle name="Percentuale" xfId="2" builtinId="5"/>
  </cellStyles>
  <dxfs count="25">
    <dxf>
      <font>
        <color rgb="FF92D050"/>
      </font>
      <fill>
        <patternFill>
          <bgColor rgb="FFFF0000"/>
        </patternFill>
      </fill>
    </dxf>
    <dxf>
      <font>
        <color rgb="FFFF0000"/>
      </font>
      <fill>
        <patternFill>
          <bgColor rgb="FF00B050"/>
        </patternFill>
      </fill>
    </dxf>
    <dxf>
      <fill>
        <patternFill>
          <bgColor rgb="FFFFC000"/>
        </patternFill>
      </fill>
    </dxf>
    <dxf>
      <fill>
        <patternFill>
          <bgColor rgb="FF00B050"/>
        </patternFill>
      </fill>
    </dxf>
    <dxf>
      <fill>
        <patternFill patternType="none">
          <bgColor auto="1"/>
        </patternFill>
      </fill>
    </dxf>
    <dxf>
      <fill>
        <patternFill patternType="solid">
          <fgColor theme="1"/>
          <bgColor theme="9"/>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auto="1"/>
      </font>
      <fill>
        <patternFill>
          <bgColor theme="9"/>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92D050"/>
        </patternFill>
      </fill>
    </dxf>
  </dxfs>
  <tableStyles count="0" defaultTableStyle="TableStyleMedium2" defaultPivotStyle="PivotStyleMedium9"/>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itbucket.org/ArzorX/dokudoku-amateur-translation-team/downloads/" TargetMode="External"/><Relationship Id="rId2" Type="http://schemas.openxmlformats.org/officeDocument/2006/relationships/hyperlink" Target="http://www.dlsite.com/ecchi-eng/work/=/product_id/RE201109.html" TargetMode="External"/><Relationship Id="rId1" Type="http://schemas.openxmlformats.org/officeDocument/2006/relationships/hyperlink" Target="https://bitbucket.org/dargothtranslations/mgq-paradox-2/downloads/?tab=downloads" TargetMode="External"/><Relationship Id="rId5" Type="http://schemas.openxmlformats.org/officeDocument/2006/relationships/printerSettings" Target="../printerSettings/printerSettings2.bin"/><Relationship Id="rId4" Type="http://schemas.openxmlformats.org/officeDocument/2006/relationships/hyperlink" Target="https://bitbucket.org/ArzorX/mgq-paradox-translation-server/downloa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55"/>
  <sheetViews>
    <sheetView topLeftCell="N235" workbookViewId="0">
      <selection activeCell="N5" sqref="N5"/>
    </sheetView>
  </sheetViews>
  <sheetFormatPr defaultRowHeight="15"/>
  <cols>
    <col min="1" max="1" width="3.28515625" customWidth="1"/>
    <col min="2" max="2" width="11.5703125" customWidth="1"/>
    <col min="3" max="3" width="6.42578125" customWidth="1"/>
    <col min="4" max="4" width="7.140625" customWidth="1"/>
    <col min="5" max="5" width="14.5703125" customWidth="1"/>
    <col min="6" max="6" width="6.140625" style="38" bestFit="1" customWidth="1"/>
    <col min="7" max="7" width="3.28515625" customWidth="1"/>
    <col min="9" max="9" width="18.28515625" customWidth="1"/>
    <col min="10" max="10" width="20.7109375" customWidth="1"/>
    <col min="13" max="13" width="9.140625" style="38"/>
    <col min="15" max="15" width="17.85546875" customWidth="1"/>
    <col min="16" max="16" width="17.28515625" customWidth="1"/>
    <col min="21" max="21" width="18.5703125" customWidth="1"/>
    <col min="22" max="22" width="17.28515625" customWidth="1"/>
    <col min="25" max="25" width="9.140625" style="35"/>
    <col min="27" max="27" width="17.85546875" customWidth="1"/>
    <col min="28" max="28" width="16.140625" customWidth="1"/>
    <col min="34" max="34" width="22.42578125" customWidth="1"/>
    <col min="40" max="40" width="18.42578125" customWidth="1"/>
    <col min="41" max="41" width="26.42578125" customWidth="1"/>
    <col min="47" max="47" width="18.28515625" bestFit="1" customWidth="1"/>
    <col min="48" max="48" width="18.5703125" customWidth="1"/>
  </cols>
  <sheetData>
    <row r="1" spans="1:51" ht="17.25" customHeight="1">
      <c r="A1" s="76"/>
      <c r="B1" s="76"/>
      <c r="C1" s="76"/>
      <c r="D1" s="76"/>
      <c r="E1" s="76"/>
      <c r="F1" s="85"/>
      <c r="G1" s="76"/>
      <c r="H1" s="40"/>
      <c r="I1" t="s">
        <v>5617</v>
      </c>
      <c r="J1" s="63">
        <f>'by category '!$M$1035</f>
        <v>1</v>
      </c>
      <c r="O1" t="s">
        <v>5616</v>
      </c>
      <c r="P1" s="82">
        <f>'by category '!$S$240</f>
        <v>1</v>
      </c>
      <c r="S1" s="38"/>
      <c r="U1" t="s">
        <v>5615</v>
      </c>
      <c r="V1" s="62">
        <f>'by category '!$Y$361</f>
        <v>1</v>
      </c>
      <c r="Y1" s="38"/>
      <c r="AA1" t="s">
        <v>5912</v>
      </c>
      <c r="AB1" s="62">
        <f>'by category '!$AE$397</f>
        <v>1</v>
      </c>
      <c r="AE1" s="35"/>
      <c r="AG1" t="s">
        <v>5951</v>
      </c>
      <c r="AI1" s="63">
        <f>$AK$21</f>
        <v>1</v>
      </c>
      <c r="AN1" t="s">
        <v>6015</v>
      </c>
      <c r="AP1" s="39">
        <f>'by category '!$AR$568</f>
        <v>0.95232859307041973</v>
      </c>
      <c r="AR1" s="38"/>
      <c r="AU1" t="s">
        <v>6010</v>
      </c>
      <c r="AW1" s="65">
        <f>$AY$295</f>
        <v>0.77100387763894873</v>
      </c>
    </row>
    <row r="2" spans="1:51">
      <c r="A2" s="76"/>
      <c r="B2" s="55" t="s">
        <v>6011</v>
      </c>
      <c r="C2" s="56">
        <f>'by category '!$M$1035</f>
        <v>1</v>
      </c>
      <c r="D2" s="44"/>
      <c r="E2" s="55" t="s">
        <v>6013</v>
      </c>
      <c r="F2" s="56">
        <f>'by category '!$AE$397</f>
        <v>1</v>
      </c>
      <c r="G2" s="76"/>
      <c r="H2" s="40"/>
      <c r="I2" t="str">
        <f>total!Q1153</f>
        <v>CommonEvent3000</v>
      </c>
      <c r="J2" t="str">
        <f>total!R1153</f>
        <v>After Defeat Processing</v>
      </c>
      <c r="K2">
        <f>total!S1153</f>
        <v>0</v>
      </c>
      <c r="L2">
        <f>total!T1153</f>
        <v>0</v>
      </c>
      <c r="M2" s="38" t="e">
        <f>total!U1153</f>
        <v>#DIV/0!</v>
      </c>
      <c r="O2" t="str">
        <f>total!Q2423</f>
        <v>CommonEvent6999</v>
      </c>
      <c r="P2" t="str">
        <f>total!R2423</f>
        <v>battlefuck: Victory</v>
      </c>
      <c r="Q2">
        <f>total!S2423</f>
        <v>3</v>
      </c>
      <c r="R2">
        <f>total!T2423</f>
        <v>3</v>
      </c>
      <c r="S2" s="38">
        <f>total!U2423</f>
        <v>1</v>
      </c>
      <c r="U2" t="str">
        <f>total!Q794</f>
        <v>CommonEvent2000</v>
      </c>
      <c r="V2" t="str">
        <f>total!R794</f>
        <v>Seduction: After Ejaculation</v>
      </c>
      <c r="W2">
        <f>total!S794</f>
        <v>5</v>
      </c>
      <c r="X2">
        <f>total!T794</f>
        <v>5</v>
      </c>
      <c r="Y2" s="38">
        <f>total!U794</f>
        <v>1</v>
      </c>
      <c r="AA2" t="str">
        <f>total!Q397</f>
        <v>CommonEvent1000</v>
      </c>
      <c r="AB2" t="str">
        <f>total!R397</f>
        <v>Spoke To The Enemy</v>
      </c>
      <c r="AC2">
        <f>total!S397</f>
        <v>1</v>
      </c>
      <c r="AD2">
        <f>total!T397</f>
        <v>1</v>
      </c>
      <c r="AE2" s="35">
        <f>total!U397</f>
        <v>1</v>
      </c>
      <c r="AG2" t="str">
        <f>total!G107</f>
        <v>Map126</v>
      </c>
      <c r="AH2" t="str">
        <f>total!H107</f>
        <v>Pocket Castle Front Gate</v>
      </c>
      <c r="AI2">
        <f>total!I107</f>
        <v>217</v>
      </c>
      <c r="AJ2">
        <f>total!J107</f>
        <v>217</v>
      </c>
      <c r="AK2" s="35">
        <f>total!K107</f>
        <v>1</v>
      </c>
      <c r="AN2" t="str">
        <f>total!Q106</f>
        <v>CommonEvent0108</v>
      </c>
      <c r="AO2" t="str">
        <f>total!R106</f>
        <v>Informant Amira</v>
      </c>
      <c r="AP2">
        <f>total!S106</f>
        <v>296</v>
      </c>
      <c r="AQ2">
        <f>total!T106</f>
        <v>296</v>
      </c>
      <c r="AR2" s="38">
        <f>total!U106</f>
        <v>1</v>
      </c>
      <c r="AU2" s="6" t="str">
        <f>total!Q232</f>
        <v>CommonEvent0601</v>
      </c>
      <c r="AV2" s="6" t="str">
        <f>total!R232</f>
        <v>Event: White Rabbit</v>
      </c>
      <c r="AW2" s="6">
        <f>total!S232</f>
        <v>1</v>
      </c>
      <c r="AX2" s="6">
        <f>total!T232</f>
        <v>1</v>
      </c>
      <c r="AY2" s="46">
        <f>total!U232</f>
        <v>1</v>
      </c>
    </row>
    <row r="3" spans="1:51">
      <c r="A3" s="76"/>
      <c r="B3" s="44"/>
      <c r="C3" s="44"/>
      <c r="D3" s="44"/>
      <c r="E3" s="44"/>
      <c r="F3" s="45"/>
      <c r="G3" s="76"/>
      <c r="H3" s="40"/>
      <c r="I3" t="str">
        <f>total!Q1154</f>
        <v>CommonEvent3001</v>
      </c>
      <c r="J3" t="str">
        <f>total!R1154</f>
        <v>defeat: Slime Girl</v>
      </c>
      <c r="K3">
        <f>total!S1154</f>
        <v>85</v>
      </c>
      <c r="L3">
        <f>total!T1154</f>
        <v>85</v>
      </c>
      <c r="M3" s="38">
        <f>total!U1154</f>
        <v>1</v>
      </c>
      <c r="O3" t="str">
        <f>total!Q2424</f>
        <v>CommonEvent7000</v>
      </c>
      <c r="P3" t="str">
        <f>total!R2424</f>
        <v>battlefuck: Defeat</v>
      </c>
      <c r="Q3">
        <f>total!S2424</f>
        <v>1</v>
      </c>
      <c r="R3">
        <f>total!T2424</f>
        <v>1</v>
      </c>
      <c r="S3" s="38">
        <f>total!U2424</f>
        <v>1</v>
      </c>
      <c r="U3" t="str">
        <f>total!Q795</f>
        <v>CommonEvent2001</v>
      </c>
      <c r="V3" t="str">
        <f>total!R795</f>
        <v>Seduction: Slime Girl</v>
      </c>
      <c r="W3">
        <f>total!S795</f>
        <v>31</v>
      </c>
      <c r="X3">
        <f>total!T795</f>
        <v>31</v>
      </c>
      <c r="Y3" s="38">
        <f>total!U795</f>
        <v>1</v>
      </c>
      <c r="AA3" t="str">
        <f>total!Q398</f>
        <v>CommonEvent1001</v>
      </c>
      <c r="AB3" t="str">
        <f>total!R398</f>
        <v>Talk: Slime Girl</v>
      </c>
      <c r="AC3">
        <f>total!S398</f>
        <v>48</v>
      </c>
      <c r="AD3">
        <f>total!T398</f>
        <v>48</v>
      </c>
      <c r="AE3" s="35">
        <f>total!U398</f>
        <v>1</v>
      </c>
      <c r="AG3" t="str">
        <f>total!G193</f>
        <v>Map227</v>
      </c>
      <c r="AH3" t="str">
        <f>total!H193</f>
        <v>Pocket Castle Forest</v>
      </c>
      <c r="AI3">
        <f>total!I193</f>
        <v>1065</v>
      </c>
      <c r="AJ3">
        <f>total!J193</f>
        <v>1065</v>
      </c>
      <c r="AK3" s="35">
        <f>total!K193</f>
        <v>1</v>
      </c>
      <c r="AN3" t="str">
        <f>total!Q116</f>
        <v>CommonEvent0118</v>
      </c>
      <c r="AO3" t="str">
        <f>total!R116</f>
        <v>パンツ先生</v>
      </c>
      <c r="AP3">
        <f>total!S116</f>
        <v>840</v>
      </c>
      <c r="AQ3">
        <f>total!T116</f>
        <v>235</v>
      </c>
      <c r="AR3" s="38">
        <f>total!U116</f>
        <v>0.27976190476190477</v>
      </c>
      <c r="AU3" s="6" t="str">
        <f>total!Q233</f>
        <v>CommonEvent0602</v>
      </c>
      <c r="AV3" s="6" t="str">
        <f>total!R233</f>
        <v>Event: Warp 3</v>
      </c>
      <c r="AW3" s="6">
        <f>total!S233</f>
        <v>4</v>
      </c>
      <c r="AX3" s="6">
        <f>total!T233</f>
        <v>4</v>
      </c>
      <c r="AY3" s="46">
        <f>total!U233</f>
        <v>1</v>
      </c>
    </row>
    <row r="4" spans="1:51">
      <c r="A4" s="76"/>
      <c r="B4" s="55" t="s">
        <v>6012</v>
      </c>
      <c r="C4" s="56">
        <f>'by category '!$S$240</f>
        <v>1</v>
      </c>
      <c r="D4" s="44"/>
      <c r="E4" s="55" t="s">
        <v>6014</v>
      </c>
      <c r="F4" s="56">
        <f>'by category '!$Y$361</f>
        <v>1</v>
      </c>
      <c r="G4" s="76"/>
      <c r="H4" s="40"/>
      <c r="I4" t="str">
        <f>total!Q1155</f>
        <v>CommonEvent3002</v>
      </c>
      <c r="J4" t="str">
        <f>total!R1155</f>
        <v>defeat: Bunny Slime</v>
      </c>
      <c r="K4">
        <f>total!S1155</f>
        <v>83</v>
      </c>
      <c r="L4">
        <f>total!T1155</f>
        <v>83</v>
      </c>
      <c r="M4" s="38">
        <f>total!U1155</f>
        <v>1</v>
      </c>
      <c r="O4" t="str">
        <f>total!Q2425</f>
        <v>CommonEvent7001</v>
      </c>
      <c r="P4" t="str">
        <f>total!R2425</f>
        <v>battlefuck: Marie</v>
      </c>
      <c r="Q4">
        <f>total!S2425</f>
        <v>8</v>
      </c>
      <c r="R4">
        <f>total!T2425</f>
        <v>8</v>
      </c>
      <c r="S4" s="38">
        <f>total!U2425</f>
        <v>1</v>
      </c>
      <c r="U4" t="str">
        <f>total!Q796</f>
        <v>CommonEvent2002</v>
      </c>
      <c r="V4" t="str">
        <f>total!R796</f>
        <v>Seduction: Bunny Slime</v>
      </c>
      <c r="W4">
        <f>total!S796</f>
        <v>24</v>
      </c>
      <c r="X4">
        <f>total!T796</f>
        <v>24</v>
      </c>
      <c r="Y4" s="38">
        <f>total!U796</f>
        <v>1</v>
      </c>
      <c r="AA4" t="str">
        <f>total!Q399</f>
        <v>CommonEvent1002</v>
      </c>
      <c r="AB4" t="str">
        <f>total!R399</f>
        <v>Talk: Bunny Slime</v>
      </c>
      <c r="AC4">
        <f>total!S399</f>
        <v>48</v>
      </c>
      <c r="AD4">
        <f>total!T399</f>
        <v>48</v>
      </c>
      <c r="AE4" s="35">
        <f>total!U399</f>
        <v>1</v>
      </c>
      <c r="AG4" t="str">
        <f>total!G194</f>
        <v>Map228</v>
      </c>
      <c r="AH4" t="str">
        <f>total!H194</f>
        <v>Pocket Castle 1F (South)</v>
      </c>
      <c r="AI4">
        <f>total!I194</f>
        <v>1132</v>
      </c>
      <c r="AJ4">
        <f>total!J194</f>
        <v>1132</v>
      </c>
      <c r="AK4" s="35">
        <f>total!K194</f>
        <v>1</v>
      </c>
      <c r="AN4" t="str">
        <f>total!Q127</f>
        <v>CommonEvent0138</v>
      </c>
      <c r="AO4" t="str">
        <f>total!R127</f>
        <v>Skill: Food Collection</v>
      </c>
      <c r="AP4">
        <f>total!S127</f>
        <v>35</v>
      </c>
      <c r="AQ4">
        <f>total!T127</f>
        <v>35</v>
      </c>
      <c r="AR4" s="38">
        <f>total!U127</f>
        <v>1</v>
      </c>
      <c r="AU4" s="6" t="str">
        <f>total!Q234</f>
        <v>CommonEvent0603</v>
      </c>
      <c r="AV4" s="6" t="str">
        <f>total!R234</f>
        <v>Event: Mini</v>
      </c>
      <c r="AW4" s="6">
        <f>total!S234</f>
        <v>4</v>
      </c>
      <c r="AX4" s="6">
        <f>total!T234</f>
        <v>4</v>
      </c>
      <c r="AY4" s="46">
        <f>total!U234</f>
        <v>1</v>
      </c>
    </row>
    <row r="5" spans="1:51">
      <c r="A5" s="76"/>
      <c r="B5" s="44"/>
      <c r="C5" s="44"/>
      <c r="D5" s="44"/>
      <c r="E5" s="44"/>
      <c r="F5" s="45"/>
      <c r="G5" s="76"/>
      <c r="H5" s="40"/>
      <c r="I5" t="str">
        <f>total!Q1156</f>
        <v>CommonEvent3003</v>
      </c>
      <c r="J5" t="str">
        <f>total!R1156</f>
        <v>defeat: N/A</v>
      </c>
      <c r="K5">
        <f>total!S1156</f>
        <v>0</v>
      </c>
      <c r="L5">
        <f>total!T1156</f>
        <v>0</v>
      </c>
      <c r="M5" s="38" t="e">
        <f>total!U1156</f>
        <v>#DIV/0!</v>
      </c>
      <c r="O5" t="str">
        <f>total!Q2426</f>
        <v>CommonEvent7002</v>
      </c>
      <c r="P5" t="str">
        <f>total!R2426</f>
        <v>battlefuck: Marie</v>
      </c>
      <c r="Q5">
        <f>total!S2426</f>
        <v>48</v>
      </c>
      <c r="R5">
        <f>total!T2426</f>
        <v>48</v>
      </c>
      <c r="S5" s="38">
        <f>total!U2426</f>
        <v>1</v>
      </c>
      <c r="U5" t="str">
        <f>total!Q797</f>
        <v>CommonEvent2003</v>
      </c>
      <c r="V5" t="str">
        <f>total!R797</f>
        <v>-----</v>
      </c>
      <c r="W5">
        <f>total!S797</f>
        <v>0</v>
      </c>
      <c r="X5">
        <f>total!T797</f>
        <v>0</v>
      </c>
      <c r="Y5" s="38" t="e">
        <f>total!U797</f>
        <v>#DIV/0!</v>
      </c>
      <c r="AA5" t="str">
        <f>total!Q400</f>
        <v>CommonEvent1003</v>
      </c>
      <c r="AB5" t="str">
        <f>total!R400</f>
        <v>Talk: Bunny Slime</v>
      </c>
      <c r="AC5">
        <f>total!S400</f>
        <v>48</v>
      </c>
      <c r="AD5">
        <f>total!T400</f>
        <v>48</v>
      </c>
      <c r="AE5" s="35">
        <f>total!U400</f>
        <v>1</v>
      </c>
      <c r="AG5" t="str">
        <f>total!G195</f>
        <v>Map229</v>
      </c>
      <c r="AH5" t="str">
        <f>total!H195</f>
        <v>Pocket Castle 1F (North)</v>
      </c>
      <c r="AI5">
        <f>total!I195</f>
        <v>667</v>
      </c>
      <c r="AJ5">
        <f>total!J195</f>
        <v>667</v>
      </c>
      <c r="AK5" s="35">
        <f>total!K195</f>
        <v>1</v>
      </c>
      <c r="AN5" t="str">
        <f>total!Q128</f>
        <v>CommonEvent0139</v>
      </c>
      <c r="AO5" t="str">
        <f>total!R128</f>
        <v>Skill: Kudagitsune</v>
      </c>
      <c r="AP5">
        <f>total!S128</f>
        <v>20</v>
      </c>
      <c r="AQ5">
        <f>total!T128</f>
        <v>20</v>
      </c>
      <c r="AR5" s="38">
        <f>total!U128</f>
        <v>1</v>
      </c>
      <c r="AU5" s="6" t="str">
        <f>total!Q235</f>
        <v>CommonEvent0604</v>
      </c>
      <c r="AV5" s="6" t="str">
        <f>total!R235</f>
        <v>Event: Rare Points Up</v>
      </c>
      <c r="AW5" s="6">
        <f>total!S235</f>
        <v>9</v>
      </c>
      <c r="AX5" s="6">
        <f>total!T235</f>
        <v>9</v>
      </c>
      <c r="AY5" s="46">
        <f>total!U235</f>
        <v>1</v>
      </c>
    </row>
    <row r="6" spans="1:51">
      <c r="A6" s="76"/>
      <c r="B6" s="84" t="str">
        <f>AG1</f>
        <v>pocket castle and ms fish =</v>
      </c>
      <c r="C6" s="55"/>
      <c r="D6" s="55"/>
      <c r="E6" s="83">
        <f>AI1</f>
        <v>1</v>
      </c>
      <c r="F6" s="45"/>
      <c r="G6" s="76"/>
      <c r="H6" s="40"/>
      <c r="I6" t="str">
        <f>total!Q1157</f>
        <v>CommonEvent3004</v>
      </c>
      <c r="J6" t="str">
        <f>total!R1157</f>
        <v>defeat: Slug Girl</v>
      </c>
      <c r="K6">
        <f>total!S1157</f>
        <v>80</v>
      </c>
      <c r="L6">
        <f>total!T1157</f>
        <v>80</v>
      </c>
      <c r="M6" s="38">
        <f>total!U1157</f>
        <v>1</v>
      </c>
      <c r="O6" t="str">
        <f>total!Q2427</f>
        <v>CommonEvent7003</v>
      </c>
      <c r="P6" t="str">
        <f>total!R2427</f>
        <v>battlefuck: Marie</v>
      </c>
      <c r="Q6">
        <f>total!S2427</f>
        <v>6</v>
      </c>
      <c r="R6">
        <f>total!T2427</f>
        <v>6</v>
      </c>
      <c r="S6" s="38">
        <f>total!U2427</f>
        <v>1</v>
      </c>
      <c r="U6" t="str">
        <f>total!Q798</f>
        <v>CommonEvent2004</v>
      </c>
      <c r="V6" t="str">
        <f>total!R798</f>
        <v>Seduction: Slug Girl</v>
      </c>
      <c r="W6">
        <f>total!S798</f>
        <v>35</v>
      </c>
      <c r="X6">
        <f>total!T798</f>
        <v>35</v>
      </c>
      <c r="Y6" s="38">
        <f>total!U798</f>
        <v>1</v>
      </c>
      <c r="AA6" t="str">
        <f>total!Q401</f>
        <v>CommonEvent1004</v>
      </c>
      <c r="AB6" t="str">
        <f>total!R401</f>
        <v>Talk: Slug Girl</v>
      </c>
      <c r="AC6">
        <f>total!S401</f>
        <v>45</v>
      </c>
      <c r="AD6">
        <f>total!T401</f>
        <v>45</v>
      </c>
      <c r="AE6" s="35">
        <f>total!U401</f>
        <v>1</v>
      </c>
      <c r="AG6" t="str">
        <f>total!G196</f>
        <v>Map230</v>
      </c>
      <c r="AH6" t="str">
        <f>total!H196</f>
        <v>Pocket Castle Courtyard</v>
      </c>
      <c r="AI6">
        <f>total!I196</f>
        <v>1279</v>
      </c>
      <c r="AJ6">
        <f>total!J196</f>
        <v>1279</v>
      </c>
      <c r="AK6" s="35">
        <f>total!K196</f>
        <v>1</v>
      </c>
      <c r="AN6" t="str">
        <f>total!Q129</f>
        <v>CommonEvent0140</v>
      </c>
      <c r="AO6" t="str">
        <f>total!R129</f>
        <v>Medal King</v>
      </c>
      <c r="AP6">
        <f>total!S129</f>
        <v>106</v>
      </c>
      <c r="AQ6">
        <f>total!T129</f>
        <v>106</v>
      </c>
      <c r="AR6" s="38">
        <f>total!U129</f>
        <v>1</v>
      </c>
      <c r="AU6" s="6" t="str">
        <f>total!Q236</f>
        <v>CommonEvent0605</v>
      </c>
      <c r="AV6" s="6" t="str">
        <f>total!R236</f>
        <v>Event: Enemy strength down</v>
      </c>
      <c r="AW6" s="6">
        <f>total!S236</f>
        <v>6</v>
      </c>
      <c r="AX6" s="6">
        <f>total!T236</f>
        <v>6</v>
      </c>
      <c r="AY6" s="46">
        <f>total!U236</f>
        <v>1</v>
      </c>
    </row>
    <row r="7" spans="1:51">
      <c r="A7" s="76"/>
      <c r="B7" s="44"/>
      <c r="C7" s="44"/>
      <c r="D7" s="44"/>
      <c r="E7" s="44"/>
      <c r="F7" s="45"/>
      <c r="G7" s="76"/>
      <c r="H7" s="40"/>
      <c r="I7" t="str">
        <f>total!Q1158</f>
        <v>CommonEvent3005</v>
      </c>
      <c r="J7" t="str">
        <f>total!R1158</f>
        <v>defeat: Imp</v>
      </c>
      <c r="K7">
        <f>total!S1158</f>
        <v>79</v>
      </c>
      <c r="L7">
        <f>total!T1158</f>
        <v>79</v>
      </c>
      <c r="M7" s="38">
        <f>total!U1158</f>
        <v>1</v>
      </c>
      <c r="O7" t="str">
        <f>total!Q2428</f>
        <v>CommonEvent7004</v>
      </c>
      <c r="P7" t="str">
        <f>total!R2428</f>
        <v>battlefuck: Marie</v>
      </c>
      <c r="Q7">
        <f>total!S2428</f>
        <v>5</v>
      </c>
      <c r="R7">
        <f>total!T2428</f>
        <v>5</v>
      </c>
      <c r="S7" s="38">
        <f>total!U2428</f>
        <v>1</v>
      </c>
      <c r="U7" t="str">
        <f>total!Q799</f>
        <v>CommonEvent2005</v>
      </c>
      <c r="V7" t="str">
        <f>total!R799</f>
        <v>Seduction: Imp</v>
      </c>
      <c r="W7">
        <f>total!S799</f>
        <v>39</v>
      </c>
      <c r="X7">
        <f>total!T799</f>
        <v>39</v>
      </c>
      <c r="Y7" s="38">
        <f>total!U799</f>
        <v>1</v>
      </c>
      <c r="AA7" t="str">
        <f>total!Q402</f>
        <v>CommonEvent1005</v>
      </c>
      <c r="AB7" t="str">
        <f>total!R402</f>
        <v>Talk: Imp</v>
      </c>
      <c r="AC7">
        <f>total!S402</f>
        <v>51</v>
      </c>
      <c r="AD7">
        <f>total!T402</f>
        <v>51</v>
      </c>
      <c r="AE7" s="35">
        <f>total!U402</f>
        <v>1</v>
      </c>
      <c r="AG7" t="str">
        <f>total!G234</f>
        <v>Map268</v>
      </c>
      <c r="AH7" t="str">
        <f>total!H234</f>
        <v>Pocket Castle Snow Room</v>
      </c>
      <c r="AI7">
        <f>total!I234</f>
        <v>268</v>
      </c>
      <c r="AJ7">
        <f>total!J234</f>
        <v>268</v>
      </c>
      <c r="AK7" s="52">
        <f>total!K234</f>
        <v>1</v>
      </c>
      <c r="AN7" t="str">
        <f>total!Q130</f>
        <v>CommonEvent0141</v>
      </c>
      <c r="AO7" t="str">
        <f>total!R130</f>
        <v>錬金素材自動ゲット</v>
      </c>
      <c r="AP7">
        <f>total!S130</f>
        <v>3</v>
      </c>
      <c r="AQ7">
        <f>total!T130</f>
        <v>3</v>
      </c>
      <c r="AR7" s="38">
        <f>total!U130</f>
        <v>1</v>
      </c>
      <c r="AU7" s="6" t="str">
        <f>total!Q237</f>
        <v>CommonEvent0606</v>
      </c>
      <c r="AV7" s="6" t="str">
        <f>total!R237</f>
        <v>Event: Mermaid Merchant</v>
      </c>
      <c r="AW7" s="6">
        <f>total!S237</f>
        <v>67</v>
      </c>
      <c r="AX7" s="6">
        <f>total!T237</f>
        <v>67</v>
      </c>
      <c r="AY7" s="46">
        <f>total!U237</f>
        <v>1</v>
      </c>
    </row>
    <row r="8" spans="1:51">
      <c r="A8" s="76"/>
      <c r="B8" s="45" t="str">
        <f>'by category '!AN1</f>
        <v>main story and sidequest part 1 + 2; maybe=</v>
      </c>
      <c r="C8" s="44"/>
      <c r="D8" s="44"/>
      <c r="E8" s="44"/>
      <c r="F8" s="45">
        <f>'by category '!AP1</f>
        <v>0.95232859307041973</v>
      </c>
      <c r="G8" s="76"/>
      <c r="H8" s="40"/>
      <c r="I8" t="str">
        <f>total!Q1159</f>
        <v>CommonEvent3006</v>
      </c>
      <c r="J8" t="str">
        <f>total!R1159</f>
        <v>defeat: Mandragora</v>
      </c>
      <c r="K8">
        <f>total!S1159</f>
        <v>81</v>
      </c>
      <c r="L8">
        <f>total!T1159</f>
        <v>81</v>
      </c>
      <c r="M8" s="38">
        <f>total!U1159</f>
        <v>1</v>
      </c>
      <c r="O8" t="str">
        <f>total!Q2429</f>
        <v>CommonEvent7005</v>
      </c>
      <c r="P8" t="str">
        <f>total!R2429</f>
        <v>battlefuck: Marie</v>
      </c>
      <c r="Q8">
        <f>total!S2429</f>
        <v>4</v>
      </c>
      <c r="R8">
        <f>total!T2429</f>
        <v>4</v>
      </c>
      <c r="S8" s="38">
        <f>total!U2429</f>
        <v>1</v>
      </c>
      <c r="U8" t="str">
        <f>total!Q800</f>
        <v>CommonEvent2006</v>
      </c>
      <c r="V8" t="str">
        <f>total!R800</f>
        <v>Seduction: Mandragora</v>
      </c>
      <c r="W8">
        <f>total!S800</f>
        <v>39</v>
      </c>
      <c r="X8">
        <f>total!T800</f>
        <v>39</v>
      </c>
      <c r="Y8" s="38">
        <f>total!U800</f>
        <v>1</v>
      </c>
      <c r="AA8" t="str">
        <f>total!Q403</f>
        <v>CommonEvent1006</v>
      </c>
      <c r="AB8" t="str">
        <f>total!R403</f>
        <v>Talk: Mandragora</v>
      </c>
      <c r="AC8">
        <f>total!S403</f>
        <v>51</v>
      </c>
      <c r="AD8">
        <f>total!T403</f>
        <v>51</v>
      </c>
      <c r="AE8" s="35">
        <f>total!U403</f>
        <v>1</v>
      </c>
      <c r="AG8" t="str">
        <f>total!G235</f>
        <v>Map269</v>
      </c>
      <c r="AH8" t="str">
        <f>total!H235</f>
        <v>Pocket Castle Indoor Beach</v>
      </c>
      <c r="AI8">
        <f>total!I235</f>
        <v>369</v>
      </c>
      <c r="AJ8">
        <f>total!J235</f>
        <v>369</v>
      </c>
      <c r="AK8" s="35">
        <f>total!K235</f>
        <v>1</v>
      </c>
      <c r="AN8" t="str">
        <f>total!Q131</f>
        <v>CommonEvent0142</v>
      </c>
      <c r="AO8" t="str">
        <f>total!R131</f>
        <v>Page Synthesis</v>
      </c>
      <c r="AP8">
        <f>total!S131</f>
        <v>2</v>
      </c>
      <c r="AQ8">
        <f>total!T131</f>
        <v>2</v>
      </c>
      <c r="AR8" s="38">
        <f>total!U131</f>
        <v>1</v>
      </c>
      <c r="AU8" s="6" t="str">
        <f>total!Q238</f>
        <v>CommonEvent0607</v>
      </c>
      <c r="AV8" s="6" t="str">
        <f>total!R238</f>
        <v>Event: Nero</v>
      </c>
      <c r="AW8" s="6">
        <f>total!S238</f>
        <v>5</v>
      </c>
      <c r="AX8" s="6">
        <f>total!T238</f>
        <v>5</v>
      </c>
      <c r="AY8" s="46">
        <f>total!U238</f>
        <v>1</v>
      </c>
    </row>
    <row r="9" spans="1:51">
      <c r="A9" s="76"/>
      <c r="B9" s="44" t="s">
        <v>6016</v>
      </c>
      <c r="C9" s="44">
        <f>$AS$570</f>
        <v>1951</v>
      </c>
      <c r="D9" s="44" t="s">
        <v>4248</v>
      </c>
      <c r="E9" s="44"/>
      <c r="F9" s="45"/>
      <c r="G9" s="76"/>
      <c r="H9" s="40"/>
      <c r="I9" t="str">
        <f>total!Q1160</f>
        <v>CommonEvent3007</v>
      </c>
      <c r="J9" t="str">
        <f>total!R1160</f>
        <v>defeat: Dog Girl</v>
      </c>
      <c r="K9">
        <f>total!S1160</f>
        <v>88</v>
      </c>
      <c r="L9">
        <f>total!T1160</f>
        <v>88</v>
      </c>
      <c r="M9" s="38">
        <f>total!U1160</f>
        <v>1</v>
      </c>
      <c r="O9" t="str">
        <f>total!Q2430</f>
        <v>CommonEvent7006</v>
      </c>
      <c r="P9" t="str">
        <f>total!R2430</f>
        <v>battlefuck: Marie</v>
      </c>
      <c r="Q9">
        <f>total!S2430</f>
        <v>5</v>
      </c>
      <c r="R9">
        <f>total!T2430</f>
        <v>5</v>
      </c>
      <c r="S9" s="38">
        <f>total!U2430</f>
        <v>1</v>
      </c>
      <c r="U9" t="str">
        <f>total!Q801</f>
        <v>CommonEvent2007</v>
      </c>
      <c r="V9" t="str">
        <f>total!R801</f>
        <v>Seduction: Dog Girl</v>
      </c>
      <c r="W9">
        <f>total!S801</f>
        <v>35</v>
      </c>
      <c r="X9">
        <f>total!T801</f>
        <v>35</v>
      </c>
      <c r="Y9" s="38">
        <f>total!U801</f>
        <v>1</v>
      </c>
      <c r="AA9" t="str">
        <f>total!Q404</f>
        <v>CommonEvent1007</v>
      </c>
      <c r="AB9" t="str">
        <f>total!R404</f>
        <v>Talk: Dog Girl</v>
      </c>
      <c r="AC9">
        <f>total!S404</f>
        <v>50</v>
      </c>
      <c r="AD9">
        <f>total!T404</f>
        <v>50</v>
      </c>
      <c r="AE9" s="35">
        <f>total!U404</f>
        <v>1</v>
      </c>
      <c r="AG9" t="str">
        <f>total!G236</f>
        <v>Map270</v>
      </c>
      <c r="AH9" t="str">
        <f>total!H236</f>
        <v>Pocket Castle Barracks</v>
      </c>
      <c r="AI9">
        <f>total!I236</f>
        <v>547</v>
      </c>
      <c r="AJ9">
        <f>total!J236</f>
        <v>547</v>
      </c>
      <c r="AK9" s="35">
        <f>total!K236</f>
        <v>1</v>
      </c>
      <c r="AN9" t="str">
        <f>total!Q132</f>
        <v>CommonEvent0143</v>
      </c>
      <c r="AO9" t="str">
        <f>total!R132</f>
        <v>Porno Book</v>
      </c>
      <c r="AP9">
        <f>total!S132</f>
        <v>112</v>
      </c>
      <c r="AQ9">
        <f>total!T132</f>
        <v>112</v>
      </c>
      <c r="AR9" s="38">
        <f>total!U132</f>
        <v>1</v>
      </c>
      <c r="AU9" s="6" t="str">
        <f>total!Q239</f>
        <v>CommonEvent0608</v>
      </c>
      <c r="AV9" s="6" t="str">
        <f>total!R239</f>
        <v>Event: Slime Girl</v>
      </c>
      <c r="AW9" s="6">
        <f>total!S239</f>
        <v>3</v>
      </c>
      <c r="AX9" s="6">
        <f>total!T239</f>
        <v>3</v>
      </c>
      <c r="AY9" s="46">
        <f>total!U239</f>
        <v>1</v>
      </c>
    </row>
    <row r="10" spans="1:51">
      <c r="A10" s="76"/>
      <c r="B10" s="44"/>
      <c r="C10" s="44"/>
      <c r="D10" s="44"/>
      <c r="E10" s="44"/>
      <c r="F10" s="45"/>
      <c r="G10" s="76"/>
      <c r="H10" s="40"/>
      <c r="I10" t="str">
        <f>total!Q1161</f>
        <v>CommonEvent3008</v>
      </c>
      <c r="J10" t="str">
        <f>total!R1161</f>
        <v>defeat: Earthworm Girl</v>
      </c>
      <c r="K10">
        <f>total!S1161</f>
        <v>63</v>
      </c>
      <c r="L10">
        <f>total!T1161</f>
        <v>63</v>
      </c>
      <c r="M10" s="38">
        <f>total!U1161</f>
        <v>1</v>
      </c>
      <c r="O10" t="str">
        <f>total!Q2431</f>
        <v>CommonEvent7007</v>
      </c>
      <c r="P10" t="str">
        <f>total!R2431</f>
        <v>battlefuck: Marie</v>
      </c>
      <c r="Q10">
        <f>total!S2431</f>
        <v>6</v>
      </c>
      <c r="R10">
        <f>total!T2431</f>
        <v>6</v>
      </c>
      <c r="S10" s="38">
        <f>total!U2431</f>
        <v>1</v>
      </c>
      <c r="U10" t="str">
        <f>total!Q802</f>
        <v>CommonEvent2008</v>
      </c>
      <c r="V10" t="str">
        <f>total!R802</f>
        <v>Seduction: Earthworm Girl</v>
      </c>
      <c r="W10">
        <f>total!S802</f>
        <v>37</v>
      </c>
      <c r="X10">
        <f>total!T802</f>
        <v>37</v>
      </c>
      <c r="Y10" s="38">
        <f>total!U802</f>
        <v>1</v>
      </c>
      <c r="AA10" t="str">
        <f>total!Q405</f>
        <v>CommonEvent1008</v>
      </c>
      <c r="AB10" t="str">
        <f>total!R405</f>
        <v>Talk: Earthworm Girl</v>
      </c>
      <c r="AC10">
        <f>total!S405</f>
        <v>49</v>
      </c>
      <c r="AD10">
        <f>total!T405</f>
        <v>49</v>
      </c>
      <c r="AE10" s="35">
        <f>total!U405</f>
        <v>1</v>
      </c>
      <c r="AG10" t="str">
        <f>total!G237</f>
        <v>Map271</v>
      </c>
      <c r="AH10" t="str">
        <f>total!H237</f>
        <v>Pocket Castle Cathedral</v>
      </c>
      <c r="AI10">
        <f>total!I237</f>
        <v>633</v>
      </c>
      <c r="AJ10">
        <f>total!J237</f>
        <v>633</v>
      </c>
      <c r="AK10" s="35">
        <f>total!K237</f>
        <v>1</v>
      </c>
      <c r="AN10" t="str">
        <f>total!Q135</f>
        <v>CommonEvent0161</v>
      </c>
      <c r="AO10" t="str">
        <f>total!R135</f>
        <v>Colosseum: Yoma Matches</v>
      </c>
      <c r="AP10">
        <f>total!S135</f>
        <v>23</v>
      </c>
      <c r="AQ10">
        <f>total!T135</f>
        <v>23</v>
      </c>
      <c r="AR10" s="38">
        <f>total!U135</f>
        <v>1</v>
      </c>
      <c r="AU10" s="6" t="str">
        <f>total!Q240</f>
        <v>CommonEvent0609</v>
      </c>
      <c r="AV10" s="6" t="str">
        <f>total!R240</f>
        <v>Event: Gnome</v>
      </c>
      <c r="AW10" s="6">
        <f>total!S240</f>
        <v>3</v>
      </c>
      <c r="AX10" s="6">
        <f>total!T240</f>
        <v>3</v>
      </c>
      <c r="AY10" s="46">
        <f>total!U240</f>
        <v>1</v>
      </c>
    </row>
    <row r="11" spans="1:51">
      <c r="A11" s="76"/>
      <c r="B11" s="45" t="str">
        <f>$AU$1</f>
        <v>Labyrinth of Chaos=</v>
      </c>
      <c r="C11" s="44"/>
      <c r="D11" s="93">
        <f>AY295</f>
        <v>0.77100387763894873</v>
      </c>
      <c r="E11" s="44"/>
      <c r="F11" s="45"/>
      <c r="G11" s="76"/>
      <c r="H11" s="40"/>
      <c r="I11" t="str">
        <f>total!Q1162</f>
        <v>CommonEvent3009</v>
      </c>
      <c r="J11" t="str">
        <f>total!R1162</f>
        <v>defeat: Goblin Girl</v>
      </c>
      <c r="K11">
        <f>total!S1162</f>
        <v>57</v>
      </c>
      <c r="L11">
        <f>total!T1162</f>
        <v>57</v>
      </c>
      <c r="M11" s="38">
        <f>total!U1162</f>
        <v>1</v>
      </c>
      <c r="O11" t="str">
        <f>total!Q2432</f>
        <v>CommonEvent7011</v>
      </c>
      <c r="P11" t="str">
        <f>total!R2432</f>
        <v>battlefuck: Ellie</v>
      </c>
      <c r="Q11">
        <f>total!S2432</f>
        <v>8</v>
      </c>
      <c r="R11">
        <f>total!T2432</f>
        <v>8</v>
      </c>
      <c r="S11" s="38">
        <f>total!U2432</f>
        <v>1</v>
      </c>
      <c r="U11" t="str">
        <f>total!Q803</f>
        <v>CommonEvent2009</v>
      </c>
      <c r="V11" t="str">
        <f>total!R803</f>
        <v>Seduction: Goblin Girl</v>
      </c>
      <c r="W11">
        <f>total!S803</f>
        <v>57</v>
      </c>
      <c r="X11">
        <f>total!T803</f>
        <v>57</v>
      </c>
      <c r="Y11" s="38">
        <f>total!U803</f>
        <v>1</v>
      </c>
      <c r="AA11" t="str">
        <f>total!Q406</f>
        <v>CommonEvent1009</v>
      </c>
      <c r="AB11" t="str">
        <f>total!R406</f>
        <v>Talk: Goblin Girl</v>
      </c>
      <c r="AC11">
        <f>total!S406</f>
        <v>53</v>
      </c>
      <c r="AD11">
        <f>total!T406</f>
        <v>53</v>
      </c>
      <c r="AE11" s="35">
        <f>total!U406</f>
        <v>1</v>
      </c>
      <c r="AG11" t="str">
        <f>total!G238</f>
        <v>Map272</v>
      </c>
      <c r="AH11" t="str">
        <f>total!H238</f>
        <v>Pocket Castle B1F</v>
      </c>
      <c r="AI11">
        <f>total!I238</f>
        <v>1264</v>
      </c>
      <c r="AJ11">
        <f>total!J238</f>
        <v>1264</v>
      </c>
      <c r="AK11" s="35">
        <f>total!K238</f>
        <v>1</v>
      </c>
      <c r="AN11" t="str">
        <f>total!Q136</f>
        <v>CommonEvent0162</v>
      </c>
      <c r="AO11" t="str">
        <f>total!R136</f>
        <v>Colosseum: Demihuman Matches</v>
      </c>
      <c r="AP11">
        <f>total!S136</f>
        <v>23</v>
      </c>
      <c r="AQ11">
        <f>total!T136</f>
        <v>23</v>
      </c>
      <c r="AR11" s="38">
        <f>total!U136</f>
        <v>1</v>
      </c>
      <c r="AU11" s="6" t="str">
        <f>total!Q241</f>
        <v>CommonEvent0610</v>
      </c>
      <c r="AV11" s="6" t="str">
        <f>total!R241</f>
        <v>Event: Sylph</v>
      </c>
      <c r="AW11" s="6">
        <f>total!S241</f>
        <v>3</v>
      </c>
      <c r="AX11" s="6">
        <f>total!T241</f>
        <v>3</v>
      </c>
      <c r="AY11" s="46">
        <f>total!U241</f>
        <v>1</v>
      </c>
    </row>
    <row r="12" spans="1:51">
      <c r="A12" s="76"/>
      <c r="B12" s="44" t="s">
        <v>6016</v>
      </c>
      <c r="C12" s="44">
        <f>AZ297</f>
        <v>1063</v>
      </c>
      <c r="D12" s="44" t="s">
        <v>4248</v>
      </c>
      <c r="E12" s="44"/>
      <c r="F12" s="44"/>
      <c r="G12" s="76"/>
      <c r="H12" s="40"/>
      <c r="I12" t="str">
        <f>total!Q1163</f>
        <v>CommonEvent3010</v>
      </c>
      <c r="J12" t="str">
        <f>total!R1163</f>
        <v>defeat: Tiny Lamia</v>
      </c>
      <c r="K12">
        <f>total!S1163</f>
        <v>67</v>
      </c>
      <c r="L12">
        <f>total!T1163</f>
        <v>67</v>
      </c>
      <c r="M12" s="38">
        <f>total!U1163</f>
        <v>1</v>
      </c>
      <c r="O12" t="str">
        <f>total!Q2433</f>
        <v>CommonEvent7012</v>
      </c>
      <c r="P12" t="str">
        <f>total!R2433</f>
        <v>battlefuck: Ellie</v>
      </c>
      <c r="Q12">
        <f>total!S2433</f>
        <v>33</v>
      </c>
      <c r="R12">
        <f>total!T2433</f>
        <v>33</v>
      </c>
      <c r="S12" s="38">
        <f>total!U2433</f>
        <v>1</v>
      </c>
      <c r="U12" t="str">
        <f>total!Q804</f>
        <v>CommonEvent2010</v>
      </c>
      <c r="V12" t="str">
        <f>total!R804</f>
        <v>Seduction: Tiny Lamia</v>
      </c>
      <c r="W12">
        <f>total!S804</f>
        <v>39</v>
      </c>
      <c r="X12">
        <f>total!T804</f>
        <v>39</v>
      </c>
      <c r="Y12" s="38">
        <f>total!U804</f>
        <v>1</v>
      </c>
      <c r="AA12" t="str">
        <f>total!Q407</f>
        <v>CommonEvent1010</v>
      </c>
      <c r="AB12" t="str">
        <f>total!R407</f>
        <v>Talk: Tiny Lamia</v>
      </c>
      <c r="AC12">
        <f>total!S407</f>
        <v>50</v>
      </c>
      <c r="AD12">
        <f>total!T407</f>
        <v>50</v>
      </c>
      <c r="AE12" s="35">
        <f>total!U407</f>
        <v>1</v>
      </c>
      <c r="AG12" t="str">
        <f>total!G239</f>
        <v>Map273</v>
      </c>
      <c r="AH12" t="str">
        <f>total!H239</f>
        <v>Pocket Castle 2F (East)</v>
      </c>
      <c r="AI12">
        <f>total!I239</f>
        <v>860</v>
      </c>
      <c r="AJ12">
        <f>total!J239</f>
        <v>860</v>
      </c>
      <c r="AK12" s="35">
        <f>total!K239</f>
        <v>1</v>
      </c>
      <c r="AN12" t="str">
        <f>total!Q137</f>
        <v>CommonEvent0163</v>
      </c>
      <c r="AO12" t="str">
        <f>total!R137</f>
        <v>Colosseum: Succubus Matches</v>
      </c>
      <c r="AP12">
        <f>total!S137</f>
        <v>23</v>
      </c>
      <c r="AQ12">
        <f>total!T137</f>
        <v>23</v>
      </c>
      <c r="AR12" s="38">
        <f>total!U137</f>
        <v>1</v>
      </c>
      <c r="AU12" s="6" t="str">
        <f>total!Q242</f>
        <v>CommonEvent0611</v>
      </c>
      <c r="AV12" s="6" t="str">
        <f>total!R242</f>
        <v>Event: Undine</v>
      </c>
      <c r="AW12" s="6">
        <f>total!S242</f>
        <v>3</v>
      </c>
      <c r="AX12" s="6">
        <f>total!T242</f>
        <v>3</v>
      </c>
      <c r="AY12" s="46">
        <f>total!U242</f>
        <v>1</v>
      </c>
    </row>
    <row r="13" spans="1:51" ht="17.25" customHeight="1">
      <c r="A13" s="76"/>
      <c r="B13" s="87"/>
      <c r="C13" s="87"/>
      <c r="D13" s="87"/>
      <c r="E13" s="87"/>
      <c r="F13" s="87"/>
      <c r="G13" s="87"/>
      <c r="H13" s="88"/>
      <c r="I13" t="str">
        <f>total!Q1164</f>
        <v>CommonEvent3011</v>
      </c>
      <c r="J13" t="str">
        <f>total!R1164</f>
        <v>defeat: Vampire Girl</v>
      </c>
      <c r="K13">
        <f>total!S1164</f>
        <v>61</v>
      </c>
      <c r="L13">
        <f>total!T1164</f>
        <v>61</v>
      </c>
      <c r="M13" s="38">
        <f>total!U1164</f>
        <v>1</v>
      </c>
      <c r="O13" t="str">
        <f>total!Q2434</f>
        <v>CommonEvent7013</v>
      </c>
      <c r="P13" t="str">
        <f>total!R2434</f>
        <v>battlefuck: Ellie</v>
      </c>
      <c r="Q13">
        <f>total!S2434</f>
        <v>4</v>
      </c>
      <c r="R13">
        <f>total!T2434</f>
        <v>4</v>
      </c>
      <c r="S13" s="38">
        <f>total!U2434</f>
        <v>1</v>
      </c>
      <c r="U13" t="str">
        <f>total!Q805</f>
        <v>CommonEvent2011</v>
      </c>
      <c r="V13" t="str">
        <f>total!R805</f>
        <v>Seduction: Vampire Girl</v>
      </c>
      <c r="W13">
        <f>total!S805</f>
        <v>41</v>
      </c>
      <c r="X13">
        <f>total!T805</f>
        <v>41</v>
      </c>
      <c r="Y13" s="38">
        <f>total!U805</f>
        <v>1</v>
      </c>
      <c r="AA13" t="str">
        <f>total!Q408</f>
        <v>CommonEvent1011</v>
      </c>
      <c r="AB13" t="str">
        <f>total!R408</f>
        <v>Talk: Vampire Girl</v>
      </c>
      <c r="AC13">
        <f>total!S408</f>
        <v>52</v>
      </c>
      <c r="AD13">
        <f>total!T408</f>
        <v>52</v>
      </c>
      <c r="AE13" s="35">
        <f>total!U408</f>
        <v>1</v>
      </c>
      <c r="AG13" t="str">
        <f>total!G240</f>
        <v>Map274</v>
      </c>
      <c r="AH13" t="str">
        <f>total!H240</f>
        <v>Pocket Castle Conference Room</v>
      </c>
      <c r="AI13">
        <f>total!I240</f>
        <v>1</v>
      </c>
      <c r="AJ13">
        <f>total!J240</f>
        <v>1</v>
      </c>
      <c r="AK13" s="35">
        <f>total!K240</f>
        <v>1</v>
      </c>
      <c r="AN13" t="str">
        <f>total!Q138</f>
        <v>CommonEvent0164</v>
      </c>
      <c r="AO13" t="str">
        <f>total!R138</f>
        <v>Colosseum: Vampire Matches</v>
      </c>
      <c r="AP13">
        <f>total!S138</f>
        <v>23</v>
      </c>
      <c r="AQ13">
        <f>total!T138</f>
        <v>23</v>
      </c>
      <c r="AR13" s="38">
        <f>total!U138</f>
        <v>1</v>
      </c>
      <c r="AU13" s="6" t="str">
        <f>total!Q243</f>
        <v>CommonEvent0612</v>
      </c>
      <c r="AV13" s="6" t="str">
        <f>total!R243</f>
        <v>Event: Salamander</v>
      </c>
      <c r="AW13" s="6">
        <f>total!S243</f>
        <v>3</v>
      </c>
      <c r="AX13" s="6">
        <f>total!T243</f>
        <v>3</v>
      </c>
      <c r="AY13" s="46">
        <f>total!U243</f>
        <v>1</v>
      </c>
    </row>
    <row r="14" spans="1:51">
      <c r="B14" s="66"/>
      <c r="D14" s="6"/>
      <c r="E14" s="6"/>
      <c r="F14" s="86"/>
      <c r="I14" t="str">
        <f>total!Q1165</f>
        <v>CommonEvent3012</v>
      </c>
      <c r="J14" t="str">
        <f>total!R1165</f>
        <v>defeat: Dragon Pup</v>
      </c>
      <c r="K14">
        <f>total!S1165</f>
        <v>76</v>
      </c>
      <c r="L14">
        <f>total!T1165</f>
        <v>76</v>
      </c>
      <c r="M14" s="38">
        <f>total!U1165</f>
        <v>1</v>
      </c>
      <c r="O14" t="str">
        <f>total!Q2435</f>
        <v>CommonEvent7014</v>
      </c>
      <c r="P14" t="str">
        <f>total!R2435</f>
        <v>battlefuck: Ellie</v>
      </c>
      <c r="Q14">
        <f>total!S2435</f>
        <v>3</v>
      </c>
      <c r="R14">
        <f>total!T2435</f>
        <v>3</v>
      </c>
      <c r="S14" s="38">
        <f>total!U2435</f>
        <v>1</v>
      </c>
      <c r="U14" t="str">
        <f>total!Q806</f>
        <v>CommonEvent2012</v>
      </c>
      <c r="V14" t="str">
        <f>total!R806</f>
        <v>Seduction: Dragon Pup</v>
      </c>
      <c r="W14">
        <f>total!S806</f>
        <v>21</v>
      </c>
      <c r="X14">
        <f>total!T806</f>
        <v>21</v>
      </c>
      <c r="Y14" s="38">
        <f>total!U806</f>
        <v>1</v>
      </c>
      <c r="AA14" t="str">
        <f>total!Q409</f>
        <v>CommonEvent1012</v>
      </c>
      <c r="AB14" t="str">
        <f>total!R409</f>
        <v>Talk: Dragon Pup</v>
      </c>
      <c r="AC14">
        <f>total!S409</f>
        <v>50</v>
      </c>
      <c r="AD14">
        <f>total!T409</f>
        <v>50</v>
      </c>
      <c r="AE14" s="35">
        <f>total!U409</f>
        <v>1</v>
      </c>
      <c r="AG14" t="str">
        <f>total!G241</f>
        <v>Map275</v>
      </c>
      <c r="AH14" t="str">
        <f>total!H241</f>
        <v>Pocket Castle Lounge</v>
      </c>
      <c r="AI14">
        <f>total!I241</f>
        <v>393</v>
      </c>
      <c r="AJ14">
        <f>total!J241</f>
        <v>393</v>
      </c>
      <c r="AK14" s="35">
        <f>total!K241</f>
        <v>1</v>
      </c>
      <c r="AN14" t="str">
        <f>total!Q139</f>
        <v>CommonEvent0165</v>
      </c>
      <c r="AO14" t="str">
        <f>total!R139</f>
        <v>Colosseum: Mermaid Matches</v>
      </c>
      <c r="AP14">
        <f>total!S139</f>
        <v>23</v>
      </c>
      <c r="AQ14">
        <f>total!T139</f>
        <v>23</v>
      </c>
      <c r="AR14" s="38">
        <f>total!U139</f>
        <v>1</v>
      </c>
      <c r="AU14" s="6" t="str">
        <f>total!Q244</f>
        <v>CommonEvent0613</v>
      </c>
      <c r="AV14" s="6" t="str">
        <f>total!R244</f>
        <v>Event: Experience (LoC Sara NPC)</v>
      </c>
      <c r="AW14" s="6">
        <f>total!S244</f>
        <v>3</v>
      </c>
      <c r="AX14" s="6">
        <f>total!T244</f>
        <v>3</v>
      </c>
      <c r="AY14" s="46">
        <f>total!U244</f>
        <v>1</v>
      </c>
    </row>
    <row r="15" spans="1:51">
      <c r="B15" s="64"/>
      <c r="C15" s="64"/>
      <c r="D15" s="64"/>
      <c r="E15" s="64"/>
      <c r="I15" t="str">
        <f>total!Q1166</f>
        <v>CommonEvent3013</v>
      </c>
      <c r="J15" t="str">
        <f>total!R1166</f>
        <v>defeat: Rat Girl</v>
      </c>
      <c r="K15">
        <f>total!S1166</f>
        <v>63</v>
      </c>
      <c r="L15">
        <f>total!T1166</f>
        <v>63</v>
      </c>
      <c r="M15" s="38">
        <f>total!U1166</f>
        <v>1</v>
      </c>
      <c r="O15" t="str">
        <f>total!Q2436</f>
        <v>CommonEvent7015</v>
      </c>
      <c r="P15" t="str">
        <f>total!R2436</f>
        <v>battlefuck: Ellie</v>
      </c>
      <c r="Q15">
        <f>total!S2436</f>
        <v>3</v>
      </c>
      <c r="R15">
        <f>total!T2436</f>
        <v>3</v>
      </c>
      <c r="S15" s="38">
        <f>total!U2436</f>
        <v>1</v>
      </c>
      <c r="U15" t="str">
        <f>total!Q807</f>
        <v>CommonEvent2013</v>
      </c>
      <c r="V15" t="str">
        <f>total!R807</f>
        <v>Seduction: Mouse Girl</v>
      </c>
      <c r="W15">
        <f>total!S807</f>
        <v>28</v>
      </c>
      <c r="X15">
        <f>total!T807</f>
        <v>28</v>
      </c>
      <c r="Y15" s="38">
        <f>total!U807</f>
        <v>1</v>
      </c>
      <c r="AA15" t="str">
        <f>total!Q410</f>
        <v>CommonEvent1013</v>
      </c>
      <c r="AB15" t="str">
        <f>total!R410</f>
        <v>Talk: Mouse Girl</v>
      </c>
      <c r="AC15">
        <f>total!S410</f>
        <v>48</v>
      </c>
      <c r="AD15">
        <f>total!T410</f>
        <v>48</v>
      </c>
      <c r="AE15" s="35">
        <f>total!U410</f>
        <v>1</v>
      </c>
      <c r="AG15" t="str">
        <f>total!G242</f>
        <v>Map276</v>
      </c>
      <c r="AH15" t="str">
        <f>total!H242</f>
        <v>Pocket Castle 2F (West)</v>
      </c>
      <c r="AI15">
        <f>total!I242</f>
        <v>1028</v>
      </c>
      <c r="AJ15">
        <f>total!J242</f>
        <v>1028</v>
      </c>
      <c r="AK15" s="35">
        <f>total!K242</f>
        <v>1</v>
      </c>
      <c r="AN15" t="str">
        <f>total!Q140</f>
        <v>CommonEvent0166</v>
      </c>
      <c r="AO15" t="str">
        <f>total!R140</f>
        <v>Colosseum: elf Matches</v>
      </c>
      <c r="AP15">
        <f>total!S140</f>
        <v>23</v>
      </c>
      <c r="AQ15">
        <f>total!T140</f>
        <v>23</v>
      </c>
      <c r="AR15" s="38">
        <f>total!U140</f>
        <v>1</v>
      </c>
      <c r="AU15" s="6" t="str">
        <f>total!Q245</f>
        <v>CommonEvent0614</v>
      </c>
      <c r="AV15" s="6" t="str">
        <f>total!R245</f>
        <v>Event: Job EXP (LoC San Ilia NPC)</v>
      </c>
      <c r="AW15" s="6">
        <f>total!S245</f>
        <v>3</v>
      </c>
      <c r="AX15" s="6">
        <f>total!T245</f>
        <v>3</v>
      </c>
      <c r="AY15" s="46">
        <f>total!U245</f>
        <v>1</v>
      </c>
    </row>
    <row r="16" spans="1:51">
      <c r="B16" s="64"/>
      <c r="C16" s="64"/>
      <c r="D16" s="64"/>
      <c r="E16" s="64"/>
      <c r="F16" s="53"/>
      <c r="I16" t="str">
        <f>total!Q1167</f>
        <v>CommonEvent3014</v>
      </c>
      <c r="J16" t="str">
        <f>total!R1167</f>
        <v>defeat: Wolf Girl</v>
      </c>
      <c r="K16">
        <f>total!S1167</f>
        <v>68</v>
      </c>
      <c r="L16">
        <f>total!T1167</f>
        <v>68</v>
      </c>
      <c r="M16" s="38">
        <f>total!U1167</f>
        <v>1</v>
      </c>
      <c r="O16" t="str">
        <f>total!Q2437</f>
        <v>CommonEvent7016</v>
      </c>
      <c r="P16" t="str">
        <f>total!R2437</f>
        <v>battlefuck: Ellie</v>
      </c>
      <c r="Q16">
        <f>total!S2437</f>
        <v>5</v>
      </c>
      <c r="R16">
        <f>total!T2437</f>
        <v>5</v>
      </c>
      <c r="S16" s="38">
        <f>total!U2437</f>
        <v>1</v>
      </c>
      <c r="U16" t="str">
        <f>total!Q808</f>
        <v>CommonEvent2014</v>
      </c>
      <c r="V16" t="str">
        <f>total!R808</f>
        <v>Seduction: Wolf Girl</v>
      </c>
      <c r="W16">
        <f>total!S808</f>
        <v>28</v>
      </c>
      <c r="X16">
        <f>total!T808</f>
        <v>28</v>
      </c>
      <c r="Y16" s="38">
        <f>total!U808</f>
        <v>1</v>
      </c>
      <c r="AA16" t="str">
        <f>total!Q411</f>
        <v>CommonEvent1014</v>
      </c>
      <c r="AB16" t="str">
        <f>total!R411</f>
        <v>Talk: Wolf Girl</v>
      </c>
      <c r="AC16">
        <f>total!S411</f>
        <v>54</v>
      </c>
      <c r="AD16">
        <f>total!T411</f>
        <v>54</v>
      </c>
      <c r="AE16" s="35">
        <f>total!U411</f>
        <v>1</v>
      </c>
      <c r="AG16" t="str">
        <f>total!G243</f>
        <v>Map277</v>
      </c>
      <c r="AH16" t="str">
        <f>total!H243</f>
        <v>Pocket Castle 3F</v>
      </c>
      <c r="AI16">
        <f>total!I243</f>
        <v>757</v>
      </c>
      <c r="AJ16">
        <f>total!J243</f>
        <v>757</v>
      </c>
      <c r="AK16" s="35">
        <f>total!K243</f>
        <v>1</v>
      </c>
      <c r="AN16" t="str">
        <f>total!Q141</f>
        <v>CommonEvent0167</v>
      </c>
      <c r="AO16" t="str">
        <f>total!R141</f>
        <v>Colosseum: fairy Matches</v>
      </c>
      <c r="AP16">
        <f>total!S141</f>
        <v>23</v>
      </c>
      <c r="AQ16">
        <f>total!T141</f>
        <v>23</v>
      </c>
      <c r="AR16" s="38">
        <f>total!U141</f>
        <v>1</v>
      </c>
      <c r="AU16" s="6" t="str">
        <f>total!Q246</f>
        <v>CommonEvent0615</v>
      </c>
      <c r="AV16" s="6" t="str">
        <f>total!R246</f>
        <v>Event: Race EXP (LoC Promestein NPC)</v>
      </c>
      <c r="AW16" s="6">
        <f>total!S246</f>
        <v>3</v>
      </c>
      <c r="AX16" s="6">
        <f>total!T246</f>
        <v>3</v>
      </c>
      <c r="AY16" s="46">
        <f>total!U246</f>
        <v>1</v>
      </c>
    </row>
    <row r="17" spans="2:51">
      <c r="B17" s="69"/>
      <c r="C17" s="69"/>
      <c r="D17" s="69"/>
      <c r="E17" s="69"/>
      <c r="F17" s="53"/>
      <c r="I17" t="str">
        <f>total!Q1168</f>
        <v>CommonEvent3015</v>
      </c>
      <c r="J17" t="str">
        <f>total!R1168</f>
        <v>defeat: Phoenix Girl</v>
      </c>
      <c r="K17">
        <f>total!S1168</f>
        <v>72</v>
      </c>
      <c r="L17">
        <f>total!T1168</f>
        <v>72</v>
      </c>
      <c r="M17" s="38">
        <f>total!U1168</f>
        <v>1</v>
      </c>
      <c r="O17" t="str">
        <f>total!Q2438</f>
        <v>CommonEvent7021</v>
      </c>
      <c r="P17" t="str">
        <f>total!R2438</f>
        <v>battlefuck: Stella</v>
      </c>
      <c r="Q17">
        <f>total!S2438</f>
        <v>8</v>
      </c>
      <c r="R17">
        <f>total!T2438</f>
        <v>8</v>
      </c>
      <c r="S17" s="38">
        <f>total!U2438</f>
        <v>1</v>
      </c>
      <c r="U17" t="str">
        <f>total!Q809</f>
        <v>CommonEvent2015</v>
      </c>
      <c r="V17" t="str">
        <f>total!R809</f>
        <v>Seduction: Phoenix Girl</v>
      </c>
      <c r="W17">
        <f>total!S809</f>
        <v>10</v>
      </c>
      <c r="X17">
        <f>total!T809</f>
        <v>10</v>
      </c>
      <c r="Y17" s="38">
        <f>total!U809</f>
        <v>1</v>
      </c>
      <c r="AA17" t="str">
        <f>total!Q412</f>
        <v>CommonEvent1015</v>
      </c>
      <c r="AB17" t="str">
        <f>total!R412</f>
        <v>Talk: Phoenix Girl</v>
      </c>
      <c r="AC17">
        <f>total!S412</f>
        <v>51</v>
      </c>
      <c r="AD17">
        <f>total!T412</f>
        <v>51</v>
      </c>
      <c r="AE17" s="35">
        <f>total!U412</f>
        <v>1</v>
      </c>
      <c r="AG17" t="str">
        <f>total!G244</f>
        <v>Map278</v>
      </c>
      <c r="AH17" t="str">
        <f>total!H244</f>
        <v>Pocket Castle Royal Parlor</v>
      </c>
      <c r="AI17">
        <f>total!I244</f>
        <v>373</v>
      </c>
      <c r="AJ17">
        <f>total!J244</f>
        <v>373</v>
      </c>
      <c r="AK17" s="35">
        <f>total!K244</f>
        <v>1</v>
      </c>
      <c r="AN17" t="str">
        <f>total!Q142</f>
        <v>CommonEvent0168</v>
      </c>
      <c r="AO17" t="str">
        <f>total!R142</f>
        <v>Colosseum: slime Matches</v>
      </c>
      <c r="AP17">
        <f>total!S142</f>
        <v>23</v>
      </c>
      <c r="AQ17">
        <f>total!T142</f>
        <v>23</v>
      </c>
      <c r="AR17" s="38">
        <f>total!U142</f>
        <v>1</v>
      </c>
      <c r="AU17" s="6" t="str">
        <f>total!Q247</f>
        <v>CommonEvent0616</v>
      </c>
      <c r="AV17" s="6" t="str">
        <f>total!R247</f>
        <v>Event: HP Up</v>
      </c>
      <c r="AW17" s="6">
        <f>total!S247</f>
        <v>4</v>
      </c>
      <c r="AX17" s="6">
        <f>total!T247</f>
        <v>4</v>
      </c>
      <c r="AY17" s="46">
        <f>total!U247</f>
        <v>1</v>
      </c>
    </row>
    <row r="18" spans="2:51">
      <c r="B18" s="69"/>
      <c r="C18" s="69"/>
      <c r="D18" s="69"/>
      <c r="E18" s="69"/>
      <c r="F18" s="53"/>
      <c r="I18" t="str">
        <f>total!Q1169</f>
        <v>CommonEvent3016</v>
      </c>
      <c r="J18" t="str">
        <f>total!R1169</f>
        <v>defeat: Leech Girl</v>
      </c>
      <c r="K18">
        <f>total!S1169</f>
        <v>78</v>
      </c>
      <c r="L18">
        <f>total!T1169</f>
        <v>78</v>
      </c>
      <c r="M18" s="38">
        <f>total!U1169</f>
        <v>1</v>
      </c>
      <c r="O18" t="str">
        <f>total!Q2439</f>
        <v>CommonEvent7022</v>
      </c>
      <c r="P18" t="str">
        <f>total!R2439</f>
        <v>battlefuck: Stella</v>
      </c>
      <c r="Q18">
        <f>total!S2439</f>
        <v>33</v>
      </c>
      <c r="R18">
        <f>total!T2439</f>
        <v>33</v>
      </c>
      <c r="S18" s="38">
        <f>total!U2439</f>
        <v>1</v>
      </c>
      <c r="U18" t="str">
        <f>total!Q810</f>
        <v>CommonEvent2016</v>
      </c>
      <c r="V18" t="str">
        <f>total!R810</f>
        <v>Seduction: Leech Girl</v>
      </c>
      <c r="W18">
        <f>total!S810</f>
        <v>33</v>
      </c>
      <c r="X18">
        <f>total!T810</f>
        <v>33</v>
      </c>
      <c r="Y18" s="38">
        <f>total!U810</f>
        <v>1</v>
      </c>
      <c r="AA18" t="str">
        <f>total!Q413</f>
        <v>CommonEvent1016</v>
      </c>
      <c r="AB18" t="str">
        <f>total!R413</f>
        <v>Talk: Leech Girl</v>
      </c>
      <c r="AC18">
        <f>total!S413</f>
        <v>50</v>
      </c>
      <c r="AD18">
        <f>total!T413</f>
        <v>50</v>
      </c>
      <c r="AE18" s="35">
        <f>total!U413</f>
        <v>1</v>
      </c>
      <c r="AG18" t="str">
        <f>total!G495</f>
        <v>Map724</v>
      </c>
      <c r="AH18" t="str">
        <f>total!H495</f>
        <v>MS Fish 1F</v>
      </c>
      <c r="AI18">
        <f>total!I495</f>
        <v>240</v>
      </c>
      <c r="AJ18">
        <f>total!J495</f>
        <v>240</v>
      </c>
      <c r="AK18" s="35">
        <f>total!K495</f>
        <v>1</v>
      </c>
      <c r="AN18" t="str">
        <f>total!Q143</f>
        <v>CommonEvent0169</v>
      </c>
      <c r="AO18" t="str">
        <f>total!R143</f>
        <v>Colosseum: beast Matches</v>
      </c>
      <c r="AP18">
        <f>total!S143</f>
        <v>23</v>
      </c>
      <c r="AQ18">
        <f>total!T143</f>
        <v>23</v>
      </c>
      <c r="AR18" s="38">
        <f>total!U143</f>
        <v>1</v>
      </c>
      <c r="AU18" s="6" t="str">
        <f>total!Q248</f>
        <v>CommonEvent0617</v>
      </c>
      <c r="AV18" s="6" t="str">
        <f>total!R248</f>
        <v>Event: MP Up</v>
      </c>
      <c r="AW18" s="6">
        <f>total!S248</f>
        <v>4</v>
      </c>
      <c r="AX18" s="6">
        <f>total!T248</f>
        <v>4</v>
      </c>
      <c r="AY18" s="46">
        <f>total!U248</f>
        <v>1</v>
      </c>
    </row>
    <row r="19" spans="2:51">
      <c r="B19" s="69"/>
      <c r="C19" s="69"/>
      <c r="D19" s="69"/>
      <c r="E19" s="69"/>
      <c r="F19" s="53"/>
      <c r="I19" t="str">
        <f>total!Q1170</f>
        <v>CommonEvent3017</v>
      </c>
      <c r="J19" t="str">
        <f>total!R1170</f>
        <v>defeat: Rabbit Girl</v>
      </c>
      <c r="K19">
        <f>total!S1170</f>
        <v>78</v>
      </c>
      <c r="L19">
        <f>total!T1170</f>
        <v>78</v>
      </c>
      <c r="M19" s="38">
        <f>total!U1170</f>
        <v>1</v>
      </c>
      <c r="O19" t="str">
        <f>total!Q2440</f>
        <v>CommonEvent7023</v>
      </c>
      <c r="P19" t="str">
        <f>total!R2440</f>
        <v>battlefuck: Stella</v>
      </c>
      <c r="Q19">
        <f>total!S2440</f>
        <v>4</v>
      </c>
      <c r="R19">
        <f>total!T2440</f>
        <v>4</v>
      </c>
      <c r="S19" s="38">
        <f>total!U2440</f>
        <v>1</v>
      </c>
      <c r="U19" t="str">
        <f>total!Q811</f>
        <v>CommonEvent2017</v>
      </c>
      <c r="V19" t="str">
        <f>total!R811</f>
        <v>Seduction: Rabbit Girl</v>
      </c>
      <c r="W19">
        <f>total!S811</f>
        <v>37</v>
      </c>
      <c r="X19">
        <f>total!T811</f>
        <v>37</v>
      </c>
      <c r="Y19" s="38">
        <f>total!U811</f>
        <v>1</v>
      </c>
      <c r="AA19" t="str">
        <f>total!Q414</f>
        <v>CommonEvent1017</v>
      </c>
      <c r="AB19" t="str">
        <f>total!R414</f>
        <v>Talk: Rabbit Girl</v>
      </c>
      <c r="AC19">
        <f>total!S414</f>
        <v>48</v>
      </c>
      <c r="AD19">
        <f>total!T414</f>
        <v>48</v>
      </c>
      <c r="AE19" s="35">
        <f>total!U414</f>
        <v>1</v>
      </c>
      <c r="AG19" t="str">
        <f>total!G514</f>
        <v>Map743</v>
      </c>
      <c r="AH19" t="str">
        <f>total!H514</f>
        <v>MS Fish B1F</v>
      </c>
      <c r="AI19">
        <f>total!I514</f>
        <v>412</v>
      </c>
      <c r="AJ19">
        <f>total!J514</f>
        <v>412</v>
      </c>
      <c r="AK19" s="35">
        <f>total!K514</f>
        <v>1</v>
      </c>
      <c r="AN19" t="str">
        <f>total!Q144</f>
        <v>CommonEvent0170</v>
      </c>
      <c r="AO19" t="str">
        <f>total!R144</f>
        <v>Colosseum: kitsune Matches</v>
      </c>
      <c r="AP19">
        <f>total!S144</f>
        <v>23</v>
      </c>
      <c r="AQ19">
        <f>total!T144</f>
        <v>23</v>
      </c>
      <c r="AR19" s="38">
        <f>total!U144</f>
        <v>1</v>
      </c>
      <c r="AU19" s="6" t="str">
        <f>total!Q249</f>
        <v>CommonEvent0618</v>
      </c>
      <c r="AV19" s="6" t="str">
        <f>total!R249</f>
        <v>Event: Attack Up</v>
      </c>
      <c r="AW19" s="6">
        <f>total!S249</f>
        <v>4</v>
      </c>
      <c r="AX19" s="6">
        <f>total!T249</f>
        <v>4</v>
      </c>
      <c r="AY19" s="46">
        <f>total!U249</f>
        <v>1</v>
      </c>
    </row>
    <row r="20" spans="2:51">
      <c r="B20" s="69"/>
      <c r="C20" s="69"/>
      <c r="D20" s="69"/>
      <c r="E20" s="69"/>
      <c r="F20" s="53"/>
      <c r="I20" t="str">
        <f>total!Q1171</f>
        <v>CommonEvent3018</v>
      </c>
      <c r="J20" t="str">
        <f>total!R1171</f>
        <v>defeat: Sheep Girl</v>
      </c>
      <c r="K20">
        <f>total!S1171</f>
        <v>80</v>
      </c>
      <c r="L20">
        <f>total!T1171</f>
        <v>80</v>
      </c>
      <c r="M20" s="38">
        <f>total!U1171</f>
        <v>1</v>
      </c>
      <c r="O20" t="str">
        <f>total!Q2441</f>
        <v>CommonEvent7024</v>
      </c>
      <c r="P20" t="str">
        <f>total!R2441</f>
        <v>battlefuck: Stella</v>
      </c>
      <c r="Q20">
        <f>total!S2441</f>
        <v>3</v>
      </c>
      <c r="R20">
        <f>total!T2441</f>
        <v>3</v>
      </c>
      <c r="S20" s="38">
        <f>total!U2441</f>
        <v>1</v>
      </c>
      <c r="U20" t="str">
        <f>total!Q812</f>
        <v>CommonEvent2018</v>
      </c>
      <c r="V20" t="str">
        <f>total!R812</f>
        <v>Seduction: Sheep Girl</v>
      </c>
      <c r="W20">
        <f>total!S812</f>
        <v>25</v>
      </c>
      <c r="X20">
        <f>total!T812</f>
        <v>25</v>
      </c>
      <c r="Y20" s="38">
        <f>total!U812</f>
        <v>1</v>
      </c>
      <c r="AA20" t="str">
        <f>total!Q415</f>
        <v>CommonEvent1018</v>
      </c>
      <c r="AB20" t="str">
        <f>total!R415</f>
        <v>Talk: Sheep Girl</v>
      </c>
      <c r="AC20">
        <f>total!S415</f>
        <v>53</v>
      </c>
      <c r="AD20">
        <f>total!T415</f>
        <v>53</v>
      </c>
      <c r="AE20" s="35">
        <f>total!U415</f>
        <v>1</v>
      </c>
      <c r="AG20" t="str">
        <f>total!G515</f>
        <v>Map744</v>
      </c>
      <c r="AH20" t="str">
        <f>total!H515</f>
        <v>MS Fish B2F</v>
      </c>
      <c r="AI20">
        <f>total!I515</f>
        <v>342</v>
      </c>
      <c r="AJ20">
        <f>total!J515</f>
        <v>342</v>
      </c>
      <c r="AK20" s="35">
        <f>total!K515</f>
        <v>1</v>
      </c>
      <c r="AN20" t="str">
        <f>total!Q145</f>
        <v>CommonEvent0171</v>
      </c>
      <c r="AO20" t="str">
        <f>total!R145</f>
        <v>Colosseum: lamia Matches</v>
      </c>
      <c r="AP20">
        <f>total!S145</f>
        <v>23</v>
      </c>
      <c r="AQ20">
        <f>total!T145</f>
        <v>23</v>
      </c>
      <c r="AR20" s="38">
        <f>total!U145</f>
        <v>1</v>
      </c>
      <c r="AU20" s="6" t="str">
        <f>total!Q250</f>
        <v>CommonEvent0619</v>
      </c>
      <c r="AV20" s="6" t="str">
        <f>total!R250</f>
        <v>Event: Defense Up</v>
      </c>
      <c r="AW20" s="6">
        <f>total!S250</f>
        <v>4</v>
      </c>
      <c r="AX20" s="6">
        <f>total!T250</f>
        <v>4</v>
      </c>
      <c r="AY20" s="46">
        <f>total!U250</f>
        <v>1</v>
      </c>
    </row>
    <row r="21" spans="2:51">
      <c r="B21" s="69" t="s">
        <v>5943</v>
      </c>
      <c r="D21" s="81" t="s">
        <v>5923</v>
      </c>
      <c r="E21" s="69"/>
      <c r="F21" s="53"/>
      <c r="I21" t="str">
        <f>total!Q1172</f>
        <v>CommonEvent3019</v>
      </c>
      <c r="J21" t="str">
        <f>total!R1172</f>
        <v>defeat: Sully</v>
      </c>
      <c r="K21">
        <f>total!S1172</f>
        <v>232</v>
      </c>
      <c r="L21">
        <f>total!T1172</f>
        <v>232</v>
      </c>
      <c r="M21" s="38">
        <f>total!U1172</f>
        <v>1</v>
      </c>
      <c r="O21" t="str">
        <f>total!Q2442</f>
        <v>CommonEvent7025</v>
      </c>
      <c r="P21" t="str">
        <f>total!R2442</f>
        <v>battlefuck: Stella</v>
      </c>
      <c r="Q21">
        <f>total!S2442</f>
        <v>3</v>
      </c>
      <c r="R21">
        <f>total!T2442</f>
        <v>3</v>
      </c>
      <c r="S21" s="38">
        <f>total!U2442</f>
        <v>1</v>
      </c>
      <c r="U21" t="str">
        <f>total!Q813</f>
        <v>CommonEvent2019</v>
      </c>
      <c r="V21" t="str">
        <f>total!R813</f>
        <v>Seduction: Sully</v>
      </c>
      <c r="W21">
        <f>total!S813</f>
        <v>33</v>
      </c>
      <c r="X21">
        <f>total!T813</f>
        <v>33</v>
      </c>
      <c r="Y21" s="38">
        <f>total!U813</f>
        <v>1</v>
      </c>
      <c r="AA21" t="str">
        <f>total!Q416</f>
        <v>CommonEvent1019</v>
      </c>
      <c r="AB21" t="str">
        <f>total!R416</f>
        <v>Talk: Sully</v>
      </c>
      <c r="AC21">
        <f>total!S416</f>
        <v>50</v>
      </c>
      <c r="AD21">
        <f>total!T416</f>
        <v>50</v>
      </c>
      <c r="AE21" s="35">
        <f>total!U416</f>
        <v>1</v>
      </c>
      <c r="AI21">
        <f>SUM(AI2:AI20)</f>
        <v>11847</v>
      </c>
      <c r="AJ21">
        <f>SUM(AJ2:AJ20)</f>
        <v>11847</v>
      </c>
      <c r="AK21" s="2">
        <f>AJ21/AI21</f>
        <v>1</v>
      </c>
      <c r="AL21">
        <f>AI21-AJ21</f>
        <v>0</v>
      </c>
      <c r="AN21" t="str">
        <f>total!Q146</f>
        <v>CommonEvent0172</v>
      </c>
      <c r="AO21" t="str">
        <f>total!R146</f>
        <v>Colosseum: scylla Matches</v>
      </c>
      <c r="AP21">
        <f>total!S146</f>
        <v>23</v>
      </c>
      <c r="AQ21">
        <f>total!T146</f>
        <v>23</v>
      </c>
      <c r="AR21" s="38">
        <f>total!U146</f>
        <v>1</v>
      </c>
      <c r="AU21" s="6" t="str">
        <f>total!Q251</f>
        <v>CommonEvent0620</v>
      </c>
      <c r="AV21" s="6" t="str">
        <f>total!R251</f>
        <v>Event: Magic Up</v>
      </c>
      <c r="AW21" s="6">
        <f>total!S251</f>
        <v>4</v>
      </c>
      <c r="AX21" s="6">
        <f>total!T251</f>
        <v>4</v>
      </c>
      <c r="AY21" s="46">
        <f>total!U251</f>
        <v>1</v>
      </c>
    </row>
    <row r="22" spans="2:51">
      <c r="B22" s="69"/>
      <c r="C22" s="69"/>
      <c r="D22" s="69"/>
      <c r="E22" s="69"/>
      <c r="F22" s="53"/>
      <c r="I22" t="str">
        <f>total!Q1173</f>
        <v>CommonEvent3020</v>
      </c>
      <c r="J22" t="str">
        <f>total!R1173</f>
        <v>defeat: Jade</v>
      </c>
      <c r="K22">
        <f>total!S1173</f>
        <v>106</v>
      </c>
      <c r="L22">
        <f>total!T1173</f>
        <v>106</v>
      </c>
      <c r="M22" s="38">
        <f>total!U1173</f>
        <v>1</v>
      </c>
      <c r="O22" t="str">
        <f>total!Q2443</f>
        <v>CommonEvent7026</v>
      </c>
      <c r="P22" t="str">
        <f>total!R2443</f>
        <v>battlefuck: Stella</v>
      </c>
      <c r="Q22">
        <f>total!S2443</f>
        <v>5</v>
      </c>
      <c r="R22">
        <f>total!T2443</f>
        <v>5</v>
      </c>
      <c r="S22" s="38">
        <f>total!U2443</f>
        <v>1</v>
      </c>
      <c r="U22" t="str">
        <f>total!Q814</f>
        <v>CommonEvent2020</v>
      </c>
      <c r="V22" t="str">
        <f>total!R814</f>
        <v>Seduction: Jade</v>
      </c>
      <c r="W22">
        <f>total!S814</f>
        <v>27</v>
      </c>
      <c r="X22">
        <f>total!T814</f>
        <v>27</v>
      </c>
      <c r="Y22" s="38">
        <f>total!U814</f>
        <v>1</v>
      </c>
      <c r="AA22" t="str">
        <f>total!Q417</f>
        <v>CommonEvent1020</v>
      </c>
      <c r="AB22" t="str">
        <f>total!R417</f>
        <v>Talk: Jaide</v>
      </c>
      <c r="AC22">
        <f>total!S417</f>
        <v>53</v>
      </c>
      <c r="AD22">
        <f>total!T417</f>
        <v>53</v>
      </c>
      <c r="AE22" s="35">
        <f>total!U417</f>
        <v>1</v>
      </c>
      <c r="AN22" t="str">
        <f>total!Q147</f>
        <v>CommonEvent0173</v>
      </c>
      <c r="AO22" t="str">
        <f>total!R147</f>
        <v>Colosseum: harpy Matches</v>
      </c>
      <c r="AP22">
        <f>total!S147</f>
        <v>23</v>
      </c>
      <c r="AQ22">
        <f>total!T147</f>
        <v>23</v>
      </c>
      <c r="AR22" s="38">
        <f>total!U147</f>
        <v>1</v>
      </c>
      <c r="AU22" s="6" t="str">
        <f>total!Q252</f>
        <v>CommonEvent0621</v>
      </c>
      <c r="AV22" s="6" t="str">
        <f>total!R252</f>
        <v>Event: Willpower Up</v>
      </c>
      <c r="AW22" s="6">
        <f>total!S252</f>
        <v>4</v>
      </c>
      <c r="AX22" s="6">
        <f>total!T252</f>
        <v>4</v>
      </c>
      <c r="AY22" s="46">
        <f>total!U252</f>
        <v>1</v>
      </c>
    </row>
    <row r="23" spans="2:51">
      <c r="B23" s="69" t="s">
        <v>5807</v>
      </c>
      <c r="C23" s="69"/>
      <c r="D23" s="69"/>
      <c r="E23" s="69"/>
      <c r="F23" s="53"/>
      <c r="I23" t="str">
        <f>total!Q1174</f>
        <v>CommonEvent3021</v>
      </c>
      <c r="J23" t="str">
        <f>total!R1174</f>
        <v>defeat: Shesta</v>
      </c>
      <c r="K23">
        <f>total!S1174</f>
        <v>185</v>
      </c>
      <c r="L23">
        <f>total!T1174</f>
        <v>185</v>
      </c>
      <c r="M23" s="38">
        <f>total!U1174</f>
        <v>1</v>
      </c>
      <c r="O23" t="str">
        <f>total!Q2444</f>
        <v>CommonEvent7031</v>
      </c>
      <c r="P23" t="str">
        <f>total!R2444</f>
        <v>battlefuck: Don Dahlia</v>
      </c>
      <c r="Q23">
        <f>total!S2444</f>
        <v>8</v>
      </c>
      <c r="R23">
        <f>total!T2444</f>
        <v>8</v>
      </c>
      <c r="S23" s="38">
        <f>total!U2444</f>
        <v>1</v>
      </c>
      <c r="U23" t="str">
        <f>total!Q815</f>
        <v>CommonEvent2021</v>
      </c>
      <c r="V23" t="str">
        <f>total!R815</f>
        <v>Seduction: Shesta</v>
      </c>
      <c r="W23">
        <f>total!S815</f>
        <v>26</v>
      </c>
      <c r="X23">
        <f>total!T815</f>
        <v>26</v>
      </c>
      <c r="Y23" s="38">
        <f>total!U815</f>
        <v>1</v>
      </c>
      <c r="AA23" t="str">
        <f>total!Q418</f>
        <v>CommonEvent1021</v>
      </c>
      <c r="AB23" t="str">
        <f>total!R418</f>
        <v>Talk: Shesta</v>
      </c>
      <c r="AC23">
        <f>total!S418</f>
        <v>50</v>
      </c>
      <c r="AD23">
        <f>total!T418</f>
        <v>50</v>
      </c>
      <c r="AE23" s="35">
        <f>total!U418</f>
        <v>1</v>
      </c>
      <c r="AN23" t="str">
        <f>total!Q148</f>
        <v>CommonEvent0174</v>
      </c>
      <c r="AO23" t="str">
        <f>total!R148</f>
        <v>Colosseum: dragon Matches</v>
      </c>
      <c r="AP23">
        <f>total!S148</f>
        <v>23</v>
      </c>
      <c r="AQ23">
        <f>total!T148</f>
        <v>23</v>
      </c>
      <c r="AR23" s="38">
        <f>total!U148</f>
        <v>1</v>
      </c>
      <c r="AU23" s="6" t="str">
        <f>total!Q253</f>
        <v>CommonEvent0622</v>
      </c>
      <c r="AV23" s="6" t="str">
        <f>total!R253</f>
        <v>Event: Agility Up</v>
      </c>
      <c r="AW23" s="6">
        <f>total!S253</f>
        <v>4</v>
      </c>
      <c r="AX23" s="6">
        <f>total!T253</f>
        <v>4</v>
      </c>
      <c r="AY23" s="46">
        <f>total!U253</f>
        <v>1</v>
      </c>
    </row>
    <row r="24" spans="2:51">
      <c r="B24" s="69" t="s">
        <v>5808</v>
      </c>
      <c r="C24" s="69"/>
      <c r="D24" s="69"/>
      <c r="E24" s="69"/>
      <c r="F24" s="53"/>
      <c r="I24" t="str">
        <f>total!Q1175</f>
        <v>CommonEvent3022</v>
      </c>
      <c r="J24" t="str">
        <f>total!R1175</f>
        <v>defeat: Nuruko</v>
      </c>
      <c r="K24">
        <f>total!S1175</f>
        <v>92</v>
      </c>
      <c r="L24">
        <f>total!T1175</f>
        <v>92</v>
      </c>
      <c r="M24" s="38">
        <f>total!U1175</f>
        <v>1</v>
      </c>
      <c r="O24" t="str">
        <f>total!Q2445</f>
        <v>CommonEvent7032</v>
      </c>
      <c r="P24" t="str">
        <f>total!R2445</f>
        <v>battlefuck: Don Dahlia</v>
      </c>
      <c r="Q24">
        <f>total!S2445</f>
        <v>33</v>
      </c>
      <c r="R24">
        <f>total!T2445</f>
        <v>33</v>
      </c>
      <c r="S24" s="38">
        <f>total!U2445</f>
        <v>1</v>
      </c>
      <c r="U24" t="str">
        <f>total!Q816</f>
        <v>CommonEvent2022</v>
      </c>
      <c r="V24" t="str">
        <f>total!R816</f>
        <v>Seduction: Nuruko</v>
      </c>
      <c r="W24">
        <f>total!S816</f>
        <v>27</v>
      </c>
      <c r="X24">
        <f>total!T816</f>
        <v>27</v>
      </c>
      <c r="Y24" s="38">
        <f>total!U816</f>
        <v>1</v>
      </c>
      <c r="AA24" t="str">
        <f>total!Q419</f>
        <v>CommonEvent1022</v>
      </c>
      <c r="AB24" t="str">
        <f>total!R419</f>
        <v>Talk: Nuruko</v>
      </c>
      <c r="AC24">
        <f>total!S419</f>
        <v>68</v>
      </c>
      <c r="AD24">
        <f>total!T419</f>
        <v>68</v>
      </c>
      <c r="AE24" s="35">
        <f>total!U419</f>
        <v>1</v>
      </c>
      <c r="AN24" t="str">
        <f>total!Q149</f>
        <v>CommonEvent0175</v>
      </c>
      <c r="AO24" t="str">
        <f>total!R149</f>
        <v>Colosseum: dweller Matches</v>
      </c>
      <c r="AP24">
        <f>total!S149</f>
        <v>23</v>
      </c>
      <c r="AQ24">
        <f>total!T149</f>
        <v>23</v>
      </c>
      <c r="AR24" s="38">
        <f>total!U149</f>
        <v>1</v>
      </c>
      <c r="AU24" s="6" t="str">
        <f>total!Q254</f>
        <v>CommonEvent0623</v>
      </c>
      <c r="AV24" s="6" t="str">
        <f>total!R254</f>
        <v>Event: Skill Up</v>
      </c>
      <c r="AW24" s="6">
        <f>total!S254</f>
        <v>4</v>
      </c>
      <c r="AX24" s="6">
        <f>total!T254</f>
        <v>4</v>
      </c>
      <c r="AY24" s="46">
        <f>total!U254</f>
        <v>1</v>
      </c>
    </row>
    <row r="25" spans="2:51">
      <c r="B25" s="69" t="s">
        <v>5801</v>
      </c>
      <c r="C25" s="69"/>
      <c r="D25" s="69"/>
      <c r="E25" s="69"/>
      <c r="F25" s="53"/>
      <c r="I25" t="str">
        <f>total!Q1176</f>
        <v>CommonEvent3023</v>
      </c>
      <c r="J25" t="str">
        <f>total!R1176</f>
        <v>defeat: Orc Girl</v>
      </c>
      <c r="K25">
        <f>total!S1176</f>
        <v>67</v>
      </c>
      <c r="L25">
        <f>total!T1176</f>
        <v>67</v>
      </c>
      <c r="M25" s="38">
        <f>total!U1176</f>
        <v>1</v>
      </c>
      <c r="O25" t="str">
        <f>total!Q2446</f>
        <v>CommonEvent7033</v>
      </c>
      <c r="P25" t="str">
        <f>total!R2446</f>
        <v>battlefuck: Don Dahlia</v>
      </c>
      <c r="Q25">
        <f>total!S2446</f>
        <v>4</v>
      </c>
      <c r="R25">
        <f>total!T2446</f>
        <v>4</v>
      </c>
      <c r="S25" s="38">
        <f>total!U2446</f>
        <v>1</v>
      </c>
      <c r="U25" t="str">
        <f>total!Q817</f>
        <v>CommonEvent2023</v>
      </c>
      <c r="V25" t="str">
        <f>total!R817</f>
        <v>Seduction: Orc Girl</v>
      </c>
      <c r="W25">
        <f>total!S817</f>
        <v>31</v>
      </c>
      <c r="X25">
        <f>total!T817</f>
        <v>31</v>
      </c>
      <c r="Y25" s="38">
        <f>total!U817</f>
        <v>1</v>
      </c>
      <c r="AA25" t="str">
        <f>total!Q420</f>
        <v>CommonEvent1023</v>
      </c>
      <c r="AB25" t="str">
        <f>total!R420</f>
        <v>Talk: Orc Girl</v>
      </c>
      <c r="AC25">
        <f>total!S420</f>
        <v>51</v>
      </c>
      <c r="AD25">
        <f>total!T420</f>
        <v>51</v>
      </c>
      <c r="AE25" s="35">
        <f>total!U420</f>
        <v>1</v>
      </c>
      <c r="AN25" t="str">
        <f>total!Q150</f>
        <v>CommonEvent0176</v>
      </c>
      <c r="AO25" t="str">
        <f>total!R150</f>
        <v>Colosseum: sea dweller Matches</v>
      </c>
      <c r="AP25">
        <f>total!S150</f>
        <v>23</v>
      </c>
      <c r="AQ25">
        <f>total!T150</f>
        <v>23</v>
      </c>
      <c r="AR25" s="38">
        <f>total!U150</f>
        <v>1</v>
      </c>
      <c r="AU25" s="6" t="str">
        <f>total!Q255</f>
        <v>CommonEvent0624</v>
      </c>
      <c r="AV25" s="6" t="str">
        <f>total!R255</f>
        <v>Event: Naccubus</v>
      </c>
      <c r="AW25" s="6">
        <f>total!S255</f>
        <v>3</v>
      </c>
      <c r="AX25" s="6">
        <f>total!T255</f>
        <v>3</v>
      </c>
      <c r="AY25" s="46">
        <f>total!U255</f>
        <v>1</v>
      </c>
    </row>
    <row r="26" spans="2:51">
      <c r="B26" s="69" t="s">
        <v>5802</v>
      </c>
      <c r="C26" s="69"/>
      <c r="D26" s="69"/>
      <c r="E26" s="69"/>
      <c r="F26" s="53"/>
      <c r="I26" t="str">
        <f>total!Q1177</f>
        <v>CommonEvent3024</v>
      </c>
      <c r="J26" t="str">
        <f>total!R1177</f>
        <v>defeat: Bee Girl</v>
      </c>
      <c r="K26">
        <f>total!S1177</f>
        <v>82</v>
      </c>
      <c r="L26">
        <f>total!T1177</f>
        <v>82</v>
      </c>
      <c r="M26" s="38">
        <f>total!U1177</f>
        <v>1</v>
      </c>
      <c r="O26" t="str">
        <f>total!Q2447</f>
        <v>CommonEvent7034</v>
      </c>
      <c r="P26" t="str">
        <f>total!R2447</f>
        <v>battlefuck: Don Dahlia</v>
      </c>
      <c r="Q26">
        <f>total!S2447</f>
        <v>3</v>
      </c>
      <c r="R26">
        <f>total!T2447</f>
        <v>3</v>
      </c>
      <c r="S26" s="38">
        <f>total!U2447</f>
        <v>1</v>
      </c>
      <c r="U26" t="str">
        <f>total!Q818</f>
        <v>CommonEvent2024</v>
      </c>
      <c r="V26" t="str">
        <f>total!R818</f>
        <v>Seduction: Bee Girl</v>
      </c>
      <c r="W26">
        <f>total!S818</f>
        <v>25</v>
      </c>
      <c r="X26">
        <f>total!T818</f>
        <v>25</v>
      </c>
      <c r="Y26" s="38">
        <f>total!U818</f>
        <v>1</v>
      </c>
      <c r="AA26" t="str">
        <f>total!Q421</f>
        <v>CommonEvent1024</v>
      </c>
      <c r="AB26" t="str">
        <f>total!R421</f>
        <v>Talk: Bee Girl</v>
      </c>
      <c r="AC26">
        <f>total!S421</f>
        <v>53</v>
      </c>
      <c r="AD26">
        <f>total!T421</f>
        <v>53</v>
      </c>
      <c r="AE26" s="35">
        <f>total!U421</f>
        <v>1</v>
      </c>
      <c r="AN26" t="str">
        <f>total!Q151</f>
        <v>CommonEvent0177</v>
      </c>
      <c r="AO26" t="str">
        <f>total!R151</f>
        <v>Colosseum: insect Matches</v>
      </c>
      <c r="AP26">
        <f>total!S151</f>
        <v>23</v>
      </c>
      <c r="AQ26">
        <f>total!T151</f>
        <v>23</v>
      </c>
      <c r="AR26" s="38">
        <f>total!U151</f>
        <v>1</v>
      </c>
      <c r="AU26" s="6" t="str">
        <f>total!Q256</f>
        <v>CommonEvent0625</v>
      </c>
      <c r="AV26" s="6" t="str">
        <f>total!R256</f>
        <v>Event: Warp 10th</v>
      </c>
      <c r="AW26" s="6">
        <f>total!S256</f>
        <v>4</v>
      </c>
      <c r="AX26" s="6">
        <f>total!T256</f>
        <v>4</v>
      </c>
      <c r="AY26" s="46">
        <f>total!U256</f>
        <v>1</v>
      </c>
    </row>
    <row r="27" spans="2:51">
      <c r="B27" s="69" t="s">
        <v>5803</v>
      </c>
      <c r="C27" s="69"/>
      <c r="D27" s="69"/>
      <c r="E27" s="69"/>
      <c r="F27" s="53"/>
      <c r="I27" t="str">
        <f>total!Q1178</f>
        <v>CommonEvent3025</v>
      </c>
      <c r="J27" t="str">
        <f>total!R1178</f>
        <v>defeat: Sparrow Girl</v>
      </c>
      <c r="K27">
        <f>total!S1178</f>
        <v>79</v>
      </c>
      <c r="L27">
        <f>total!T1178</f>
        <v>79</v>
      </c>
      <c r="M27" s="38">
        <f>total!U1178</f>
        <v>1</v>
      </c>
      <c r="O27" t="str">
        <f>total!Q2448</f>
        <v>CommonEvent7035</v>
      </c>
      <c r="P27" t="str">
        <f>total!R2448</f>
        <v>battlefuck: Don Dahlia</v>
      </c>
      <c r="Q27">
        <f>total!S2448</f>
        <v>3</v>
      </c>
      <c r="R27">
        <f>total!T2448</f>
        <v>3</v>
      </c>
      <c r="S27" s="38">
        <f>total!U2448</f>
        <v>1</v>
      </c>
      <c r="U27" t="str">
        <f>total!Q819</f>
        <v>CommonEvent2025</v>
      </c>
      <c r="V27" t="str">
        <f>total!R819</f>
        <v>Seduction: Sparrow Girl</v>
      </c>
      <c r="W27">
        <f>total!S819</f>
        <v>20</v>
      </c>
      <c r="X27">
        <f>total!T819</f>
        <v>20</v>
      </c>
      <c r="Y27" s="38">
        <f>total!U819</f>
        <v>1</v>
      </c>
      <c r="AA27" t="str">
        <f>total!Q422</f>
        <v>CommonEvent1025</v>
      </c>
      <c r="AB27" t="str">
        <f>total!R422</f>
        <v>Talk: Sparrow Girl</v>
      </c>
      <c r="AC27">
        <f>total!S422</f>
        <v>52</v>
      </c>
      <c r="AD27">
        <f>total!T422</f>
        <v>52</v>
      </c>
      <c r="AE27" s="35">
        <f>total!U422</f>
        <v>1</v>
      </c>
      <c r="AN27" t="str">
        <f>total!Q152</f>
        <v>CommonEvent0178</v>
      </c>
      <c r="AO27" t="str">
        <f>total!R152</f>
        <v>Colosseum: alraune Matches</v>
      </c>
      <c r="AP27">
        <f>total!S152</f>
        <v>23</v>
      </c>
      <c r="AQ27">
        <f>total!T152</f>
        <v>23</v>
      </c>
      <c r="AR27" s="38">
        <f>total!U152</f>
        <v>1</v>
      </c>
      <c r="AU27" s="6" t="str">
        <f>total!Q257</f>
        <v>CommonEvent0626</v>
      </c>
      <c r="AV27" s="6" t="str">
        <f>total!R257</f>
        <v>Event: Black Alice</v>
      </c>
      <c r="AW27" s="6">
        <f>total!S257</f>
        <v>14</v>
      </c>
      <c r="AX27" s="6">
        <f>total!T257</f>
        <v>14</v>
      </c>
      <c r="AY27" s="46">
        <f>total!U257</f>
        <v>1</v>
      </c>
    </row>
    <row r="28" spans="2:51">
      <c r="B28" s="69" t="s">
        <v>5804</v>
      </c>
      <c r="C28" s="69"/>
      <c r="D28" s="69"/>
      <c r="E28" s="69"/>
      <c r="F28" s="53"/>
      <c r="I28" t="str">
        <f>total!Q1179</f>
        <v>CommonEvent3026</v>
      </c>
      <c r="J28" t="str">
        <f>total!R1179</f>
        <v>defeat: Harpy</v>
      </c>
      <c r="K28">
        <f>total!S1179</f>
        <v>69</v>
      </c>
      <c r="L28">
        <f>total!T1179</f>
        <v>69</v>
      </c>
      <c r="M28" s="38">
        <f>total!U1179</f>
        <v>1</v>
      </c>
      <c r="O28" t="str">
        <f>total!Q2449</f>
        <v>CommonEvent7036</v>
      </c>
      <c r="P28" t="str">
        <f>total!R2449</f>
        <v>battlefuck: Don Dahlia</v>
      </c>
      <c r="Q28">
        <f>total!S2449</f>
        <v>5</v>
      </c>
      <c r="R28">
        <f>total!T2449</f>
        <v>5</v>
      </c>
      <c r="S28" s="38">
        <f>total!U2449</f>
        <v>1</v>
      </c>
      <c r="U28" t="str">
        <f>total!Q820</f>
        <v>CommonEvent2026</v>
      </c>
      <c r="V28" t="str">
        <f>total!R820</f>
        <v>Seduction: Harpy</v>
      </c>
      <c r="W28">
        <f>total!S820</f>
        <v>21</v>
      </c>
      <c r="X28">
        <f>total!T820</f>
        <v>21</v>
      </c>
      <c r="Y28" s="38">
        <f>total!U820</f>
        <v>1</v>
      </c>
      <c r="AA28" t="str">
        <f>total!Q423</f>
        <v>CommonEvent1026</v>
      </c>
      <c r="AB28" t="str">
        <f>total!R423</f>
        <v>Talk: Harpy</v>
      </c>
      <c r="AC28">
        <f>total!S423</f>
        <v>54</v>
      </c>
      <c r="AD28">
        <f>total!T423</f>
        <v>54</v>
      </c>
      <c r="AE28" s="35">
        <f>total!U423</f>
        <v>1</v>
      </c>
      <c r="AN28" t="str">
        <f>total!Q153</f>
        <v>CommonEvent0179</v>
      </c>
      <c r="AO28" t="str">
        <f>total!R153</f>
        <v>Colosseum: zomibie Matches</v>
      </c>
      <c r="AP28">
        <f>total!S153</f>
        <v>23</v>
      </c>
      <c r="AQ28">
        <f>total!T153</f>
        <v>23</v>
      </c>
      <c r="AR28" s="38">
        <f>total!U153</f>
        <v>1</v>
      </c>
      <c r="AU28" s="6" t="str">
        <f>total!Q258</f>
        <v>CommonEvent0627</v>
      </c>
      <c r="AV28" s="6" t="str">
        <f>total!R258</f>
        <v>Event: Reaper</v>
      </c>
      <c r="AW28" s="6">
        <f>total!S258</f>
        <v>13</v>
      </c>
      <c r="AX28" s="6">
        <f>total!T258</f>
        <v>13</v>
      </c>
      <c r="AY28" s="46">
        <f>total!U258</f>
        <v>1</v>
      </c>
    </row>
    <row r="29" spans="2:51">
      <c r="B29" s="69" t="s">
        <v>5805</v>
      </c>
      <c r="C29" s="69"/>
      <c r="D29" s="69"/>
      <c r="E29" s="69"/>
      <c r="F29" s="53"/>
      <c r="I29" t="str">
        <f>total!Q1180</f>
        <v>CommonEvent3027</v>
      </c>
      <c r="J29" t="str">
        <f>total!R1180</f>
        <v>defeat: Harpy Sisters</v>
      </c>
      <c r="K29">
        <f>total!S1180</f>
        <v>123</v>
      </c>
      <c r="L29">
        <f>total!T1180</f>
        <v>123</v>
      </c>
      <c r="M29" s="38">
        <f>total!U1180</f>
        <v>1</v>
      </c>
      <c r="O29" t="str">
        <f>total!Q2450</f>
        <v>CommonEvent7041</v>
      </c>
      <c r="P29" t="str">
        <f>total!R2450</f>
        <v>battlefuck: Buny</v>
      </c>
      <c r="Q29">
        <f>total!S2450</f>
        <v>8</v>
      </c>
      <c r="R29">
        <f>total!T2450</f>
        <v>8</v>
      </c>
      <c r="S29" s="38">
        <f>total!U2450</f>
        <v>1</v>
      </c>
      <c r="U29" t="str">
        <f>total!Q821</f>
        <v>CommonEvent2027</v>
      </c>
      <c r="V29" t="str">
        <f>total!R821</f>
        <v>Seduction: Harpy Sisters</v>
      </c>
      <c r="W29">
        <f>total!S821</f>
        <v>25</v>
      </c>
      <c r="X29">
        <f>total!T821</f>
        <v>25</v>
      </c>
      <c r="Y29" s="38">
        <f>total!U821</f>
        <v>1</v>
      </c>
      <c r="AA29" t="str">
        <f>total!Q424</f>
        <v>CommonEvent1027</v>
      </c>
      <c r="AB29" t="str">
        <f>total!R424</f>
        <v>Talk: Harpy Sisters</v>
      </c>
      <c r="AC29">
        <f>total!S424</f>
        <v>77</v>
      </c>
      <c r="AD29">
        <f>total!T424</f>
        <v>77</v>
      </c>
      <c r="AE29" s="35">
        <f>total!U424</f>
        <v>1</v>
      </c>
      <c r="AN29" t="str">
        <f>total!Q154</f>
        <v>CommonEvent0180</v>
      </c>
      <c r="AO29" t="str">
        <f>total!R154</f>
        <v>Colosseum: ghost Matches</v>
      </c>
      <c r="AP29">
        <f>total!S154</f>
        <v>23</v>
      </c>
      <c r="AQ29">
        <f>total!T154</f>
        <v>23</v>
      </c>
      <c r="AR29" s="38">
        <f>total!U154</f>
        <v>1</v>
      </c>
      <c r="AU29" s="6" t="str">
        <f>total!Q259</f>
        <v>CommonEvent0628</v>
      </c>
      <c r="AV29" s="6" t="str">
        <f>total!R259</f>
        <v>Event: Nanabi</v>
      </c>
      <c r="AW29" s="6">
        <f>total!S259</f>
        <v>19</v>
      </c>
      <c r="AX29" s="6">
        <f>total!T259</f>
        <v>19</v>
      </c>
      <c r="AY29" s="46">
        <f>total!U259</f>
        <v>1</v>
      </c>
    </row>
    <row r="30" spans="2:51">
      <c r="B30" s="69" t="s">
        <v>5806</v>
      </c>
      <c r="C30" s="69"/>
      <c r="D30" s="69"/>
      <c r="E30" s="69"/>
      <c r="F30" s="53"/>
      <c r="I30" t="str">
        <f>total!Q1181</f>
        <v>CommonEvent3028</v>
      </c>
      <c r="J30" t="str">
        <f>total!R1181</f>
        <v>defeat: Queen Harpy</v>
      </c>
      <c r="K30">
        <f>total!S1181</f>
        <v>75</v>
      </c>
      <c r="L30">
        <f>total!T1181</f>
        <v>75</v>
      </c>
      <c r="M30" s="38">
        <f>total!U1181</f>
        <v>1</v>
      </c>
      <c r="O30" t="str">
        <f>total!Q2451</f>
        <v>CommonEvent7042</v>
      </c>
      <c r="P30" t="str">
        <f>total!R2451</f>
        <v>battlefuck: Buny</v>
      </c>
      <c r="Q30">
        <f>total!S2451</f>
        <v>33</v>
      </c>
      <c r="R30">
        <f>total!T2451</f>
        <v>33</v>
      </c>
      <c r="S30" s="38">
        <f>total!U2451</f>
        <v>1</v>
      </c>
      <c r="U30" t="str">
        <f>total!Q822</f>
        <v>CommonEvent2028</v>
      </c>
      <c r="V30" t="str">
        <f>total!R822</f>
        <v>Seduction: Queen Harpy</v>
      </c>
      <c r="W30">
        <f>total!S822</f>
        <v>13</v>
      </c>
      <c r="X30">
        <f>total!T822</f>
        <v>13</v>
      </c>
      <c r="Y30" s="38">
        <f>total!U822</f>
        <v>1</v>
      </c>
      <c r="AA30" t="str">
        <f>total!Q425</f>
        <v>CommonEvent1028</v>
      </c>
      <c r="AB30" t="str">
        <f>total!R425</f>
        <v>Talk: Queen Harpy</v>
      </c>
      <c r="AC30">
        <f>total!S425</f>
        <v>58</v>
      </c>
      <c r="AD30">
        <f>total!T425</f>
        <v>58</v>
      </c>
      <c r="AE30" s="35">
        <f>total!U425</f>
        <v>1</v>
      </c>
      <c r="AN30" t="str">
        <f>total!Q155</f>
        <v>CommonEvent0181</v>
      </c>
      <c r="AO30" t="str">
        <f>total!R155</f>
        <v>Colosseum: doll Matches</v>
      </c>
      <c r="AP30">
        <f>total!S155</f>
        <v>23</v>
      </c>
      <c r="AQ30">
        <f>total!T155</f>
        <v>23</v>
      </c>
      <c r="AR30" s="38">
        <f>total!U155</f>
        <v>1</v>
      </c>
      <c r="AU30" s="6" t="str">
        <f>total!Q260</f>
        <v>CommonEvent0629</v>
      </c>
      <c r="AV30" s="6" t="str">
        <f>total!R260</f>
        <v>Event: Mandragora Girl</v>
      </c>
      <c r="AW30" s="6">
        <f>total!S260</f>
        <v>10</v>
      </c>
      <c r="AX30" s="6">
        <f>total!T260</f>
        <v>10</v>
      </c>
      <c r="AY30" s="46">
        <f>total!U260</f>
        <v>1</v>
      </c>
    </row>
    <row r="31" spans="2:51">
      <c r="B31" s="69" t="s">
        <v>5832</v>
      </c>
      <c r="C31" s="69"/>
      <c r="D31" s="69"/>
      <c r="E31" s="69"/>
      <c r="F31" s="53"/>
      <c r="I31" t="str">
        <f>total!Q1182</f>
        <v>CommonEvent3029</v>
      </c>
      <c r="J31" t="str">
        <f>total!R1182</f>
        <v>defeat: High Slug Girl</v>
      </c>
      <c r="K31">
        <f>total!S1182</f>
        <v>90</v>
      </c>
      <c r="L31">
        <f>total!T1182</f>
        <v>90</v>
      </c>
      <c r="M31" s="38">
        <f>total!U1182</f>
        <v>1</v>
      </c>
      <c r="O31" t="str">
        <f>total!Q2452</f>
        <v>CommonEvent7043</v>
      </c>
      <c r="P31" t="str">
        <f>total!R2452</f>
        <v>battlefuck: Buny</v>
      </c>
      <c r="Q31">
        <f>total!S2452</f>
        <v>4</v>
      </c>
      <c r="R31">
        <f>total!T2452</f>
        <v>4</v>
      </c>
      <c r="S31" s="38">
        <f>total!U2452</f>
        <v>1</v>
      </c>
      <c r="U31" t="str">
        <f>total!Q823</f>
        <v>CommonEvent2029</v>
      </c>
      <c r="V31" t="str">
        <f>total!R823</f>
        <v>Seduction: High Slug Girl</v>
      </c>
      <c r="W31">
        <f>total!S823</f>
        <v>21</v>
      </c>
      <c r="X31">
        <f>total!T823</f>
        <v>21</v>
      </c>
      <c r="Y31" s="38">
        <f>total!U823</f>
        <v>1</v>
      </c>
      <c r="AA31" t="str">
        <f>total!Q426</f>
        <v>CommonEvent1029</v>
      </c>
      <c r="AB31" t="str">
        <f>total!R426</f>
        <v>Talk: High Slug</v>
      </c>
      <c r="AC31">
        <f>total!S426</f>
        <v>52</v>
      </c>
      <c r="AD31">
        <f>total!T426</f>
        <v>52</v>
      </c>
      <c r="AE31" s="35">
        <f>total!U426</f>
        <v>1</v>
      </c>
      <c r="AN31" t="str">
        <f>total!Q156</f>
        <v>CommonEvent0182</v>
      </c>
      <c r="AO31" t="str">
        <f>total!R156</f>
        <v>Colosseum: chimera Matches</v>
      </c>
      <c r="AP31">
        <f>total!S156</f>
        <v>23</v>
      </c>
      <c r="AQ31">
        <f>total!T156</f>
        <v>23</v>
      </c>
      <c r="AR31" s="38">
        <f>total!U156</f>
        <v>1</v>
      </c>
      <c r="AU31" s="6" t="str">
        <f>total!Q261</f>
        <v>CommonEvent0630</v>
      </c>
      <c r="AV31" s="6" t="str">
        <f>total!R261</f>
        <v>Event: Tiny Lamia</v>
      </c>
      <c r="AW31" s="6">
        <f>total!S261</f>
        <v>3</v>
      </c>
      <c r="AX31" s="6">
        <f>total!T261</f>
        <v>3</v>
      </c>
      <c r="AY31" s="46">
        <f>total!U261</f>
        <v>1</v>
      </c>
    </row>
    <row r="32" spans="2:51">
      <c r="B32" s="69" t="s">
        <v>5904</v>
      </c>
      <c r="C32" s="69"/>
      <c r="D32" s="69"/>
      <c r="E32" s="69"/>
      <c r="F32" s="53"/>
      <c r="I32" t="str">
        <f>total!Q1183</f>
        <v>CommonEvent3030</v>
      </c>
      <c r="J32" t="str">
        <f>total!R1183</f>
        <v>defeat: Slug Nun</v>
      </c>
      <c r="K32">
        <f>total!S1183</f>
        <v>78</v>
      </c>
      <c r="L32">
        <f>total!T1183</f>
        <v>78</v>
      </c>
      <c r="M32" s="38">
        <f>total!U1183</f>
        <v>1</v>
      </c>
      <c r="O32" t="str">
        <f>total!Q2453</f>
        <v>CommonEvent7044</v>
      </c>
      <c r="P32" t="str">
        <f>total!R2453</f>
        <v>battlefuck: Buny</v>
      </c>
      <c r="Q32">
        <f>total!S2453</f>
        <v>3</v>
      </c>
      <c r="R32">
        <f>total!T2453</f>
        <v>3</v>
      </c>
      <c r="S32" s="38">
        <f>total!U2453</f>
        <v>1</v>
      </c>
      <c r="U32" t="str">
        <f>total!Q824</f>
        <v>CommonEvent2030</v>
      </c>
      <c r="V32" t="str">
        <f>total!R824</f>
        <v>Seduction: Slug Nun</v>
      </c>
      <c r="W32">
        <f>total!S824</f>
        <v>25</v>
      </c>
      <c r="X32">
        <f>total!T824</f>
        <v>25</v>
      </c>
      <c r="Y32" s="38">
        <f>total!U824</f>
        <v>1</v>
      </c>
      <c r="AA32" t="str">
        <f>total!Q427</f>
        <v>CommonEvent1030</v>
      </c>
      <c r="AB32" t="str">
        <f>total!R427</f>
        <v>Talk: Slug Nun</v>
      </c>
      <c r="AC32">
        <f>total!S427</f>
        <v>51</v>
      </c>
      <c r="AD32">
        <f>total!T427</f>
        <v>51</v>
      </c>
      <c r="AE32" s="35">
        <f>total!U427</f>
        <v>1</v>
      </c>
      <c r="AN32" t="str">
        <f>total!Q157</f>
        <v>CommonEvent0183</v>
      </c>
      <c r="AO32" t="str">
        <f>total!R157</f>
        <v>Colosseum: angel Matches</v>
      </c>
      <c r="AP32">
        <f>total!S157</f>
        <v>23</v>
      </c>
      <c r="AQ32">
        <f>total!T157</f>
        <v>23</v>
      </c>
      <c r="AR32" s="38">
        <f>total!U157</f>
        <v>1</v>
      </c>
      <c r="AU32" s="6" t="str">
        <f>total!Q262</f>
        <v>CommonEvent0631</v>
      </c>
      <c r="AV32" s="6" t="str">
        <f>total!R262</f>
        <v>Event: Vampire Girl</v>
      </c>
      <c r="AW32" s="6">
        <f>total!S262</f>
        <v>1</v>
      </c>
      <c r="AX32" s="6">
        <f>total!T262</f>
        <v>1</v>
      </c>
      <c r="AY32" s="46">
        <f>total!U262</f>
        <v>1</v>
      </c>
    </row>
    <row r="33" spans="1:51">
      <c r="B33" s="69" t="s">
        <v>5918</v>
      </c>
      <c r="C33" s="69"/>
      <c r="D33" s="69"/>
      <c r="E33" s="69"/>
      <c r="F33" s="53"/>
      <c r="I33" t="str">
        <f>total!Q1184</f>
        <v>CommonEvent3031</v>
      </c>
      <c r="J33" t="str">
        <f>total!R1184</f>
        <v>defeat: Slug Stars</v>
      </c>
      <c r="K33">
        <f>total!S1184</f>
        <v>77</v>
      </c>
      <c r="L33">
        <f>total!T1184</f>
        <v>77</v>
      </c>
      <c r="M33" s="38">
        <f>total!U1184</f>
        <v>1</v>
      </c>
      <c r="O33" t="str">
        <f>total!Q2454</f>
        <v>CommonEvent7045</v>
      </c>
      <c r="P33" t="str">
        <f>total!R2454</f>
        <v>battlefuck: Buny</v>
      </c>
      <c r="Q33">
        <f>total!S2454</f>
        <v>3</v>
      </c>
      <c r="R33">
        <f>total!T2454</f>
        <v>3</v>
      </c>
      <c r="S33" s="38">
        <f>total!U2454</f>
        <v>1</v>
      </c>
      <c r="U33" t="str">
        <f>total!Q825</f>
        <v>CommonEvent2031</v>
      </c>
      <c r="V33" t="str">
        <f>total!R825</f>
        <v>Seduction: Slug Stars</v>
      </c>
      <c r="W33">
        <f>total!S825</f>
        <v>31</v>
      </c>
      <c r="X33">
        <f>total!T825</f>
        <v>31</v>
      </c>
      <c r="Y33" s="38">
        <f>total!U825</f>
        <v>1</v>
      </c>
      <c r="AA33" t="str">
        <f>total!Q428</f>
        <v>CommonEvent1031</v>
      </c>
      <c r="AB33" t="str">
        <f>total!R428</f>
        <v>Talk: Slug Stars</v>
      </c>
      <c r="AC33">
        <f>total!S428</f>
        <v>79</v>
      </c>
      <c r="AD33">
        <f>total!T428</f>
        <v>79</v>
      </c>
      <c r="AE33" s="35">
        <f>total!U428</f>
        <v>1</v>
      </c>
      <c r="AN33" t="str">
        <f>total!Q158</f>
        <v>CommonEvent0184</v>
      </c>
      <c r="AO33" t="str">
        <f>total!R158</f>
        <v>Colosseum: human Matches</v>
      </c>
      <c r="AP33">
        <f>total!S158</f>
        <v>23</v>
      </c>
      <c r="AQ33">
        <f>total!T158</f>
        <v>23</v>
      </c>
      <c r="AR33" s="38">
        <f>total!U158</f>
        <v>1</v>
      </c>
      <c r="AU33" s="6" t="str">
        <f>total!Q263</f>
        <v>CommonEvent0632</v>
      </c>
      <c r="AV33" s="6" t="str">
        <f>total!R263</f>
        <v>Event: Dragon Pup</v>
      </c>
      <c r="AW33" s="6">
        <f>total!S263</f>
        <v>1</v>
      </c>
      <c r="AX33" s="6">
        <f>total!T263</f>
        <v>1</v>
      </c>
      <c r="AY33" s="46">
        <f>total!U263</f>
        <v>1</v>
      </c>
    </row>
    <row r="34" spans="1:51">
      <c r="B34" s="69" t="s">
        <v>5922</v>
      </c>
      <c r="C34" s="64"/>
      <c r="D34" s="64"/>
      <c r="E34" s="64"/>
      <c r="F34" s="53"/>
      <c r="I34" t="str">
        <f>total!Q1185</f>
        <v>CommonEvent3032</v>
      </c>
      <c r="J34" t="str">
        <f>total!R1185</f>
        <v>defeat: Jack O Lantern</v>
      </c>
      <c r="K34">
        <f>total!S1185</f>
        <v>67</v>
      </c>
      <c r="L34">
        <f>total!T1185</f>
        <v>67</v>
      </c>
      <c r="M34" s="38">
        <f>total!U1185</f>
        <v>1</v>
      </c>
      <c r="O34" t="str">
        <f>total!Q2455</f>
        <v>CommonEvent7046</v>
      </c>
      <c r="P34" t="str">
        <f>total!R2455</f>
        <v>battlefuck: Buny</v>
      </c>
      <c r="Q34">
        <f>total!S2455</f>
        <v>5</v>
      </c>
      <c r="R34">
        <f>total!T2455</f>
        <v>5</v>
      </c>
      <c r="S34" s="38">
        <f>total!U2455</f>
        <v>1</v>
      </c>
      <c r="U34" t="str">
        <f>total!Q826</f>
        <v>CommonEvent2032</v>
      </c>
      <c r="V34" t="str">
        <f>total!R826</f>
        <v>Seduction: Jack O Lantern</v>
      </c>
      <c r="W34">
        <f>total!S826</f>
        <v>23</v>
      </c>
      <c r="X34">
        <f>total!T826</f>
        <v>23</v>
      </c>
      <c r="Y34" s="38">
        <f>total!U826</f>
        <v>1</v>
      </c>
      <c r="AA34" t="str">
        <f>total!Q429</f>
        <v>CommonEvent1032</v>
      </c>
      <c r="AB34" t="str">
        <f>total!R429</f>
        <v>Talk: Jack O Lantern</v>
      </c>
      <c r="AC34">
        <f>total!S429</f>
        <v>50</v>
      </c>
      <c r="AD34">
        <f>total!T429</f>
        <v>50</v>
      </c>
      <c r="AE34" s="35">
        <f>total!U429</f>
        <v>1</v>
      </c>
      <c r="AN34" t="str">
        <f>total!Q159</f>
        <v>CommonEvent0185</v>
      </c>
      <c r="AO34" t="str">
        <f>total!R159</f>
        <v>Colosseum: apoptosis Matches</v>
      </c>
      <c r="AP34">
        <f>total!S159</f>
        <v>23</v>
      </c>
      <c r="AQ34">
        <f>total!T159</f>
        <v>23</v>
      </c>
      <c r="AR34" s="38">
        <f>total!U159</f>
        <v>1</v>
      </c>
      <c r="AU34" s="6" t="str">
        <f>total!Q264</f>
        <v>CommonEvent0633</v>
      </c>
      <c r="AV34" s="6" t="str">
        <f>total!R264</f>
        <v>Event: Seaweed Girl</v>
      </c>
      <c r="AW34" s="6">
        <f>total!S264</f>
        <v>6</v>
      </c>
      <c r="AX34" s="6">
        <f>total!T264</f>
        <v>6</v>
      </c>
      <c r="AY34" s="46">
        <f>total!U264</f>
        <v>1</v>
      </c>
    </row>
    <row r="35" spans="1:51">
      <c r="B35" s="64"/>
      <c r="C35" s="64"/>
      <c r="D35" s="64"/>
      <c r="E35" s="64"/>
      <c r="F35" s="53"/>
      <c r="I35" t="str">
        <f>total!Q1186</f>
        <v>CommonEvent3033</v>
      </c>
      <c r="J35" t="str">
        <f>total!R1186</f>
        <v>defeat: Roper Girl</v>
      </c>
      <c r="K35">
        <f>total!S1186</f>
        <v>78</v>
      </c>
      <c r="L35">
        <f>total!T1186</f>
        <v>78</v>
      </c>
      <c r="M35" s="38">
        <f>total!U1186</f>
        <v>1</v>
      </c>
      <c r="O35" t="str">
        <f>total!Q2456</f>
        <v>CommonEvent7051</v>
      </c>
      <c r="P35" t="str">
        <f>total!R2456</f>
        <v>battlefuck: Louise</v>
      </c>
      <c r="Q35">
        <f>total!S2456</f>
        <v>8</v>
      </c>
      <c r="R35">
        <f>total!T2456</f>
        <v>8</v>
      </c>
      <c r="S35" s="38">
        <f>total!U2456</f>
        <v>1</v>
      </c>
      <c r="U35" t="str">
        <f>total!Q827</f>
        <v>CommonEvent2033</v>
      </c>
      <c r="V35" t="str">
        <f>total!R827</f>
        <v>Seduction: Roper Girl</v>
      </c>
      <c r="W35">
        <f>total!S827</f>
        <v>28</v>
      </c>
      <c r="X35">
        <f>total!T827</f>
        <v>28</v>
      </c>
      <c r="Y35" s="38">
        <f>total!U827</f>
        <v>1</v>
      </c>
      <c r="AA35" t="str">
        <f>total!Q430</f>
        <v>CommonEvent1033</v>
      </c>
      <c r="AB35" t="str">
        <f>total!R430</f>
        <v>Talk: Roper Girl</v>
      </c>
      <c r="AC35">
        <f>total!S430</f>
        <v>50</v>
      </c>
      <c r="AD35">
        <f>total!T430</f>
        <v>50</v>
      </c>
      <c r="AE35" s="35">
        <f>total!U430</f>
        <v>1</v>
      </c>
      <c r="AN35" t="str">
        <f>total!Q160</f>
        <v>CommonEvent0188</v>
      </c>
      <c r="AO35" t="str">
        <f>total!R160</f>
        <v>サバイバルコース1</v>
      </c>
      <c r="AP35">
        <f>total!S160</f>
        <v>15</v>
      </c>
      <c r="AQ35">
        <f>total!T160</f>
        <v>15</v>
      </c>
      <c r="AR35" s="38">
        <f>total!U160</f>
        <v>1</v>
      </c>
      <c r="AU35" s="6" t="str">
        <f>total!Q265</f>
        <v>CommonEvent0634</v>
      </c>
      <c r="AV35" s="6" t="str">
        <f>total!R265</f>
        <v>Event: Sparrow Girl</v>
      </c>
      <c r="AW35" s="6">
        <f>total!S265</f>
        <v>6</v>
      </c>
      <c r="AX35" s="6">
        <f>total!T265</f>
        <v>6</v>
      </c>
      <c r="AY35" s="46">
        <f>total!U265</f>
        <v>1</v>
      </c>
    </row>
    <row r="36" spans="1:51">
      <c r="B36" s="69" t="s">
        <v>5925</v>
      </c>
      <c r="C36" s="64" t="s">
        <v>5926</v>
      </c>
      <c r="D36" s="64"/>
      <c r="E36" s="64"/>
      <c r="F36" s="53"/>
      <c r="I36" t="str">
        <f>total!Q1187</f>
        <v>CommonEvent3034</v>
      </c>
      <c r="J36" t="str">
        <f>total!R1187</f>
        <v>defeat: Meda Girl</v>
      </c>
      <c r="K36">
        <f>total!S1187</f>
        <v>76</v>
      </c>
      <c r="L36">
        <f>total!T1187</f>
        <v>76</v>
      </c>
      <c r="M36" s="38">
        <f>total!U1187</f>
        <v>1</v>
      </c>
      <c r="O36" t="str">
        <f>total!Q2457</f>
        <v>CommonEvent7052</v>
      </c>
      <c r="P36" t="str">
        <f>total!R2457</f>
        <v>battlefuck: Louise</v>
      </c>
      <c r="Q36">
        <f>total!S2457</f>
        <v>33</v>
      </c>
      <c r="R36">
        <f>total!T2457</f>
        <v>33</v>
      </c>
      <c r="S36" s="38">
        <f>total!U2457</f>
        <v>1</v>
      </c>
      <c r="U36" t="str">
        <f>total!Q828</f>
        <v>CommonEvent2034</v>
      </c>
      <c r="V36" t="str">
        <f>total!R828</f>
        <v>Seduction: Meda Girl</v>
      </c>
      <c r="W36">
        <f>total!S828</f>
        <v>36</v>
      </c>
      <c r="X36">
        <f>total!T828</f>
        <v>36</v>
      </c>
      <c r="Y36" s="38">
        <f>total!U828</f>
        <v>1</v>
      </c>
      <c r="AA36" t="str">
        <f>total!Q431</f>
        <v>CommonEvent1034</v>
      </c>
      <c r="AB36" t="str">
        <f>total!R431</f>
        <v>Talk: Meda Girl</v>
      </c>
      <c r="AC36">
        <f>total!S431</f>
        <v>50</v>
      </c>
      <c r="AD36">
        <f>total!T431</f>
        <v>50</v>
      </c>
      <c r="AE36" s="35">
        <f>total!U431</f>
        <v>1</v>
      </c>
      <c r="AN36" t="str">
        <f>total!Q167</f>
        <v>CommonEvent0301</v>
      </c>
      <c r="AO36" t="str">
        <f>total!R167</f>
        <v>Camp 1</v>
      </c>
      <c r="AP36">
        <f>total!S167</f>
        <v>11</v>
      </c>
      <c r="AQ36">
        <f>total!T167</f>
        <v>11</v>
      </c>
      <c r="AR36" s="38">
        <f>total!U167</f>
        <v>1</v>
      </c>
      <c r="AU36" s="6" t="str">
        <f>total!Q266</f>
        <v>CommonEvent0635</v>
      </c>
      <c r="AV36" s="6" t="str">
        <f>total!R266</f>
        <v>Event: High Slug</v>
      </c>
      <c r="AW36" s="6">
        <f>total!S266</f>
        <v>12</v>
      </c>
      <c r="AX36" s="6">
        <f>total!T266</f>
        <v>12</v>
      </c>
      <c r="AY36" s="46">
        <f>total!U266</f>
        <v>1</v>
      </c>
    </row>
    <row r="37" spans="1:51">
      <c r="B37" s="64"/>
      <c r="C37" s="64"/>
      <c r="D37" s="64"/>
      <c r="E37" s="64"/>
      <c r="F37" s="53"/>
      <c r="I37" t="str">
        <f>total!Q1188</f>
        <v>CommonEvent3035</v>
      </c>
      <c r="J37" t="str">
        <f>total!R1188</f>
        <v>defeat: Candle Girl</v>
      </c>
      <c r="K37">
        <f>total!S1188</f>
        <v>73</v>
      </c>
      <c r="L37">
        <f>total!T1188</f>
        <v>73</v>
      </c>
      <c r="M37" s="38">
        <f>total!U1188</f>
        <v>1</v>
      </c>
      <c r="O37" t="str">
        <f>total!Q2458</f>
        <v>CommonEvent7053</v>
      </c>
      <c r="P37" t="str">
        <f>total!R2458</f>
        <v>battlefuck: Louise</v>
      </c>
      <c r="Q37">
        <f>total!S2458</f>
        <v>4</v>
      </c>
      <c r="R37">
        <f>total!T2458</f>
        <v>4</v>
      </c>
      <c r="S37" s="38">
        <f>total!U2458</f>
        <v>1</v>
      </c>
      <c r="U37" t="str">
        <f>total!Q829</f>
        <v>CommonEvent2035</v>
      </c>
      <c r="V37" t="str">
        <f>total!R829</f>
        <v>Seduction: Candle Girl</v>
      </c>
      <c r="W37">
        <f>total!S829</f>
        <v>22</v>
      </c>
      <c r="X37">
        <f>total!T829</f>
        <v>22</v>
      </c>
      <c r="Y37" s="38">
        <f>total!U829</f>
        <v>1</v>
      </c>
      <c r="AA37" t="str">
        <f>total!Q432</f>
        <v>CommonEvent1035</v>
      </c>
      <c r="AB37" t="str">
        <f>total!R432</f>
        <v>Talk: Candle Girl</v>
      </c>
      <c r="AC37">
        <f>total!S432</f>
        <v>49</v>
      </c>
      <c r="AD37">
        <f>total!T432</f>
        <v>49</v>
      </c>
      <c r="AE37" s="35">
        <f>total!U432</f>
        <v>1</v>
      </c>
      <c r="AN37" t="str">
        <f>total!Q168</f>
        <v>CommonEvent0302</v>
      </c>
      <c r="AO37" t="str">
        <f>total!R168</f>
        <v>Camp 2</v>
      </c>
      <c r="AP37">
        <f>total!S168</f>
        <v>12</v>
      </c>
      <c r="AQ37">
        <f>total!T168</f>
        <v>12</v>
      </c>
      <c r="AR37" s="38">
        <f>total!U168</f>
        <v>1</v>
      </c>
      <c r="AU37" s="6" t="str">
        <f>total!Q267</f>
        <v>CommonEvent0636</v>
      </c>
      <c r="AV37" s="6" t="str">
        <f>total!R267</f>
        <v>Event: Cactus Girl</v>
      </c>
      <c r="AW37" s="6">
        <f>total!S267</f>
        <v>12</v>
      </c>
      <c r="AX37" s="6">
        <f>total!T267</f>
        <v>12</v>
      </c>
      <c r="AY37" s="46">
        <f>total!U267</f>
        <v>1</v>
      </c>
    </row>
    <row r="38" spans="1:51">
      <c r="A38">
        <v>1</v>
      </c>
      <c r="B38" s="69" t="s">
        <v>5931</v>
      </c>
      <c r="C38" s="64"/>
      <c r="D38" s="64"/>
      <c r="E38" s="64"/>
      <c r="F38" s="53"/>
      <c r="I38" t="str">
        <f>total!Q1189</f>
        <v>CommonEvent3036</v>
      </c>
      <c r="J38" t="str">
        <f>total!R1189</f>
        <v>defeat: Eater</v>
      </c>
      <c r="K38">
        <f>total!S1189</f>
        <v>145</v>
      </c>
      <c r="L38">
        <f>total!T1189</f>
        <v>145</v>
      </c>
      <c r="M38" s="38">
        <f>total!U1189</f>
        <v>1</v>
      </c>
      <c r="O38" t="str">
        <f>total!Q2459</f>
        <v>CommonEvent7054</v>
      </c>
      <c r="P38" t="str">
        <f>total!R2459</f>
        <v>battlefuck: Louise</v>
      </c>
      <c r="Q38">
        <f>total!S2459</f>
        <v>3</v>
      </c>
      <c r="R38">
        <f>total!T2459</f>
        <v>3</v>
      </c>
      <c r="S38" s="38">
        <f>total!U2459</f>
        <v>1</v>
      </c>
      <c r="U38" t="str">
        <f>total!Q830</f>
        <v>CommonEvent2036</v>
      </c>
      <c r="V38" t="str">
        <f>total!R830</f>
        <v>Seduction: Eater</v>
      </c>
      <c r="W38">
        <f>total!S830</f>
        <v>16</v>
      </c>
      <c r="X38">
        <f>total!T830</f>
        <v>16</v>
      </c>
      <c r="Y38" s="38">
        <f>total!U830</f>
        <v>1</v>
      </c>
      <c r="AA38" t="str">
        <f>total!Q433</f>
        <v>CommonEvent1036</v>
      </c>
      <c r="AB38" t="str">
        <f>total!R433</f>
        <v>Talk: Eater</v>
      </c>
      <c r="AC38">
        <f>total!S433</f>
        <v>51</v>
      </c>
      <c r="AD38">
        <f>total!T433</f>
        <v>51</v>
      </c>
      <c r="AE38" s="35">
        <f>total!U433</f>
        <v>1</v>
      </c>
      <c r="AN38" t="str">
        <f>total!Q170</f>
        <v>CommonEvent0304</v>
      </c>
      <c r="AO38" t="str">
        <f>total!R170</f>
        <v>Camp 3</v>
      </c>
      <c r="AP38">
        <f>total!S170</f>
        <v>11</v>
      </c>
      <c r="AQ38">
        <f>total!T170</f>
        <v>11</v>
      </c>
      <c r="AR38" s="38">
        <f>total!U170</f>
        <v>1</v>
      </c>
      <c r="AU38" s="6" t="str">
        <f>total!Q268</f>
        <v>CommonEvent0637</v>
      </c>
      <c r="AV38" s="6" t="str">
        <f>total!R268</f>
        <v>Event: Lily</v>
      </c>
      <c r="AW38" s="6">
        <f>total!S268</f>
        <v>6</v>
      </c>
      <c r="AX38" s="6">
        <f>total!T268</f>
        <v>6</v>
      </c>
      <c r="AY38" s="46">
        <f>total!U268</f>
        <v>1</v>
      </c>
    </row>
    <row r="39" spans="1:51">
      <c r="A39">
        <v>2</v>
      </c>
      <c r="B39" s="64" t="s">
        <v>5935</v>
      </c>
      <c r="C39" s="64"/>
      <c r="D39" s="64"/>
      <c r="E39" s="64"/>
      <c r="F39" s="53"/>
      <c r="I39" t="str">
        <f>total!Q1190</f>
        <v>CommonEvent3037</v>
      </c>
      <c r="J39" t="str">
        <f>total!R1190</f>
        <v>defeat: Riot</v>
      </c>
      <c r="K39">
        <f>total!S1190</f>
        <v>140</v>
      </c>
      <c r="L39">
        <f>total!T1190</f>
        <v>140</v>
      </c>
      <c r="M39" s="38">
        <f>total!U1190</f>
        <v>1</v>
      </c>
      <c r="O39" t="str">
        <f>total!Q2460</f>
        <v>CommonEvent7055</v>
      </c>
      <c r="P39" t="str">
        <f>total!R2460</f>
        <v>battlefuck: Louise</v>
      </c>
      <c r="Q39">
        <f>total!S2460</f>
        <v>3</v>
      </c>
      <c r="R39">
        <f>total!T2460</f>
        <v>3</v>
      </c>
      <c r="S39" s="38">
        <f>total!U2460</f>
        <v>1</v>
      </c>
      <c r="U39" t="str">
        <f>total!Q831</f>
        <v>CommonEvent2037</v>
      </c>
      <c r="V39" t="str">
        <f>total!R831</f>
        <v>Seduction: Riot</v>
      </c>
      <c r="W39">
        <f>total!S831</f>
        <v>23</v>
      </c>
      <c r="X39">
        <f>total!T831</f>
        <v>23</v>
      </c>
      <c r="Y39" s="38">
        <f>total!U831</f>
        <v>1</v>
      </c>
      <c r="AA39" t="str">
        <f>total!Q434</f>
        <v>CommonEvent1037</v>
      </c>
      <c r="AB39" t="str">
        <f>total!R434</f>
        <v>Talk: Riot</v>
      </c>
      <c r="AC39">
        <f>total!S434</f>
        <v>52</v>
      </c>
      <c r="AD39">
        <f>total!T434</f>
        <v>52</v>
      </c>
      <c r="AE39" s="35">
        <f>total!U434</f>
        <v>1</v>
      </c>
      <c r="AN39" t="str">
        <f>total!Q171</f>
        <v>CommonEvent0305</v>
      </c>
      <c r="AO39" t="str">
        <f>total!R171</f>
        <v>Prior Chapter Grosbeak</v>
      </c>
      <c r="AP39">
        <f>total!S171</f>
        <v>165</v>
      </c>
      <c r="AQ39">
        <f>total!T171</f>
        <v>165</v>
      </c>
      <c r="AR39" s="38">
        <f>total!U171</f>
        <v>1</v>
      </c>
      <c r="AU39" s="6" t="str">
        <f>total!Q269</f>
        <v>CommonEvent0638</v>
      </c>
      <c r="AV39" s="6" t="str">
        <f>total!R269</f>
        <v>Event: Page 65537</v>
      </c>
      <c r="AW39" s="6">
        <f>total!S269</f>
        <v>6</v>
      </c>
      <c r="AX39" s="6">
        <f>total!T269</f>
        <v>6</v>
      </c>
      <c r="AY39" s="46">
        <f>total!U269</f>
        <v>1</v>
      </c>
    </row>
    <row r="40" spans="1:51">
      <c r="A40">
        <v>3</v>
      </c>
      <c r="B40" s="69" t="s">
        <v>5940</v>
      </c>
      <c r="C40" s="64"/>
      <c r="D40" s="64"/>
      <c r="E40" s="64"/>
      <c r="F40" s="53"/>
      <c r="I40" t="str">
        <f>total!Q1191</f>
        <v>CommonEvent3038</v>
      </c>
      <c r="J40" t="str">
        <f>total!R1191</f>
        <v>defeat: Luxuru</v>
      </c>
      <c r="K40">
        <f>total!S1191</f>
        <v>81</v>
      </c>
      <c r="L40">
        <f>total!T1191</f>
        <v>81</v>
      </c>
      <c r="M40" s="38">
        <f>total!U1191</f>
        <v>1</v>
      </c>
      <c r="O40" t="str">
        <f>total!Q2461</f>
        <v>CommonEvent7056</v>
      </c>
      <c r="P40" t="str">
        <f>total!R2461</f>
        <v>battlefuck: Louise</v>
      </c>
      <c r="Q40">
        <f>total!S2461</f>
        <v>5</v>
      </c>
      <c r="R40">
        <f>total!T2461</f>
        <v>5</v>
      </c>
      <c r="S40" s="38">
        <f>total!U2461</f>
        <v>1</v>
      </c>
      <c r="U40" t="str">
        <f>total!Q832</f>
        <v>CommonEvent2038</v>
      </c>
      <c r="V40" t="str">
        <f>total!R832</f>
        <v>Seduction: Luxuru</v>
      </c>
      <c r="W40">
        <f>total!S832</f>
        <v>24</v>
      </c>
      <c r="X40">
        <f>total!T832</f>
        <v>24</v>
      </c>
      <c r="Y40" s="38">
        <f>total!U832</f>
        <v>1</v>
      </c>
      <c r="AA40" t="str">
        <f>total!Q435</f>
        <v>CommonEvent1038</v>
      </c>
      <c r="AB40" t="str">
        <f>total!R435</f>
        <v>Talk: Luxuru</v>
      </c>
      <c r="AC40">
        <f>total!S435</f>
        <v>50</v>
      </c>
      <c r="AD40">
        <f>total!T435</f>
        <v>50</v>
      </c>
      <c r="AE40" s="35">
        <f>total!U435</f>
        <v>1</v>
      </c>
      <c r="AN40" t="str">
        <f>total!Q172</f>
        <v>CommonEvent0306</v>
      </c>
      <c r="AO40" t="str">
        <f>total!R172</f>
        <v>Forest Spirit Post-Event</v>
      </c>
      <c r="AP40">
        <f>total!S172</f>
        <v>17</v>
      </c>
      <c r="AQ40">
        <f>total!T172</f>
        <v>17</v>
      </c>
      <c r="AR40" s="38">
        <f>total!U172</f>
        <v>1</v>
      </c>
      <c r="AU40" s="6" t="str">
        <f>total!Q270</f>
        <v>CommonEvent0639</v>
      </c>
      <c r="AV40" s="6" t="str">
        <f>total!R270</f>
        <v>Event: Chrome</v>
      </c>
      <c r="AW40" s="6">
        <f>total!S270</f>
        <v>6</v>
      </c>
      <c r="AX40" s="6">
        <f>total!T270</f>
        <v>6</v>
      </c>
      <c r="AY40" s="46">
        <f>total!U270</f>
        <v>1</v>
      </c>
    </row>
    <row r="41" spans="1:51">
      <c r="A41">
        <v>4</v>
      </c>
      <c r="B41" s="64" t="s">
        <v>5941</v>
      </c>
      <c r="C41" s="64"/>
      <c r="D41" s="64"/>
      <c r="E41" s="64"/>
      <c r="F41" s="53"/>
      <c r="I41" t="str">
        <f>total!Q1192</f>
        <v>CommonEvent3039</v>
      </c>
      <c r="J41" t="str">
        <f>total!R1192</f>
        <v>defeat: Dark Elf Fencer</v>
      </c>
      <c r="K41">
        <f>total!S1192</f>
        <v>58</v>
      </c>
      <c r="L41">
        <f>total!T1192</f>
        <v>58</v>
      </c>
      <c r="M41" s="38">
        <f>total!U1192</f>
        <v>1</v>
      </c>
      <c r="O41" t="str">
        <f>total!Q2462</f>
        <v>CommonEvent7061</v>
      </c>
      <c r="P41" t="str">
        <f>total!R2462</f>
        <v>battlefuck:Meyrin</v>
      </c>
      <c r="Q41">
        <f>total!S2462</f>
        <v>8</v>
      </c>
      <c r="R41">
        <f>total!T2462</f>
        <v>8</v>
      </c>
      <c r="S41" s="38">
        <f>total!U2462</f>
        <v>1</v>
      </c>
      <c r="U41" t="str">
        <f>total!Q833</f>
        <v>CommonEvent2039</v>
      </c>
      <c r="V41" t="str">
        <f>total!R833</f>
        <v>Seduction: Dark Elf Fencer</v>
      </c>
      <c r="W41">
        <f>total!S833</f>
        <v>26</v>
      </c>
      <c r="X41">
        <f>total!T833</f>
        <v>26</v>
      </c>
      <c r="Y41" s="38">
        <f>total!U833</f>
        <v>1</v>
      </c>
      <c r="AA41" t="str">
        <f>total!Q436</f>
        <v>CommonEvent1039</v>
      </c>
      <c r="AB41" t="str">
        <f>total!R436</f>
        <v>Talk: Dark Elf</v>
      </c>
      <c r="AC41">
        <f>total!S436</f>
        <v>52</v>
      </c>
      <c r="AD41">
        <f>total!T436</f>
        <v>52</v>
      </c>
      <c r="AE41" s="35">
        <f>total!U436</f>
        <v>1</v>
      </c>
      <c r="AN41" t="str">
        <f>total!Q173</f>
        <v>CommonEvent0307</v>
      </c>
      <c r="AO41" t="str">
        <f>total!R173</f>
        <v>Bunny Event</v>
      </c>
      <c r="AP41">
        <f>total!S173</f>
        <v>24</v>
      </c>
      <c r="AQ41">
        <f>total!T173</f>
        <v>24</v>
      </c>
      <c r="AR41" s="38">
        <f>total!U173</f>
        <v>1</v>
      </c>
      <c r="AU41" s="6" t="str">
        <f>total!Q271</f>
        <v>CommonEvent0640</v>
      </c>
      <c r="AV41" s="6" t="str">
        <f>total!R271</f>
        <v>Event: MP Consumption Halved</v>
      </c>
      <c r="AW41" s="6">
        <f>total!S271</f>
        <v>3</v>
      </c>
      <c r="AX41" s="6">
        <f>total!T271</f>
        <v>3</v>
      </c>
      <c r="AY41" s="46">
        <f>total!U271</f>
        <v>1</v>
      </c>
    </row>
    <row r="42" spans="1:51">
      <c r="A42">
        <v>5</v>
      </c>
      <c r="B42" s="69" t="s">
        <v>5942</v>
      </c>
      <c r="C42" s="64"/>
      <c r="D42" s="64"/>
      <c r="E42" s="64"/>
      <c r="F42" s="53"/>
      <c r="I42" t="str">
        <f>total!Q1193</f>
        <v>CommonEvent3040</v>
      </c>
      <c r="J42" t="str">
        <f>total!R1193</f>
        <v>defeat: Dark Elf Mage</v>
      </c>
      <c r="K42">
        <f>total!S1193</f>
        <v>78</v>
      </c>
      <c r="L42">
        <f>total!T1193</f>
        <v>78</v>
      </c>
      <c r="M42" s="38">
        <f>total!U1193</f>
        <v>1</v>
      </c>
      <c r="O42" t="str">
        <f>total!Q2463</f>
        <v>CommonEvent7062</v>
      </c>
      <c r="P42" t="str">
        <f>total!R2463</f>
        <v>battlefuck:Meyrin</v>
      </c>
      <c r="Q42">
        <f>total!S2463</f>
        <v>33</v>
      </c>
      <c r="R42">
        <f>total!T2463</f>
        <v>33</v>
      </c>
      <c r="S42" s="38">
        <f>total!U2463</f>
        <v>1</v>
      </c>
      <c r="U42" t="str">
        <f>total!Q834</f>
        <v>CommonEvent2040</v>
      </c>
      <c r="V42" t="str">
        <f>total!R834</f>
        <v>Seduction: Dark Elf Mage</v>
      </c>
      <c r="W42">
        <f>total!S834</f>
        <v>24</v>
      </c>
      <c r="X42">
        <f>total!T834</f>
        <v>24</v>
      </c>
      <c r="Y42" s="38">
        <f>total!U834</f>
        <v>1</v>
      </c>
      <c r="AA42" t="str">
        <f>total!Q437</f>
        <v>CommonEvent1040</v>
      </c>
      <c r="AB42" t="str">
        <f>total!R437</f>
        <v>Talk: Dark Elf</v>
      </c>
      <c r="AC42">
        <f>total!S437</f>
        <v>54</v>
      </c>
      <c r="AD42">
        <f>total!T437</f>
        <v>54</v>
      </c>
      <c r="AE42" s="35">
        <f>total!U437</f>
        <v>1</v>
      </c>
      <c r="AN42" t="str">
        <f>total!Q174</f>
        <v>CommonEvent0308</v>
      </c>
      <c r="AO42" t="str">
        <f>total!R174</f>
        <v>Father Event</v>
      </c>
      <c r="AP42">
        <f>total!S174</f>
        <v>10</v>
      </c>
      <c r="AQ42">
        <f>total!T174</f>
        <v>10</v>
      </c>
      <c r="AR42" s="38">
        <f>total!U174</f>
        <v>1</v>
      </c>
      <c r="AU42" s="6" t="str">
        <f>total!Q272</f>
        <v>CommonEvent0641</v>
      </c>
      <c r="AV42" s="6" t="str">
        <f>total!R272</f>
        <v>Event: SP Consumption Halved</v>
      </c>
      <c r="AW42" s="6">
        <f>total!S272</f>
        <v>3</v>
      </c>
      <c r="AX42" s="6">
        <f>total!T272</f>
        <v>3</v>
      </c>
      <c r="AY42" s="46">
        <f>total!U272</f>
        <v>1</v>
      </c>
    </row>
    <row r="43" spans="1:51">
      <c r="A43">
        <v>6</v>
      </c>
      <c r="B43" s="69" t="s">
        <v>5947</v>
      </c>
      <c r="C43" s="64"/>
      <c r="D43" s="64"/>
      <c r="E43" s="64"/>
      <c r="F43" s="53"/>
      <c r="I43" t="str">
        <f>total!Q1194</f>
        <v>CommonEvent3041</v>
      </c>
      <c r="J43" t="str">
        <f>total!R1194</f>
        <v>defeat: Fairy</v>
      </c>
      <c r="K43">
        <f>total!S1194</f>
        <v>61</v>
      </c>
      <c r="L43">
        <f>total!T1194</f>
        <v>61</v>
      </c>
      <c r="M43" s="38">
        <f>total!U1194</f>
        <v>1</v>
      </c>
      <c r="O43" t="str">
        <f>total!Q2464</f>
        <v>CommonEvent7063</v>
      </c>
      <c r="P43" t="str">
        <f>total!R2464</f>
        <v>battlefuck:Meyrin</v>
      </c>
      <c r="Q43">
        <f>total!S2464</f>
        <v>4</v>
      </c>
      <c r="R43">
        <f>total!T2464</f>
        <v>4</v>
      </c>
      <c r="S43" s="38">
        <f>total!U2464</f>
        <v>1</v>
      </c>
      <c r="U43" t="str">
        <f>total!Q835</f>
        <v>CommonEvent2041</v>
      </c>
      <c r="V43" t="str">
        <f>total!R835</f>
        <v>Seduction: Fairy</v>
      </c>
      <c r="W43">
        <f>total!S835</f>
        <v>22</v>
      </c>
      <c r="X43">
        <f>total!T835</f>
        <v>22</v>
      </c>
      <c r="Y43" s="38">
        <f>total!U835</f>
        <v>1</v>
      </c>
      <c r="AA43" t="str">
        <f>total!Q438</f>
        <v>CommonEvent1041</v>
      </c>
      <c r="AB43" t="str">
        <f>total!R438</f>
        <v>Talk: Fairy</v>
      </c>
      <c r="AC43">
        <f>total!S438</f>
        <v>49</v>
      </c>
      <c r="AD43">
        <f>total!T438</f>
        <v>49</v>
      </c>
      <c r="AE43" s="35">
        <f>total!U438</f>
        <v>1</v>
      </c>
      <c r="AN43" t="str">
        <f>total!Q175</f>
        <v>CommonEvent0309</v>
      </c>
      <c r="AO43" t="str">
        <f>total!R175</f>
        <v>Mitra Dialogue</v>
      </c>
      <c r="AP43">
        <f>total!S175</f>
        <v>7</v>
      </c>
      <c r="AQ43">
        <f>total!T175</f>
        <v>7</v>
      </c>
      <c r="AR43" s="38">
        <f>total!U175</f>
        <v>1</v>
      </c>
      <c r="AU43" s="6" t="str">
        <f>total!Q273</f>
        <v>CommonEvent0642</v>
      </c>
      <c r="AV43" s="6" t="str">
        <f>total!R273</f>
        <v>Event: Minotauros</v>
      </c>
      <c r="AW43" s="6">
        <f>total!S273</f>
        <v>3</v>
      </c>
      <c r="AX43" s="6">
        <f>total!T273</f>
        <v>3</v>
      </c>
      <c r="AY43" s="46">
        <f>total!U273</f>
        <v>1</v>
      </c>
    </row>
    <row r="44" spans="1:51">
      <c r="A44">
        <v>7</v>
      </c>
      <c r="B44" s="69" t="s">
        <v>5948</v>
      </c>
      <c r="C44" s="64"/>
      <c r="D44" s="64"/>
      <c r="E44" s="64"/>
      <c r="F44" s="53"/>
      <c r="I44" t="str">
        <f>total!Q1195</f>
        <v>CommonEvent3042</v>
      </c>
      <c r="J44" t="str">
        <f>total!R1195</f>
        <v>defeat: Mini Crab Girl</v>
      </c>
      <c r="K44">
        <f>total!S1195</f>
        <v>89</v>
      </c>
      <c r="L44">
        <f>total!T1195</f>
        <v>89</v>
      </c>
      <c r="M44" s="38">
        <f>total!U1195</f>
        <v>1</v>
      </c>
      <c r="O44" t="str">
        <f>total!Q2465</f>
        <v>CommonEvent7064</v>
      </c>
      <c r="P44" t="str">
        <f>total!R2465</f>
        <v>battlefuck:Meyrin</v>
      </c>
      <c r="Q44">
        <f>total!S2465</f>
        <v>3</v>
      </c>
      <c r="R44">
        <f>total!T2465</f>
        <v>3</v>
      </c>
      <c r="S44" s="38">
        <f>total!U2465</f>
        <v>1</v>
      </c>
      <c r="U44" t="str">
        <f>total!Q836</f>
        <v>CommonEvent2042</v>
      </c>
      <c r="V44" t="str">
        <f>total!R836</f>
        <v>Seduction: Mini Crab Girl</v>
      </c>
      <c r="W44">
        <f>total!S836</f>
        <v>22</v>
      </c>
      <c r="X44">
        <f>total!T836</f>
        <v>22</v>
      </c>
      <c r="Y44" s="38">
        <f>total!U836</f>
        <v>1</v>
      </c>
      <c r="AA44" t="str">
        <f>total!Q439</f>
        <v>CommonEvent1042</v>
      </c>
      <c r="AB44" t="str">
        <f>total!R439</f>
        <v>Talk: Mini Crab Girl</v>
      </c>
      <c r="AC44">
        <f>total!S439</f>
        <v>53</v>
      </c>
      <c r="AD44">
        <f>total!T439</f>
        <v>53</v>
      </c>
      <c r="AE44" s="35">
        <f>total!U439</f>
        <v>1</v>
      </c>
      <c r="AN44" t="str">
        <f>total!Q176</f>
        <v>CommonEvent0310</v>
      </c>
      <c r="AO44" t="str">
        <f>total!R176</f>
        <v>Tartarus Comments 1</v>
      </c>
      <c r="AP44">
        <f>total!S176</f>
        <v>6</v>
      </c>
      <c r="AQ44">
        <f>total!T176</f>
        <v>6</v>
      </c>
      <c r="AR44" s="38">
        <f>total!U176</f>
        <v>1</v>
      </c>
      <c r="AU44" s="6" t="str">
        <f>total!Q274</f>
        <v>CommonEvent0643</v>
      </c>
      <c r="AV44" s="6" t="str">
        <f>total!R274</f>
        <v>Event: Mimic</v>
      </c>
      <c r="AW44" s="6">
        <f>total!S274</f>
        <v>3</v>
      </c>
      <c r="AX44" s="6">
        <f>total!T274</f>
        <v>3</v>
      </c>
      <c r="AY44" s="46">
        <f>total!U274</f>
        <v>1</v>
      </c>
    </row>
    <row r="45" spans="1:51">
      <c r="A45">
        <v>8</v>
      </c>
      <c r="B45" s="69" t="s">
        <v>5949</v>
      </c>
      <c r="C45" s="64"/>
      <c r="D45" s="64"/>
      <c r="E45" s="64"/>
      <c r="F45" s="53"/>
      <c r="I45" t="str">
        <f>total!Q1196</f>
        <v>CommonEvent3043</v>
      </c>
      <c r="J45" t="str">
        <f>total!R1196</f>
        <v>defeat: Catfish Girl</v>
      </c>
      <c r="K45">
        <f>total!S1196</f>
        <v>79</v>
      </c>
      <c r="L45">
        <f>total!T1196</f>
        <v>79</v>
      </c>
      <c r="M45" s="38">
        <f>total!U1196</f>
        <v>1</v>
      </c>
      <c r="O45" t="str">
        <f>total!Q2466</f>
        <v>CommonEvent7065</v>
      </c>
      <c r="P45" t="str">
        <f>total!R2466</f>
        <v>battlefuck:Meyrin</v>
      </c>
      <c r="Q45">
        <f>total!S2466</f>
        <v>3</v>
      </c>
      <c r="R45">
        <f>total!T2466</f>
        <v>3</v>
      </c>
      <c r="S45" s="38">
        <f>total!U2466</f>
        <v>1</v>
      </c>
      <c r="U45" t="str">
        <f>total!Q837</f>
        <v>CommonEvent2043</v>
      </c>
      <c r="V45" t="str">
        <f>total!R837</f>
        <v>Seduction: Catfish Girl</v>
      </c>
      <c r="W45">
        <f>total!S837</f>
        <v>31</v>
      </c>
      <c r="X45">
        <f>total!T837</f>
        <v>31</v>
      </c>
      <c r="Y45" s="38">
        <f>total!U837</f>
        <v>1</v>
      </c>
      <c r="AA45" t="str">
        <f>total!Q440</f>
        <v>CommonEvent1043</v>
      </c>
      <c r="AB45" t="str">
        <f>total!R440</f>
        <v>Talk: Catfish Girl</v>
      </c>
      <c r="AC45">
        <f>total!S440</f>
        <v>54</v>
      </c>
      <c r="AD45">
        <f>total!T440</f>
        <v>54</v>
      </c>
      <c r="AE45" s="35">
        <f>total!U440</f>
        <v>1</v>
      </c>
      <c r="AN45" t="str">
        <f>total!Q177</f>
        <v>CommonEvent0311</v>
      </c>
      <c r="AO45" t="str">
        <f>total!R177</f>
        <v>Dog Girl Understanding</v>
      </c>
      <c r="AP45">
        <f>total!S177</f>
        <v>8</v>
      </c>
      <c r="AQ45">
        <f>total!T177</f>
        <v>8</v>
      </c>
      <c r="AR45" s="38">
        <f>total!U177</f>
        <v>1</v>
      </c>
      <c r="AU45" s="6" t="str">
        <f>total!Q275</f>
        <v>CommonEvent0644</v>
      </c>
      <c r="AV45" s="6" t="str">
        <f>total!R275</f>
        <v>Event: Fernandez</v>
      </c>
      <c r="AW45" s="6">
        <f>total!S275</f>
        <v>12</v>
      </c>
      <c r="AX45" s="6">
        <f>total!T275</f>
        <v>12</v>
      </c>
      <c r="AY45" s="46">
        <f>total!U275</f>
        <v>1</v>
      </c>
    </row>
    <row r="46" spans="1:51">
      <c r="A46">
        <v>9</v>
      </c>
      <c r="B46" s="69" t="s">
        <v>5950</v>
      </c>
      <c r="C46" s="64"/>
      <c r="D46" s="64"/>
      <c r="E46" s="64"/>
      <c r="F46" s="53"/>
      <c r="I46" t="str">
        <f>total!Q1197</f>
        <v>CommonEvent3044</v>
      </c>
      <c r="J46" t="str">
        <f>total!R1197</f>
        <v>defeat: Rafflesia Girl</v>
      </c>
      <c r="K46">
        <f>total!S1197</f>
        <v>78</v>
      </c>
      <c r="L46">
        <f>total!T1197</f>
        <v>78</v>
      </c>
      <c r="M46" s="38">
        <f>total!U1197</f>
        <v>1</v>
      </c>
      <c r="O46" t="str">
        <f>total!Q2467</f>
        <v>CommonEvent7066</v>
      </c>
      <c r="P46" t="str">
        <f>total!R2467</f>
        <v>battlefuck:Meyrin</v>
      </c>
      <c r="Q46">
        <f>total!S2467</f>
        <v>5</v>
      </c>
      <c r="R46">
        <f>total!T2467</f>
        <v>5</v>
      </c>
      <c r="S46" s="38">
        <f>total!U2467</f>
        <v>1</v>
      </c>
      <c r="U46" t="str">
        <f>total!Q838</f>
        <v>CommonEvent2044</v>
      </c>
      <c r="V46" t="str">
        <f>total!R838</f>
        <v>Seduction: Rafflesia Girl</v>
      </c>
      <c r="W46">
        <f>total!S838</f>
        <v>31</v>
      </c>
      <c r="X46">
        <f>total!T838</f>
        <v>31</v>
      </c>
      <c r="Y46" s="38">
        <f>total!U838</f>
        <v>1</v>
      </c>
      <c r="AA46" t="str">
        <f>total!Q441</f>
        <v>CommonEvent1044</v>
      </c>
      <c r="AB46" t="str">
        <f>total!R441</f>
        <v>Talk: Rafflesia Girl</v>
      </c>
      <c r="AC46">
        <f>total!S441</f>
        <v>52</v>
      </c>
      <c r="AD46">
        <f>total!T441</f>
        <v>52</v>
      </c>
      <c r="AE46" s="35">
        <f>total!U441</f>
        <v>1</v>
      </c>
      <c r="AN46" t="str">
        <f>total!Q178</f>
        <v>CommonEvent0312</v>
      </c>
      <c r="AO46" t="str">
        <f>total!R178</f>
        <v>Before Adventure Surrounding Sheep</v>
      </c>
      <c r="AP46">
        <f>total!S178</f>
        <v>16</v>
      </c>
      <c r="AQ46">
        <f>total!T178</f>
        <v>16</v>
      </c>
      <c r="AR46" s="38">
        <f>total!U178</f>
        <v>1</v>
      </c>
      <c r="AU46" s="6" t="str">
        <f>total!Q276</f>
        <v>CommonEvent0645</v>
      </c>
      <c r="AV46" s="6" t="str">
        <f>total!R276</f>
        <v>Event: Sea Horse Sailor</v>
      </c>
      <c r="AW46" s="6">
        <f>total!S276</f>
        <v>3</v>
      </c>
      <c r="AX46" s="6">
        <f>total!T276</f>
        <v>3</v>
      </c>
      <c r="AY46" s="46">
        <f>total!U276</f>
        <v>1</v>
      </c>
    </row>
    <row r="47" spans="1:51">
      <c r="A47">
        <v>10</v>
      </c>
      <c r="B47" s="69" t="s">
        <v>5952</v>
      </c>
      <c r="C47" s="64"/>
      <c r="D47" s="64"/>
      <c r="E47" s="64"/>
      <c r="F47" s="53"/>
      <c r="I47" t="str">
        <f>total!Q1198</f>
        <v>CommonEvent3045</v>
      </c>
      <c r="J47" t="str">
        <f>total!R1198</f>
        <v>defeat: Centaur</v>
      </c>
      <c r="K47">
        <f>total!S1198</f>
        <v>63</v>
      </c>
      <c r="L47">
        <f>total!T1198</f>
        <v>63</v>
      </c>
      <c r="M47" s="38">
        <f>total!U1198</f>
        <v>1</v>
      </c>
      <c r="O47" t="str">
        <f>total!Q2468</f>
        <v>CommonEvent7067</v>
      </c>
      <c r="P47" t="str">
        <f>total!R2468</f>
        <v>battlefuck:Meyrin</v>
      </c>
      <c r="Q47">
        <f>total!S2468</f>
        <v>3</v>
      </c>
      <c r="R47">
        <f>total!T2468</f>
        <v>3</v>
      </c>
      <c r="S47" s="38">
        <f>total!U2468</f>
        <v>1</v>
      </c>
      <c r="U47" t="str">
        <f>total!Q839</f>
        <v>CommonEvent2045</v>
      </c>
      <c r="V47" t="str">
        <f>total!R839</f>
        <v>Seduction: Centaur</v>
      </c>
      <c r="W47">
        <f>total!S839</f>
        <v>27</v>
      </c>
      <c r="X47">
        <f>total!T839</f>
        <v>27</v>
      </c>
      <c r="Y47" s="38">
        <f>total!U839</f>
        <v>1</v>
      </c>
      <c r="AA47" t="str">
        <f>total!Q442</f>
        <v>CommonEvent1045</v>
      </c>
      <c r="AB47" t="str">
        <f>total!R442</f>
        <v>Talk: Centaur</v>
      </c>
      <c r="AC47">
        <f>total!S442</f>
        <v>52</v>
      </c>
      <c r="AD47">
        <f>total!T442</f>
        <v>52</v>
      </c>
      <c r="AE47" s="35">
        <f>total!U442</f>
        <v>1</v>
      </c>
      <c r="AN47" t="str">
        <f>total!Q179</f>
        <v>CommonEvent0313</v>
      </c>
      <c r="AO47" t="str">
        <f>total!R179</f>
        <v>After Adventure Surrounding Sheep</v>
      </c>
      <c r="AP47">
        <f>total!S179</f>
        <v>11</v>
      </c>
      <c r="AQ47">
        <f>total!T179</f>
        <v>11</v>
      </c>
      <c r="AR47" s="38">
        <f>total!U179</f>
        <v>1</v>
      </c>
      <c r="AU47" s="6" t="str">
        <f>total!Q277</f>
        <v>CommonEvent0646</v>
      </c>
      <c r="AV47" s="6" t="str">
        <f>total!R277</f>
        <v>Event: Natasha</v>
      </c>
      <c r="AW47" s="6">
        <f>total!S277</f>
        <v>2</v>
      </c>
      <c r="AX47" s="6">
        <f>total!T277</f>
        <v>2</v>
      </c>
      <c r="AY47" s="46">
        <f>total!U277</f>
        <v>1</v>
      </c>
    </row>
    <row r="48" spans="1:51">
      <c r="A48">
        <v>11</v>
      </c>
      <c r="B48" s="69" t="s">
        <v>5954</v>
      </c>
      <c r="C48" s="64"/>
      <c r="D48" s="64"/>
      <c r="E48" s="64"/>
      <c r="F48" s="53"/>
      <c r="I48" t="str">
        <f>total!Q1199</f>
        <v>CommonEvent3046</v>
      </c>
      <c r="J48" t="str">
        <f>total!R1199</f>
        <v>defeat: Two-Tail Silver Kitsune</v>
      </c>
      <c r="K48">
        <f>total!S1199</f>
        <v>79</v>
      </c>
      <c r="L48">
        <f>total!T1199</f>
        <v>79</v>
      </c>
      <c r="M48" s="38">
        <f>total!U1199</f>
        <v>1</v>
      </c>
      <c r="O48" t="str">
        <f>total!Q2469</f>
        <v>CommonEvent7071</v>
      </c>
      <c r="P48" t="str">
        <f>total!R2469</f>
        <v>battlefuck: Kate</v>
      </c>
      <c r="Q48">
        <f>total!S2469</f>
        <v>8</v>
      </c>
      <c r="R48">
        <f>total!T2469</f>
        <v>8</v>
      </c>
      <c r="S48" s="38">
        <f>total!U2469</f>
        <v>1</v>
      </c>
      <c r="U48" t="str">
        <f>total!Q840</f>
        <v>CommonEvent2046</v>
      </c>
      <c r="V48" t="str">
        <f>total!R840</f>
        <v>Seduction: Two-Tail Silver Kitsune</v>
      </c>
      <c r="W48">
        <f>total!S840</f>
        <v>19</v>
      </c>
      <c r="X48">
        <f>total!T840</f>
        <v>19</v>
      </c>
      <c r="Y48" s="38">
        <f>total!U840</f>
        <v>1</v>
      </c>
      <c r="AA48" t="str">
        <f>total!Q443</f>
        <v>CommonEvent1046</v>
      </c>
      <c r="AB48" t="str">
        <f>total!R443</f>
        <v>Talk: Two-Tail Silver Kitsune</v>
      </c>
      <c r="AC48">
        <f>total!S443</f>
        <v>50</v>
      </c>
      <c r="AD48">
        <f>total!T443</f>
        <v>50</v>
      </c>
      <c r="AE48" s="35">
        <f>total!U443</f>
        <v>1</v>
      </c>
      <c r="AN48" t="str">
        <f>total!Q180</f>
        <v>CommonEvent0314</v>
      </c>
      <c r="AO48" t="str">
        <f>total!R180</f>
        <v>Ignored</v>
      </c>
      <c r="AP48">
        <f>total!S180</f>
        <v>1</v>
      </c>
      <c r="AQ48">
        <f>total!T180</f>
        <v>1</v>
      </c>
      <c r="AR48" s="38">
        <f>total!U180</f>
        <v>1</v>
      </c>
      <c r="AU48" s="6" t="str">
        <f>total!Q278</f>
        <v>CommonEvent0647</v>
      </c>
      <c r="AV48" s="6" t="str">
        <f>total!R278</f>
        <v>Event: Lucia</v>
      </c>
      <c r="AW48" s="6">
        <f>total!S278</f>
        <v>2</v>
      </c>
      <c r="AX48" s="6">
        <f>total!T278</f>
        <v>2</v>
      </c>
      <c r="AY48" s="46">
        <f>total!U278</f>
        <v>1</v>
      </c>
    </row>
    <row r="49" spans="1:51">
      <c r="A49">
        <v>12</v>
      </c>
      <c r="B49" s="69" t="s">
        <v>5958</v>
      </c>
      <c r="C49" s="64"/>
      <c r="D49" s="64"/>
      <c r="E49" s="64"/>
      <c r="F49" s="53"/>
      <c r="I49" t="str">
        <f>total!Q1200</f>
        <v>CommonEvent3047</v>
      </c>
      <c r="J49" t="str">
        <f>total!R1200</f>
        <v>defeat: Two-Tail Geisha Kitsune</v>
      </c>
      <c r="K49">
        <f>total!S1200</f>
        <v>172</v>
      </c>
      <c r="L49">
        <f>total!T1200</f>
        <v>172</v>
      </c>
      <c r="M49" s="38">
        <f>total!U1200</f>
        <v>1</v>
      </c>
      <c r="O49" t="str">
        <f>total!Q2470</f>
        <v>CommonEvent7072</v>
      </c>
      <c r="P49" t="str">
        <f>total!R2470</f>
        <v>battlefuck: Kate</v>
      </c>
      <c r="Q49">
        <f>total!S2470</f>
        <v>33</v>
      </c>
      <c r="R49">
        <f>total!T2470</f>
        <v>33</v>
      </c>
      <c r="S49" s="38">
        <f>total!U2470</f>
        <v>1</v>
      </c>
      <c r="U49" t="str">
        <f>total!Q841</f>
        <v>CommonEvent2047</v>
      </c>
      <c r="V49" t="str">
        <f>total!R841</f>
        <v>Seduction: Two-Tail Geisha Kitsune</v>
      </c>
      <c r="W49">
        <f>total!S841</f>
        <v>19</v>
      </c>
      <c r="X49">
        <f>total!T841</f>
        <v>19</v>
      </c>
      <c r="Y49" s="38">
        <f>total!U841</f>
        <v>1</v>
      </c>
      <c r="AA49" t="str">
        <f>total!Q444</f>
        <v>CommonEvent1047</v>
      </c>
      <c r="AB49" t="str">
        <f>total!R444</f>
        <v>Talk: Two-Tail Geisha Kitsune</v>
      </c>
      <c r="AC49">
        <f>total!S444</f>
        <v>63</v>
      </c>
      <c r="AD49">
        <f>total!T444</f>
        <v>63</v>
      </c>
      <c r="AE49" s="35">
        <f>total!U444</f>
        <v>1</v>
      </c>
      <c r="AN49" t="str">
        <f>total!Q181</f>
        <v>CommonEvent0315</v>
      </c>
      <c r="AO49" t="str">
        <f>total!R181</f>
        <v>Slugs</v>
      </c>
      <c r="AP49">
        <f>total!S181</f>
        <v>4</v>
      </c>
      <c r="AQ49">
        <f>total!T181</f>
        <v>4</v>
      </c>
      <c r="AR49" s="38">
        <f>total!U181</f>
        <v>1</v>
      </c>
      <c r="AU49" s="6" t="str">
        <f>total!Q279</f>
        <v>CommonEvent0648</v>
      </c>
      <c r="AV49" s="6" t="str">
        <f>total!R279</f>
        <v>Event: Bonnie</v>
      </c>
      <c r="AW49" s="6">
        <f>total!S279</f>
        <v>3</v>
      </c>
      <c r="AX49" s="6">
        <f>total!T279</f>
        <v>3</v>
      </c>
      <c r="AY49" s="46">
        <f>total!U279</f>
        <v>1</v>
      </c>
    </row>
    <row r="50" spans="1:51">
      <c r="A50">
        <v>13</v>
      </c>
      <c r="B50" s="69" t="s">
        <v>5959</v>
      </c>
      <c r="C50" s="64"/>
      <c r="D50" s="64"/>
      <c r="E50" s="64"/>
      <c r="F50" s="53"/>
      <c r="I50" t="str">
        <f>total!Q1201</f>
        <v>CommonEvent3048</v>
      </c>
      <c r="J50" t="str">
        <f>total!R1201</f>
        <v>defeat: Spider Girl</v>
      </c>
      <c r="K50">
        <f>total!S1201</f>
        <v>60</v>
      </c>
      <c r="L50">
        <f>total!T1201</f>
        <v>60</v>
      </c>
      <c r="M50" s="38">
        <f>total!U1201</f>
        <v>1</v>
      </c>
      <c r="O50" t="str">
        <f>total!Q2471</f>
        <v>CommonEvent7073</v>
      </c>
      <c r="P50" t="str">
        <f>total!R2471</f>
        <v>battlefuck: Kate</v>
      </c>
      <c r="Q50">
        <f>total!S2471</f>
        <v>4</v>
      </c>
      <c r="R50">
        <f>total!T2471</f>
        <v>4</v>
      </c>
      <c r="S50" s="38">
        <f>total!U2471</f>
        <v>1</v>
      </c>
      <c r="U50" t="str">
        <f>total!Q842</f>
        <v>CommonEvent2048</v>
      </c>
      <c r="V50" t="str">
        <f>total!R842</f>
        <v>Seduction: Spider Girl</v>
      </c>
      <c r="W50">
        <f>total!S842</f>
        <v>31</v>
      </c>
      <c r="X50">
        <f>total!T842</f>
        <v>31</v>
      </c>
      <c r="Y50" s="38">
        <f>total!U842</f>
        <v>1</v>
      </c>
      <c r="AA50" t="str">
        <f>total!Q445</f>
        <v>CommonEvent1048</v>
      </c>
      <c r="AB50" t="str">
        <f>total!R445</f>
        <v>Talk: Spider Girl</v>
      </c>
      <c r="AC50">
        <f>total!S445</f>
        <v>59</v>
      </c>
      <c r="AD50">
        <f>total!T445</f>
        <v>59</v>
      </c>
      <c r="AE50" s="35">
        <f>total!U445</f>
        <v>1</v>
      </c>
      <c r="AN50" t="str">
        <f>total!Q182</f>
        <v>CommonEvent0316</v>
      </c>
      <c r="AO50" t="str">
        <f>total!R182</f>
        <v>Administrator Tower</v>
      </c>
      <c r="AP50">
        <f>total!S182</f>
        <v>12</v>
      </c>
      <c r="AQ50">
        <f>total!T182</f>
        <v>12</v>
      </c>
      <c r="AR50" s="38">
        <f>total!U182</f>
        <v>1</v>
      </c>
      <c r="AU50" s="6" t="str">
        <f>total!Q280</f>
        <v>CommonEvent0649</v>
      </c>
      <c r="AV50" s="6" t="str">
        <f>total!R280</f>
        <v>Event: Succubus</v>
      </c>
      <c r="AW50" s="6">
        <f>total!S280</f>
        <v>3</v>
      </c>
      <c r="AX50" s="6">
        <f>total!T280</f>
        <v>3</v>
      </c>
      <c r="AY50" s="46">
        <f>total!U280</f>
        <v>1</v>
      </c>
    </row>
    <row r="51" spans="1:51">
      <c r="A51">
        <v>14</v>
      </c>
      <c r="B51" s="69" t="s">
        <v>5964</v>
      </c>
      <c r="C51" s="64"/>
      <c r="D51" s="64"/>
      <c r="E51" s="64"/>
      <c r="F51" s="53"/>
      <c r="I51" t="str">
        <f>total!Q1202</f>
        <v>CommonEvent3049</v>
      </c>
      <c r="J51" t="str">
        <f>total!R1202</f>
        <v>defeat: Mimic</v>
      </c>
      <c r="K51">
        <f>total!S1202</f>
        <v>62</v>
      </c>
      <c r="L51">
        <f>total!T1202</f>
        <v>62</v>
      </c>
      <c r="M51" s="38">
        <f>total!U1202</f>
        <v>1</v>
      </c>
      <c r="O51" t="str">
        <f>total!Q2472</f>
        <v>CommonEvent7074</v>
      </c>
      <c r="P51" t="str">
        <f>total!R2472</f>
        <v>battlefuck: Kate</v>
      </c>
      <c r="Q51">
        <f>total!S2472</f>
        <v>3</v>
      </c>
      <c r="R51">
        <f>total!T2472</f>
        <v>3</v>
      </c>
      <c r="S51" s="38">
        <f>total!U2472</f>
        <v>1</v>
      </c>
      <c r="U51" t="str">
        <f>total!Q843</f>
        <v>CommonEvent2049</v>
      </c>
      <c r="V51" t="str">
        <f>total!R843</f>
        <v>Seduction: Mimic Girl</v>
      </c>
      <c r="W51">
        <f>total!S843</f>
        <v>54</v>
      </c>
      <c r="X51">
        <f>total!T843</f>
        <v>54</v>
      </c>
      <c r="Y51" s="38">
        <f>total!U843</f>
        <v>1</v>
      </c>
      <c r="AA51" t="str">
        <f>total!Q446</f>
        <v>CommonEvent1049</v>
      </c>
      <c r="AB51" t="str">
        <f>total!R446</f>
        <v>Talk: Mimic Girl</v>
      </c>
      <c r="AC51">
        <f>total!S446</f>
        <v>51</v>
      </c>
      <c r="AD51">
        <f>total!T446</f>
        <v>51</v>
      </c>
      <c r="AE51" s="35">
        <f>total!U446</f>
        <v>1</v>
      </c>
      <c r="AN51" t="str">
        <f>total!Q183</f>
        <v>CommonEvent0317</v>
      </c>
      <c r="AO51" t="str">
        <f>total!R183</f>
        <v>Start Data Analysis</v>
      </c>
      <c r="AP51">
        <f>total!S183</f>
        <v>10</v>
      </c>
      <c r="AQ51">
        <f>total!T183</f>
        <v>10</v>
      </c>
      <c r="AR51" s="38">
        <f>total!U183</f>
        <v>1</v>
      </c>
      <c r="AU51" s="6" t="str">
        <f>total!Q281</f>
        <v>CommonEvent0650</v>
      </c>
      <c r="AV51" s="6" t="str">
        <f>total!R281</f>
        <v>Event: Elizabeth</v>
      </c>
      <c r="AW51" s="6">
        <f>total!S281</f>
        <v>3</v>
      </c>
      <c r="AX51" s="6">
        <f>total!T281</f>
        <v>3</v>
      </c>
      <c r="AY51" s="46">
        <f>total!U281</f>
        <v>1</v>
      </c>
    </row>
    <row r="52" spans="1:51">
      <c r="A52">
        <v>15</v>
      </c>
      <c r="B52" s="69" t="s">
        <v>5965</v>
      </c>
      <c r="C52" s="64"/>
      <c r="D52" s="64"/>
      <c r="E52" s="64"/>
      <c r="F52" s="53"/>
      <c r="I52" t="str">
        <f>total!Q1203</f>
        <v>CommonEvent3050</v>
      </c>
      <c r="J52" t="str">
        <f>total!R1203</f>
        <v>defeat: Nanabi</v>
      </c>
      <c r="K52">
        <f>total!S1203</f>
        <v>74</v>
      </c>
      <c r="L52">
        <f>total!T1203</f>
        <v>74</v>
      </c>
      <c r="M52" s="38">
        <f>total!U1203</f>
        <v>1</v>
      </c>
      <c r="O52" t="str">
        <f>total!Q2473</f>
        <v>CommonEvent7075</v>
      </c>
      <c r="P52" t="str">
        <f>total!R2473</f>
        <v>battlefuck: Kate</v>
      </c>
      <c r="Q52">
        <f>total!S2473</f>
        <v>3</v>
      </c>
      <c r="R52">
        <f>total!T2473</f>
        <v>3</v>
      </c>
      <c r="S52" s="38">
        <f>total!U2473</f>
        <v>1</v>
      </c>
      <c r="U52" t="str">
        <f>total!Q844</f>
        <v>CommonEvent2050</v>
      </c>
      <c r="V52" t="str">
        <f>total!R844</f>
        <v>Seduction: Nanabi</v>
      </c>
      <c r="W52">
        <f>total!S844</f>
        <v>24</v>
      </c>
      <c r="X52">
        <f>total!T844</f>
        <v>24</v>
      </c>
      <c r="Y52" s="38">
        <f>total!U844</f>
        <v>1</v>
      </c>
      <c r="AA52" t="str">
        <f>total!Q447</f>
        <v>CommonEvent1050</v>
      </c>
      <c r="AB52" t="str">
        <f>total!R447</f>
        <v>Talk: Nanabi</v>
      </c>
      <c r="AC52">
        <f>total!S447</f>
        <v>58</v>
      </c>
      <c r="AD52">
        <f>total!T447</f>
        <v>58</v>
      </c>
      <c r="AE52" s="35">
        <f>total!U447</f>
        <v>1</v>
      </c>
      <c r="AN52" t="str">
        <f>total!Q184</f>
        <v>CommonEvent0318</v>
      </c>
      <c r="AO52" t="str">
        <f>total!R184</f>
        <v>End Data Analysis</v>
      </c>
      <c r="AP52">
        <f>total!S184</f>
        <v>7</v>
      </c>
      <c r="AQ52">
        <f>total!T184</f>
        <v>7</v>
      </c>
      <c r="AR52" s="38">
        <f>total!U184</f>
        <v>1</v>
      </c>
      <c r="AU52" s="6" t="str">
        <f>total!Q282</f>
        <v>CommonEvent0651</v>
      </c>
      <c r="AV52" s="6" t="str">
        <f>total!R282</f>
        <v>Event: El</v>
      </c>
      <c r="AW52" s="6">
        <f>total!S282</f>
        <v>3</v>
      </c>
      <c r="AX52" s="6">
        <f>total!T282</f>
        <v>3</v>
      </c>
      <c r="AY52" s="46">
        <f>total!U282</f>
        <v>1</v>
      </c>
    </row>
    <row r="53" spans="1:51">
      <c r="A53">
        <v>16</v>
      </c>
      <c r="B53" s="69" t="s">
        <v>5991</v>
      </c>
      <c r="C53" s="6"/>
      <c r="D53" s="6"/>
      <c r="E53" s="6"/>
      <c r="F53" s="53"/>
      <c r="I53" t="str">
        <f>total!Q1204</f>
        <v>CommonEvent3051</v>
      </c>
      <c r="J53" t="str">
        <f>total!R1204</f>
        <v>defeat: Morrigan</v>
      </c>
      <c r="K53">
        <f>total!S1204</f>
        <v>107</v>
      </c>
      <c r="L53">
        <f>total!T1204</f>
        <v>107</v>
      </c>
      <c r="M53" s="38">
        <f>total!U1204</f>
        <v>1</v>
      </c>
      <c r="O53" t="str">
        <f>total!Q2474</f>
        <v>CommonEvent7076</v>
      </c>
      <c r="P53" t="str">
        <f>total!R2474</f>
        <v>battlefuck: Kate</v>
      </c>
      <c r="Q53">
        <f>total!S2474</f>
        <v>5</v>
      </c>
      <c r="R53">
        <f>total!T2474</f>
        <v>5</v>
      </c>
      <c r="S53" s="38">
        <f>total!U2474</f>
        <v>1</v>
      </c>
      <c r="U53" t="str">
        <f>total!Q845</f>
        <v>CommonEvent2051</v>
      </c>
      <c r="V53" t="str">
        <f>total!R845</f>
        <v>Seduction: Morrigan</v>
      </c>
      <c r="W53">
        <f>total!S845</f>
        <v>25</v>
      </c>
      <c r="X53">
        <f>total!T845</f>
        <v>25</v>
      </c>
      <c r="Y53" s="38">
        <f>total!U845</f>
        <v>1</v>
      </c>
      <c r="AA53" t="str">
        <f>total!Q448</f>
        <v>CommonEvent1051</v>
      </c>
      <c r="AB53" t="str">
        <f>total!R448</f>
        <v>Talk: Morrigan</v>
      </c>
      <c r="AC53">
        <f>total!S448</f>
        <v>51</v>
      </c>
      <c r="AD53">
        <f>total!T448</f>
        <v>51</v>
      </c>
      <c r="AE53" s="35">
        <f>total!U448</f>
        <v>1</v>
      </c>
      <c r="AN53" t="str">
        <f>total!Q185</f>
        <v>CommonEvent0319</v>
      </c>
      <c r="AO53" t="str">
        <f>total!R185</f>
        <v>Live Night 1</v>
      </c>
      <c r="AP53">
        <f>total!S185</f>
        <v>36</v>
      </c>
      <c r="AQ53">
        <f>total!T185</f>
        <v>36</v>
      </c>
      <c r="AR53" s="38">
        <f>total!U185</f>
        <v>1</v>
      </c>
      <c r="AU53" s="6" t="str">
        <f>total!Q283</f>
        <v>CommonEvent0652</v>
      </c>
      <c r="AV53" s="6" t="str">
        <f>total!R283</f>
        <v>Event: Purple Slime</v>
      </c>
      <c r="AW53" s="6">
        <f>total!S283</f>
        <v>4</v>
      </c>
      <c r="AX53" s="6">
        <f>total!T283</f>
        <v>4</v>
      </c>
      <c r="AY53" s="46">
        <f>total!U283</f>
        <v>1</v>
      </c>
    </row>
    <row r="54" spans="1:51">
      <c r="A54">
        <v>17</v>
      </c>
      <c r="B54" s="6" t="s">
        <v>5992</v>
      </c>
      <c r="C54" s="6"/>
      <c r="D54" s="6"/>
      <c r="E54" s="6"/>
      <c r="I54" t="str">
        <f>total!Q1205</f>
        <v>CommonEvent3052</v>
      </c>
      <c r="J54" t="str">
        <f>total!R1205</f>
        <v>defeat: Sea Cucumber Girl</v>
      </c>
      <c r="K54">
        <f>total!S1205</f>
        <v>66</v>
      </c>
      <c r="L54">
        <f>total!T1205</f>
        <v>66</v>
      </c>
      <c r="M54" s="38">
        <f>total!U1205</f>
        <v>1</v>
      </c>
      <c r="O54" t="str">
        <f>total!Q2475</f>
        <v>CommonEvent7081</v>
      </c>
      <c r="P54" t="str">
        <f>total!R2475</f>
        <v>battlefuck: Elissa</v>
      </c>
      <c r="Q54">
        <f>total!S2475</f>
        <v>8</v>
      </c>
      <c r="R54">
        <f>total!T2475</f>
        <v>8</v>
      </c>
      <c r="S54" s="38">
        <f>total!U2475</f>
        <v>1</v>
      </c>
      <c r="U54" t="str">
        <f>total!Q846</f>
        <v>CommonEvent2052</v>
      </c>
      <c r="V54" t="str">
        <f>total!R846</f>
        <v>Seduction: Sea Cucumber Girl</v>
      </c>
      <c r="W54">
        <f>total!S846</f>
        <v>28</v>
      </c>
      <c r="X54">
        <f>total!T846</f>
        <v>28</v>
      </c>
      <c r="Y54" s="38">
        <f>total!U846</f>
        <v>1</v>
      </c>
      <c r="AA54" t="str">
        <f>total!Q449</f>
        <v>CommonEvent1052</v>
      </c>
      <c r="AB54" t="str">
        <f>total!R449</f>
        <v>Talk: Sea Cucumber Girl</v>
      </c>
      <c r="AC54">
        <f>total!S449</f>
        <v>56</v>
      </c>
      <c r="AD54">
        <f>total!T449</f>
        <v>56</v>
      </c>
      <c r="AE54" s="35">
        <f>total!U449</f>
        <v>1</v>
      </c>
      <c r="AN54" t="str">
        <f>total!Q186</f>
        <v>CommonEvent0320</v>
      </c>
      <c r="AO54" t="str">
        <f>total!R186</f>
        <v>Live Night 2</v>
      </c>
      <c r="AP54">
        <f>total!S186</f>
        <v>67</v>
      </c>
      <c r="AQ54">
        <f>total!T186</f>
        <v>67</v>
      </c>
      <c r="AR54" s="38">
        <f>total!U186</f>
        <v>1</v>
      </c>
      <c r="AU54" s="6" t="str">
        <f>total!Q284</f>
        <v>CommonEvent0653</v>
      </c>
      <c r="AV54" s="6" t="str">
        <f>total!R284</f>
        <v>Event: Nekomata</v>
      </c>
      <c r="AW54" s="6">
        <f>total!S284</f>
        <v>4</v>
      </c>
      <c r="AX54" s="6">
        <f>total!T284</f>
        <v>4</v>
      </c>
      <c r="AY54" s="46">
        <f>total!U284</f>
        <v>1</v>
      </c>
    </row>
    <row r="55" spans="1:51">
      <c r="A55">
        <v>18</v>
      </c>
      <c r="B55" s="6" t="s">
        <v>5993</v>
      </c>
      <c r="C55" s="6"/>
      <c r="D55" s="6"/>
      <c r="E55" s="6"/>
      <c r="I55" t="str">
        <f>total!Q1206</f>
        <v>CommonEvent3053</v>
      </c>
      <c r="J55" t="str">
        <f>total!R1206</f>
        <v>defeat: Shellfish Girl</v>
      </c>
      <c r="K55">
        <f>total!S1206</f>
        <v>85</v>
      </c>
      <c r="L55">
        <f>total!T1206</f>
        <v>85</v>
      </c>
      <c r="M55" s="38">
        <f>total!U1206</f>
        <v>1</v>
      </c>
      <c r="O55" t="str">
        <f>total!Q2476</f>
        <v>CommonEvent7082</v>
      </c>
      <c r="P55" t="str">
        <f>total!R2476</f>
        <v>battlefuck: Elissa</v>
      </c>
      <c r="Q55">
        <f>total!S2476</f>
        <v>33</v>
      </c>
      <c r="R55">
        <f>total!T2476</f>
        <v>33</v>
      </c>
      <c r="S55" s="38">
        <f>total!U2476</f>
        <v>1</v>
      </c>
      <c r="U55" t="str">
        <f>total!Q847</f>
        <v>CommonEvent2053</v>
      </c>
      <c r="V55" t="str">
        <f>total!R847</f>
        <v>Seduction: Shellfish Girl</v>
      </c>
      <c r="W55">
        <f>total!S847</f>
        <v>27</v>
      </c>
      <c r="X55">
        <f>total!T847</f>
        <v>27</v>
      </c>
      <c r="Y55" s="38">
        <f>total!U847</f>
        <v>1</v>
      </c>
      <c r="AA55" t="str">
        <f>total!Q450</f>
        <v>CommonEvent1053</v>
      </c>
      <c r="AB55" t="str">
        <f>total!R450</f>
        <v>Talk: Shellfish Girl</v>
      </c>
      <c r="AC55">
        <f>total!S450</f>
        <v>53</v>
      </c>
      <c r="AD55">
        <f>total!T450</f>
        <v>53</v>
      </c>
      <c r="AE55" s="35">
        <f>total!U450</f>
        <v>1</v>
      </c>
      <c r="AN55" t="str">
        <f>total!Q187</f>
        <v>CommonEvent0321</v>
      </c>
      <c r="AO55" t="str">
        <f>total!R187</f>
        <v>Live Night 3</v>
      </c>
      <c r="AP55">
        <f>total!S187</f>
        <v>101</v>
      </c>
      <c r="AQ55">
        <f>total!T187</f>
        <v>101</v>
      </c>
      <c r="AR55" s="38">
        <f>total!U187</f>
        <v>1</v>
      </c>
      <c r="AU55" s="6" t="str">
        <f>total!Q285</f>
        <v>CommonEvent0654</v>
      </c>
      <c r="AV55" s="6" t="str">
        <f>total!R285</f>
        <v>Event: Shirohebi</v>
      </c>
      <c r="AW55" s="6">
        <f>total!S285</f>
        <v>3</v>
      </c>
      <c r="AX55" s="6">
        <f>total!T285</f>
        <v>3</v>
      </c>
      <c r="AY55" s="46">
        <f>total!U285</f>
        <v>1</v>
      </c>
    </row>
    <row r="56" spans="1:51">
      <c r="A56">
        <v>19</v>
      </c>
      <c r="B56" s="6" t="s">
        <v>5994</v>
      </c>
      <c r="C56" s="6"/>
      <c r="D56" s="6"/>
      <c r="E56" s="6"/>
      <c r="I56" t="str">
        <f>total!Q1207</f>
        <v>CommonEvent3054</v>
      </c>
      <c r="J56" t="str">
        <f>total!R1207</f>
        <v>defeat: Crab Girl</v>
      </c>
      <c r="K56">
        <f>total!S1207</f>
        <v>130</v>
      </c>
      <c r="L56">
        <f>total!T1207</f>
        <v>130</v>
      </c>
      <c r="M56" s="38">
        <f>total!U1207</f>
        <v>1</v>
      </c>
      <c r="O56" t="str">
        <f>total!Q2477</f>
        <v>CommonEvent7083</v>
      </c>
      <c r="P56" t="str">
        <f>total!R2477</f>
        <v>battlefuck: Elissa</v>
      </c>
      <c r="Q56">
        <f>total!S2477</f>
        <v>4</v>
      </c>
      <c r="R56">
        <f>total!T2477</f>
        <v>4</v>
      </c>
      <c r="S56" s="38">
        <f>total!U2477</f>
        <v>1</v>
      </c>
      <c r="U56" t="str">
        <f>total!Q848</f>
        <v>CommonEvent2054</v>
      </c>
      <c r="V56" t="str">
        <f>total!R848</f>
        <v>Seduction: Crab Girl</v>
      </c>
      <c r="W56">
        <f>total!S848</f>
        <v>151</v>
      </c>
      <c r="X56">
        <f>total!T848</f>
        <v>151</v>
      </c>
      <c r="Y56" s="38">
        <f>total!U848</f>
        <v>1</v>
      </c>
      <c r="AA56" t="str">
        <f>total!Q451</f>
        <v>CommonEvent1054</v>
      </c>
      <c r="AB56" t="str">
        <f>total!R451</f>
        <v>Talk: Crab Girl</v>
      </c>
      <c r="AC56">
        <f>total!S451</f>
        <v>53</v>
      </c>
      <c r="AD56">
        <f>total!T451</f>
        <v>53</v>
      </c>
      <c r="AE56" s="35">
        <f>total!U451</f>
        <v>1</v>
      </c>
      <c r="AN56" t="str">
        <f>total!Q188</f>
        <v>CommonEvent0322</v>
      </c>
      <c r="AO56" t="str">
        <f>total!R188</f>
        <v>Searching For Amira</v>
      </c>
      <c r="AP56">
        <f>total!S188</f>
        <v>15</v>
      </c>
      <c r="AQ56">
        <f>total!T188</f>
        <v>15</v>
      </c>
      <c r="AR56" s="38">
        <f>total!U188</f>
        <v>1</v>
      </c>
      <c r="AU56" s="6" t="str">
        <f>total!Q286</f>
        <v>CommonEvent0655</v>
      </c>
      <c r="AV56" s="6" t="str">
        <f>total!R286</f>
        <v>Event: Emily</v>
      </c>
      <c r="AW56" s="6">
        <f>total!S286</f>
        <v>3</v>
      </c>
      <c r="AX56" s="6">
        <f>total!T286</f>
        <v>3</v>
      </c>
      <c r="AY56" s="46">
        <f>total!U286</f>
        <v>1</v>
      </c>
    </row>
    <row r="57" spans="1:51">
      <c r="A57">
        <v>20</v>
      </c>
      <c r="B57" s="6" t="s">
        <v>5997</v>
      </c>
      <c r="C57" s="6"/>
      <c r="D57" s="6"/>
      <c r="E57" s="6"/>
      <c r="I57" t="str">
        <f>total!Q1208</f>
        <v>CommonEvent3055</v>
      </c>
      <c r="J57" t="str">
        <f>total!R1208</f>
        <v>defeat: Slime Bess Girl</v>
      </c>
      <c r="K57">
        <f>total!S1208</f>
        <v>74</v>
      </c>
      <c r="L57">
        <f>total!T1208</f>
        <v>74</v>
      </c>
      <c r="M57" s="38">
        <f>total!U1208</f>
        <v>1</v>
      </c>
      <c r="O57" t="str">
        <f>total!Q2478</f>
        <v>CommonEvent7084</v>
      </c>
      <c r="P57" t="str">
        <f>total!R2478</f>
        <v>battlefuck: Elissa</v>
      </c>
      <c r="Q57">
        <f>total!S2478</f>
        <v>3</v>
      </c>
      <c r="R57">
        <f>total!T2478</f>
        <v>3</v>
      </c>
      <c r="S57" s="38">
        <f>total!U2478</f>
        <v>1</v>
      </c>
      <c r="U57" t="str">
        <f>total!Q849</f>
        <v>CommonEvent2055</v>
      </c>
      <c r="V57" t="str">
        <f>total!R849</f>
        <v>Seduction: Slime Bess Girl</v>
      </c>
      <c r="W57">
        <f>total!S849</f>
        <v>22</v>
      </c>
      <c r="X57">
        <f>total!T849</f>
        <v>22</v>
      </c>
      <c r="Y57" s="38">
        <f>total!U849</f>
        <v>1</v>
      </c>
      <c r="AA57" t="str">
        <f>total!Q452</f>
        <v>CommonEvent1055</v>
      </c>
      <c r="AB57" t="str">
        <f>total!R452</f>
        <v>Talk: Slime Bess Girl</v>
      </c>
      <c r="AC57">
        <f>total!S452</f>
        <v>58</v>
      </c>
      <c r="AD57">
        <f>total!T452</f>
        <v>58</v>
      </c>
      <c r="AE57" s="35">
        <f>total!U452</f>
        <v>1</v>
      </c>
      <c r="AN57" t="str">
        <f>total!Q189</f>
        <v>CommonEvent0323</v>
      </c>
      <c r="AO57" t="str">
        <f>total!R189</f>
        <v>Lily In Luddite Village</v>
      </c>
      <c r="AP57">
        <f>total!S189</f>
        <v>29</v>
      </c>
      <c r="AQ57">
        <f>total!T189</f>
        <v>29</v>
      </c>
      <c r="AR57" s="38">
        <f>total!U189</f>
        <v>1</v>
      </c>
      <c r="AU57" s="6" t="str">
        <f>total!Q287</f>
        <v>CommonEvent0656</v>
      </c>
      <c r="AV57" s="6" t="str">
        <f>total!R287</f>
        <v>Event: Queen Harpy</v>
      </c>
      <c r="AW57" s="6">
        <f>total!S287</f>
        <v>3</v>
      </c>
      <c r="AX57" s="6">
        <f>total!T287</f>
        <v>3</v>
      </c>
      <c r="AY57" s="46">
        <f>total!U287</f>
        <v>1</v>
      </c>
    </row>
    <row r="58" spans="1:51">
      <c r="A58">
        <v>21</v>
      </c>
      <c r="B58" s="6" t="s">
        <v>5998</v>
      </c>
      <c r="C58" s="6"/>
      <c r="D58" s="6"/>
      <c r="E58" s="6"/>
      <c r="I58" t="str">
        <f>total!Q1209</f>
        <v>CommonEvent3056</v>
      </c>
      <c r="J58" t="str">
        <f>total!R1209</f>
        <v>defeat: Watermelon Girl</v>
      </c>
      <c r="K58">
        <f>total!S1209</f>
        <v>65</v>
      </c>
      <c r="L58">
        <f>total!T1209</f>
        <v>65</v>
      </c>
      <c r="M58" s="38">
        <f>total!U1209</f>
        <v>1</v>
      </c>
      <c r="O58" t="str">
        <f>total!Q2479</f>
        <v>CommonEvent7085</v>
      </c>
      <c r="P58" t="str">
        <f>total!R2479</f>
        <v>battlefuck: Elissa</v>
      </c>
      <c r="Q58">
        <f>total!S2479</f>
        <v>3</v>
      </c>
      <c r="R58">
        <f>total!T2479</f>
        <v>3</v>
      </c>
      <c r="S58" s="38">
        <f>total!U2479</f>
        <v>1</v>
      </c>
      <c r="U58" t="str">
        <f>total!Q850</f>
        <v>CommonEvent2056</v>
      </c>
      <c r="V58" t="str">
        <f>total!R850</f>
        <v>Seduction: Watermelon Girl</v>
      </c>
      <c r="W58">
        <f>total!S850</f>
        <v>23</v>
      </c>
      <c r="X58">
        <f>total!T850</f>
        <v>23</v>
      </c>
      <c r="Y58" s="38">
        <f>total!U850</f>
        <v>1</v>
      </c>
      <c r="AA58" t="str">
        <f>total!Q453</f>
        <v>CommonEvent1056</v>
      </c>
      <c r="AB58" t="str">
        <f>total!R453</f>
        <v>Talk: Watermelon Girl</v>
      </c>
      <c r="AC58">
        <f>total!S453</f>
        <v>50</v>
      </c>
      <c r="AD58">
        <f>total!T453</f>
        <v>50</v>
      </c>
      <c r="AE58" s="35">
        <f>total!U453</f>
        <v>1</v>
      </c>
      <c r="AN58" t="str">
        <f>total!Q190</f>
        <v>CommonEvent0324</v>
      </c>
      <c r="AO58" t="str">
        <f>total!R190</f>
        <v>Canaan Sisters Recruitment</v>
      </c>
      <c r="AP58">
        <f>total!S190</f>
        <v>13</v>
      </c>
      <c r="AQ58">
        <f>total!T190</f>
        <v>13</v>
      </c>
      <c r="AR58" s="38">
        <f>total!U190</f>
        <v>1</v>
      </c>
      <c r="AU58" s="6" t="str">
        <f>total!Q288</f>
        <v>CommonEvent0657</v>
      </c>
      <c r="AV58" s="6" t="str">
        <f>total!R288</f>
        <v>Event: Queen Ant</v>
      </c>
      <c r="AW58" s="6">
        <f>total!S288</f>
        <v>3</v>
      </c>
      <c r="AX58" s="6">
        <f>total!T288</f>
        <v>3</v>
      </c>
      <c r="AY58" s="46">
        <f>total!U288</f>
        <v>1</v>
      </c>
    </row>
    <row r="59" spans="1:51">
      <c r="B59" s="6"/>
      <c r="C59" s="6"/>
      <c r="D59" s="6"/>
      <c r="E59" s="6"/>
      <c r="I59" t="str">
        <f>total!Q1210</f>
        <v>CommonEvent3057</v>
      </c>
      <c r="J59" t="str">
        <f>total!R1210</f>
        <v>defeat: Nepenthes Girl</v>
      </c>
      <c r="K59">
        <f>total!S1210</f>
        <v>69</v>
      </c>
      <c r="L59">
        <f>total!T1210</f>
        <v>69</v>
      </c>
      <c r="M59" s="38">
        <f>total!U1210</f>
        <v>1</v>
      </c>
      <c r="O59" t="str">
        <f>total!Q2480</f>
        <v>CommonEvent7086</v>
      </c>
      <c r="P59" t="str">
        <f>total!R2480</f>
        <v>battlefuck: Elissa</v>
      </c>
      <c r="Q59">
        <f>total!S2480</f>
        <v>5</v>
      </c>
      <c r="R59">
        <f>total!T2480</f>
        <v>5</v>
      </c>
      <c r="S59" s="38">
        <f>total!U2480</f>
        <v>1</v>
      </c>
      <c r="U59" t="str">
        <f>total!Q851</f>
        <v>CommonEvent2057</v>
      </c>
      <c r="V59" t="str">
        <f>total!R851</f>
        <v>Seduction: Nepenthes Girl</v>
      </c>
      <c r="W59">
        <f>total!S851</f>
        <v>20</v>
      </c>
      <c r="X59">
        <f>total!T851</f>
        <v>20</v>
      </c>
      <c r="Y59" s="38">
        <f>total!U851</f>
        <v>1</v>
      </c>
      <c r="AA59" t="str">
        <f>total!Q454</f>
        <v>CommonEvent1057</v>
      </c>
      <c r="AB59" t="str">
        <f>total!R454</f>
        <v>Talk: Pitcher Plant Girl</v>
      </c>
      <c r="AC59">
        <f>total!S454</f>
        <v>51</v>
      </c>
      <c r="AD59">
        <f>total!T454</f>
        <v>51</v>
      </c>
      <c r="AE59" s="35">
        <f>total!U454</f>
        <v>1</v>
      </c>
      <c r="AN59" t="str">
        <f>total!Q192</f>
        <v>CommonEvent0326</v>
      </c>
      <c r="AO59" t="str">
        <f>total!R192</f>
        <v>Minotaurosos Labyrinth</v>
      </c>
      <c r="AP59">
        <f>total!S192</f>
        <v>30</v>
      </c>
      <c r="AQ59">
        <f>total!T192</f>
        <v>30</v>
      </c>
      <c r="AR59" s="38">
        <f>total!U192</f>
        <v>1</v>
      </c>
      <c r="AU59" s="6" t="str">
        <f>total!Q289</f>
        <v>CommonEvent0658</v>
      </c>
      <c r="AV59" s="9" t="str">
        <f>total!R289</f>
        <v>Event: Priestess</v>
      </c>
      <c r="AW59" s="6">
        <f>total!S289</f>
        <v>3</v>
      </c>
      <c r="AX59" s="6">
        <f>total!T289</f>
        <v>3</v>
      </c>
      <c r="AY59" s="46">
        <f>total!U289</f>
        <v>1</v>
      </c>
    </row>
    <row r="60" spans="1:51">
      <c r="B60" s="6"/>
      <c r="C60" s="6"/>
      <c r="D60" s="6"/>
      <c r="E60" s="6"/>
      <c r="I60" t="str">
        <f>total!Q1211</f>
        <v>CommonEvent3058</v>
      </c>
      <c r="J60" t="str">
        <f>total!R1211</f>
        <v>defeat: Lamia</v>
      </c>
      <c r="K60">
        <f>total!S1211</f>
        <v>48</v>
      </c>
      <c r="L60">
        <f>total!T1211</f>
        <v>48</v>
      </c>
      <c r="M60" s="38">
        <f>total!U1211</f>
        <v>1</v>
      </c>
      <c r="O60" t="str">
        <f>total!Q2481</f>
        <v>CommonEvent7087</v>
      </c>
      <c r="P60" t="str">
        <f>total!R2481</f>
        <v>battlefuck: Elissa</v>
      </c>
      <c r="Q60">
        <f>total!S2481</f>
        <v>4</v>
      </c>
      <c r="R60">
        <f>total!T2481</f>
        <v>4</v>
      </c>
      <c r="S60" s="38">
        <f>total!U2481</f>
        <v>1</v>
      </c>
      <c r="U60" t="str">
        <f>total!Q852</f>
        <v>CommonEvent2058</v>
      </c>
      <c r="V60" t="str">
        <f>total!R852</f>
        <v>Seduction: Lamia</v>
      </c>
      <c r="W60">
        <f>total!S852</f>
        <v>25</v>
      </c>
      <c r="X60">
        <f>total!T852</f>
        <v>25</v>
      </c>
      <c r="Y60" s="38">
        <f>total!U852</f>
        <v>1</v>
      </c>
      <c r="AA60" t="str">
        <f>total!Q455</f>
        <v>CommonEvent1058</v>
      </c>
      <c r="AB60" t="str">
        <f>total!R455</f>
        <v>Talk: Lamia</v>
      </c>
      <c r="AC60">
        <f>total!S455</f>
        <v>52</v>
      </c>
      <c r="AD60">
        <f>total!T455</f>
        <v>52</v>
      </c>
      <c r="AE60" s="35">
        <f>total!U455</f>
        <v>1</v>
      </c>
      <c r="AN60" t="str">
        <f>total!Q193</f>
        <v>CommonEvent0327</v>
      </c>
      <c r="AO60" t="str">
        <f>total!R193</f>
        <v>Canaan Sisters Recruitment Processing</v>
      </c>
      <c r="AP60">
        <f>total!S193</f>
        <v>6</v>
      </c>
      <c r="AQ60">
        <f>total!T193</f>
        <v>6</v>
      </c>
      <c r="AR60" s="38">
        <f>total!U193</f>
        <v>1</v>
      </c>
      <c r="AU60" s="6" t="str">
        <f>total!Q290</f>
        <v>CommonEvent0659</v>
      </c>
      <c r="AV60" s="6" t="str">
        <f>total!R290</f>
        <v>Event: Frederika</v>
      </c>
      <c r="AW60" s="6">
        <f>total!S290</f>
        <v>3</v>
      </c>
      <c r="AX60" s="6">
        <f>total!T290</f>
        <v>3</v>
      </c>
      <c r="AY60" s="46">
        <f>total!U290</f>
        <v>1</v>
      </c>
    </row>
    <row r="61" spans="1:51">
      <c r="B61" s="6"/>
      <c r="C61" s="6"/>
      <c r="D61" s="6"/>
      <c r="E61" s="6"/>
      <c r="I61" t="str">
        <f>total!Q1212</f>
        <v>CommonEvent3059</v>
      </c>
      <c r="J61" t="str">
        <f>total!R1212</f>
        <v>defeat: Seaweed Girl</v>
      </c>
      <c r="K61">
        <f>total!S1212</f>
        <v>74</v>
      </c>
      <c r="L61">
        <f>total!T1212</f>
        <v>74</v>
      </c>
      <c r="M61" s="38">
        <f>total!U1212</f>
        <v>1</v>
      </c>
      <c r="O61" t="str">
        <f>total!Q2482</f>
        <v>CommonEvent7091</v>
      </c>
      <c r="P61" t="str">
        <f>total!R2482</f>
        <v>battlefuck: Fuisz</v>
      </c>
      <c r="Q61">
        <f>total!S2482</f>
        <v>8</v>
      </c>
      <c r="R61">
        <f>total!T2482</f>
        <v>8</v>
      </c>
      <c r="S61" s="38">
        <f>total!U2482</f>
        <v>1</v>
      </c>
      <c r="U61" t="str">
        <f>total!Q853</f>
        <v>CommonEvent2059</v>
      </c>
      <c r="V61" t="str">
        <f>total!R853</f>
        <v>Seduction: Seaweed Girl</v>
      </c>
      <c r="W61">
        <f>total!S853</f>
        <v>17</v>
      </c>
      <c r="X61">
        <f>total!T853</f>
        <v>17</v>
      </c>
      <c r="Y61" s="38">
        <f>total!U853</f>
        <v>1</v>
      </c>
      <c r="AA61" t="str">
        <f>total!Q456</f>
        <v>CommonEvent1059</v>
      </c>
      <c r="AB61" t="str">
        <f>total!R456</f>
        <v>Talk: Seaweed Girl</v>
      </c>
      <c r="AC61">
        <f>total!S456</f>
        <v>47</v>
      </c>
      <c r="AD61">
        <f>total!T456</f>
        <v>47</v>
      </c>
      <c r="AE61" s="35">
        <f>total!U456</f>
        <v>1</v>
      </c>
      <c r="AN61" t="str">
        <f>total!Q194</f>
        <v>CommonEvent0328</v>
      </c>
      <c r="AO61" t="str">
        <f>total!R194</f>
        <v>Four Country Invasion Afterwards</v>
      </c>
      <c r="AP61">
        <f>total!S194</f>
        <v>25</v>
      </c>
      <c r="AQ61">
        <f>total!T194</f>
        <v>25</v>
      </c>
      <c r="AR61" s="38">
        <f>total!U194</f>
        <v>1</v>
      </c>
      <c r="AU61" s="6" t="str">
        <f>total!Q291</f>
        <v>CommonEvent0660</v>
      </c>
      <c r="AV61" s="6" t="str">
        <f>total!R291</f>
        <v>Event: La Croix</v>
      </c>
      <c r="AW61" s="6">
        <f>total!S291</f>
        <v>3</v>
      </c>
      <c r="AX61" s="6">
        <f>total!T291</f>
        <v>3</v>
      </c>
      <c r="AY61" s="46">
        <f>total!U291</f>
        <v>1</v>
      </c>
    </row>
    <row r="62" spans="1:51">
      <c r="B62" s="6"/>
      <c r="C62" s="6"/>
      <c r="D62" s="6"/>
      <c r="E62" s="6"/>
      <c r="I62" t="str">
        <f>total!Q1213</f>
        <v>CommonEvent3060</v>
      </c>
      <c r="J62" t="str">
        <f>total!R1213</f>
        <v>defeat: Jellyfish Girl</v>
      </c>
      <c r="K62">
        <f>total!S1213</f>
        <v>77</v>
      </c>
      <c r="L62">
        <f>total!T1213</f>
        <v>77</v>
      </c>
      <c r="M62" s="38">
        <f>total!U1213</f>
        <v>1</v>
      </c>
      <c r="O62" t="str">
        <f>total!Q2483</f>
        <v>CommonEvent7092</v>
      </c>
      <c r="P62" t="str">
        <f>total!R2483</f>
        <v>battlefuck: Fuisz</v>
      </c>
      <c r="Q62">
        <f>total!S2483</f>
        <v>33</v>
      </c>
      <c r="R62">
        <f>total!T2483</f>
        <v>33</v>
      </c>
      <c r="S62" s="38">
        <f>total!U2483</f>
        <v>1</v>
      </c>
      <c r="U62" t="str">
        <f>total!Q854</f>
        <v>CommonEvent2060</v>
      </c>
      <c r="V62" t="str">
        <f>total!R854</f>
        <v>Seduction: Jellyfish Girl</v>
      </c>
      <c r="W62">
        <f>total!S854</f>
        <v>32</v>
      </c>
      <c r="X62">
        <f>total!T854</f>
        <v>32</v>
      </c>
      <c r="Y62" s="38">
        <f>total!U854</f>
        <v>1</v>
      </c>
      <c r="AA62" t="str">
        <f>total!Q457</f>
        <v>CommonEvent1060</v>
      </c>
      <c r="AB62" t="str">
        <f>total!R457</f>
        <v>Talk: Jellyfish Girl</v>
      </c>
      <c r="AC62">
        <f>total!S457</f>
        <v>49</v>
      </c>
      <c r="AD62">
        <f>total!T457</f>
        <v>49</v>
      </c>
      <c r="AE62" s="35">
        <f>total!U457</f>
        <v>1</v>
      </c>
      <c r="AN62" t="str">
        <f>total!Q195</f>
        <v>CommonEvent0329</v>
      </c>
      <c r="AO62" t="str">
        <f>total!R195</f>
        <v>After Defeating the Queens</v>
      </c>
      <c r="AP62">
        <f>total!S195</f>
        <v>11</v>
      </c>
      <c r="AQ62">
        <f>total!T195</f>
        <v>11</v>
      </c>
      <c r="AR62" s="38">
        <f>total!U195</f>
        <v>1</v>
      </c>
      <c r="AU62" s="6" t="str">
        <f>total!Q292</f>
        <v>CommonEvent0661</v>
      </c>
      <c r="AV62" s="6" t="str">
        <f>total!R292</f>
        <v>Event: Queen Fairy</v>
      </c>
      <c r="AW62" s="6">
        <f>total!S292</f>
        <v>3</v>
      </c>
      <c r="AX62" s="6">
        <f>total!T292</f>
        <v>3</v>
      </c>
      <c r="AY62" s="46">
        <f>total!U292</f>
        <v>1</v>
      </c>
    </row>
    <row r="63" spans="1:51">
      <c r="B63" s="6"/>
      <c r="C63" s="6"/>
      <c r="D63" s="6"/>
      <c r="E63" s="6"/>
      <c r="I63" t="str">
        <f>total!Q1214</f>
        <v>CommonEvent3061</v>
      </c>
      <c r="J63" t="str">
        <f>total!R1214</f>
        <v>defeat: Sea Anemone Girl</v>
      </c>
      <c r="K63">
        <f>total!S1214</f>
        <v>116</v>
      </c>
      <c r="L63">
        <f>total!T1214</f>
        <v>116</v>
      </c>
      <c r="M63" s="38">
        <f>total!U1214</f>
        <v>1</v>
      </c>
      <c r="O63" t="str">
        <f>total!Q2484</f>
        <v>CommonEvent7093</v>
      </c>
      <c r="P63" t="str">
        <f>total!R2484</f>
        <v>battlefuck: Fuisz</v>
      </c>
      <c r="Q63">
        <f>total!S2484</f>
        <v>4</v>
      </c>
      <c r="R63">
        <f>total!T2484</f>
        <v>4</v>
      </c>
      <c r="S63" s="38">
        <f>total!U2484</f>
        <v>1</v>
      </c>
      <c r="U63" t="str">
        <f>total!Q855</f>
        <v>CommonEvent2061</v>
      </c>
      <c r="V63" t="str">
        <f>total!R855</f>
        <v>Seduction: Sea Anemone Girl</v>
      </c>
      <c r="W63">
        <f>total!S855</f>
        <v>28</v>
      </c>
      <c r="X63">
        <f>total!T855</f>
        <v>28</v>
      </c>
      <c r="Y63" s="38">
        <f>total!U855</f>
        <v>1</v>
      </c>
      <c r="AA63" t="str">
        <f>total!Q458</f>
        <v>CommonEvent1061</v>
      </c>
      <c r="AB63" t="str">
        <f>total!R458</f>
        <v>Talk: Sea Anemone Girl</v>
      </c>
      <c r="AC63">
        <f>total!S458</f>
        <v>51</v>
      </c>
      <c r="AD63">
        <f>total!T458</f>
        <v>51</v>
      </c>
      <c r="AE63" s="35">
        <f>total!U458</f>
        <v>1</v>
      </c>
      <c r="AN63" t="str">
        <f>total!Q196</f>
        <v>CommonEvent0330</v>
      </c>
      <c r="AO63" t="str">
        <f>total!R196</f>
        <v>Six Orbs Gathered</v>
      </c>
      <c r="AP63">
        <f>total!S196</f>
        <v>31</v>
      </c>
      <c r="AQ63">
        <f>total!T196</f>
        <v>31</v>
      </c>
      <c r="AR63" s="38">
        <f>total!U196</f>
        <v>1</v>
      </c>
      <c r="AU63" s="6" t="str">
        <f>total!Q293</f>
        <v>CommonEvent0662</v>
      </c>
      <c r="AV63" s="6" t="str">
        <f>total!R293</f>
        <v>Event: Dragon Girl</v>
      </c>
      <c r="AW63" s="6">
        <f>total!S293</f>
        <v>3</v>
      </c>
      <c r="AX63" s="6">
        <f>total!T293</f>
        <v>3</v>
      </c>
      <c r="AY63" s="46">
        <f>total!U293</f>
        <v>1</v>
      </c>
    </row>
    <row r="64" spans="1:51">
      <c r="B64" s="6"/>
      <c r="C64" s="6"/>
      <c r="D64" s="6"/>
      <c r="E64" s="6"/>
      <c r="I64" t="str">
        <f>total!Q1215</f>
        <v>CommonEvent3062</v>
      </c>
      <c r="J64" t="str">
        <f>total!R1215</f>
        <v>defeat: Anglerfish Girl</v>
      </c>
      <c r="K64">
        <f>total!S1215</f>
        <v>53</v>
      </c>
      <c r="L64">
        <f>total!T1215</f>
        <v>53</v>
      </c>
      <c r="M64" s="38">
        <f>total!U1215</f>
        <v>1</v>
      </c>
      <c r="O64" t="str">
        <f>total!Q2485</f>
        <v>CommonEvent7094</v>
      </c>
      <c r="P64" t="str">
        <f>total!R2485</f>
        <v>battlefuck: Fuisz</v>
      </c>
      <c r="Q64">
        <f>total!S2485</f>
        <v>3</v>
      </c>
      <c r="R64">
        <f>total!T2485</f>
        <v>3</v>
      </c>
      <c r="S64" s="38">
        <f>total!U2485</f>
        <v>1</v>
      </c>
      <c r="U64" t="str">
        <f>total!Q856</f>
        <v>CommonEvent2062</v>
      </c>
      <c r="V64" t="str">
        <f>total!R856</f>
        <v>Seduction: Anglerfish Girl</v>
      </c>
      <c r="W64">
        <f>total!S856</f>
        <v>38</v>
      </c>
      <c r="X64">
        <f>total!T856</f>
        <v>38</v>
      </c>
      <c r="Y64" s="38">
        <f>total!U856</f>
        <v>1</v>
      </c>
      <c r="AA64" t="str">
        <f>total!Q459</f>
        <v>CommonEvent1062</v>
      </c>
      <c r="AB64" t="str">
        <f>total!R459</f>
        <v>Talk: Anglerfish Girl</v>
      </c>
      <c r="AC64">
        <f>total!S459</f>
        <v>62</v>
      </c>
      <c r="AD64">
        <f>total!T459</f>
        <v>62</v>
      </c>
      <c r="AE64" s="35">
        <f>total!U459</f>
        <v>1</v>
      </c>
      <c r="AN64" t="str">
        <f>total!Q197</f>
        <v>CommonEvent0331</v>
      </c>
      <c r="AO64" t="str">
        <f>total!R197</f>
        <v>Leaving the Snow Cave</v>
      </c>
      <c r="AP64">
        <f>total!S197</f>
        <v>8</v>
      </c>
      <c r="AQ64">
        <f>total!T197</f>
        <v>8</v>
      </c>
      <c r="AR64" s="38">
        <f>total!U197</f>
        <v>1</v>
      </c>
      <c r="AU64" s="6" t="str">
        <f>total!Q294</f>
        <v>CommonEvent0663</v>
      </c>
      <c r="AV64" s="6" t="str">
        <f>total!R294</f>
        <v xml:space="preserve"> Event: Titania</v>
      </c>
      <c r="AW64" s="6">
        <f>total!S294</f>
        <v>12</v>
      </c>
      <c r="AX64" s="6">
        <f>total!T294</f>
        <v>12</v>
      </c>
      <c r="AY64" s="46">
        <f>total!U294</f>
        <v>1</v>
      </c>
    </row>
    <row r="65" spans="1:51">
      <c r="B65" s="69" t="s">
        <v>6003</v>
      </c>
      <c r="I65" t="str">
        <f>total!Q1216</f>
        <v>CommonEvent3063</v>
      </c>
      <c r="J65" t="str">
        <f>total!R1216</f>
        <v>defeat: Meia</v>
      </c>
      <c r="K65">
        <f>total!S1216</f>
        <v>81</v>
      </c>
      <c r="L65">
        <f>total!T1216</f>
        <v>81</v>
      </c>
      <c r="M65" s="38">
        <f>total!U1216</f>
        <v>1</v>
      </c>
      <c r="O65" t="str">
        <f>total!Q2486</f>
        <v>CommonEvent7095</v>
      </c>
      <c r="P65" t="str">
        <f>total!R2486</f>
        <v>battlefuck: Fuisz</v>
      </c>
      <c r="Q65">
        <f>total!S2486</f>
        <v>3</v>
      </c>
      <c r="R65">
        <f>total!T2486</f>
        <v>3</v>
      </c>
      <c r="S65" s="38">
        <f>total!U2486</f>
        <v>1</v>
      </c>
      <c r="U65" t="str">
        <f>total!Q857</f>
        <v>CommonEvent2063</v>
      </c>
      <c r="V65" t="str">
        <f>total!R857</f>
        <v>Seduction: Meia</v>
      </c>
      <c r="W65">
        <f>total!S857</f>
        <v>17</v>
      </c>
      <c r="X65">
        <f>total!T857</f>
        <v>17</v>
      </c>
      <c r="Y65" s="38">
        <f>total!U857</f>
        <v>1</v>
      </c>
      <c r="AA65" t="str">
        <f>total!Q460</f>
        <v>CommonEvent1063</v>
      </c>
      <c r="AB65" t="str">
        <f>total!R460</f>
        <v>Talk: Meia</v>
      </c>
      <c r="AC65">
        <f>total!S460</f>
        <v>51</v>
      </c>
      <c r="AD65">
        <f>total!T460</f>
        <v>51</v>
      </c>
      <c r="AE65" s="35">
        <f>total!U460</f>
        <v>1</v>
      </c>
      <c r="AN65" t="str">
        <f>total!Q198</f>
        <v>CommonEvent0332</v>
      </c>
      <c r="AO65" t="str">
        <f>total!R198</f>
        <v>Leviathan Companion</v>
      </c>
      <c r="AP65">
        <f>total!S198</f>
        <v>36</v>
      </c>
      <c r="AQ65">
        <f>total!T198</f>
        <v>36</v>
      </c>
      <c r="AR65" s="38">
        <f>total!U198</f>
        <v>1</v>
      </c>
      <c r="AU65" s="6" t="str">
        <f>total!Q295</f>
        <v>CommonEvent0664</v>
      </c>
      <c r="AV65" s="6" t="str">
        <f>total!R295</f>
        <v xml:space="preserve"> Event: Former Queen Harpy</v>
      </c>
      <c r="AW65" s="6">
        <f>total!S295</f>
        <v>6</v>
      </c>
      <c r="AX65" s="6">
        <f>total!T295</f>
        <v>6</v>
      </c>
      <c r="AY65" s="46">
        <f>total!U295</f>
        <v>1</v>
      </c>
    </row>
    <row r="66" spans="1:51">
      <c r="B66" s="69"/>
      <c r="I66" t="str">
        <f>total!Q1217</f>
        <v>CommonEvent3064</v>
      </c>
      <c r="J66" t="str">
        <f>total!R1217</f>
        <v>defeat: Page 17</v>
      </c>
      <c r="K66">
        <f>total!S1217</f>
        <v>74</v>
      </c>
      <c r="L66">
        <f>total!T1217</f>
        <v>74</v>
      </c>
      <c r="M66" s="38">
        <f>total!U1217</f>
        <v>1</v>
      </c>
      <c r="O66" t="str">
        <f>total!Q2487</f>
        <v>CommonEvent7096</v>
      </c>
      <c r="P66" t="str">
        <f>total!R2487</f>
        <v>battlefuck: Fuisz</v>
      </c>
      <c r="Q66">
        <f>total!S2487</f>
        <v>5</v>
      </c>
      <c r="R66">
        <f>total!T2487</f>
        <v>5</v>
      </c>
      <c r="S66" s="38">
        <f>total!U2487</f>
        <v>1</v>
      </c>
      <c r="U66" t="str">
        <f>total!Q858</f>
        <v>CommonEvent2064</v>
      </c>
      <c r="V66" t="str">
        <f>total!R858</f>
        <v>Seduction: Page 17</v>
      </c>
      <c r="W66">
        <f>total!S858</f>
        <v>25</v>
      </c>
      <c r="X66">
        <f>total!T858</f>
        <v>25</v>
      </c>
      <c r="Y66" s="38">
        <f>total!U858</f>
        <v>1</v>
      </c>
      <c r="AA66" t="str">
        <f>total!Q461</f>
        <v>CommonEvent1064</v>
      </c>
      <c r="AB66" t="str">
        <f>total!R461</f>
        <v>Talk: Page 17</v>
      </c>
      <c r="AC66">
        <f>total!S461</f>
        <v>52</v>
      </c>
      <c r="AD66">
        <f>total!T461</f>
        <v>52</v>
      </c>
      <c r="AE66" s="35">
        <f>total!U461</f>
        <v>1</v>
      </c>
      <c r="AN66" t="str">
        <f>total!Q199</f>
        <v>CommonEvent0333</v>
      </c>
      <c r="AO66" t="str">
        <f>total!R199</f>
        <v>Snake Shrine</v>
      </c>
      <c r="AP66">
        <f>total!S199</f>
        <v>4</v>
      </c>
      <c r="AQ66">
        <f>total!T199</f>
        <v>4</v>
      </c>
      <c r="AR66" s="38">
        <f>total!U199</f>
        <v>1</v>
      </c>
      <c r="AU66" s="6" t="str">
        <f>total!Q296</f>
        <v>CommonEvent0665</v>
      </c>
      <c r="AV66" s="6" t="str">
        <f>total!R296</f>
        <v>Event: Queen Scylla</v>
      </c>
      <c r="AW66" s="6">
        <f>total!S296</f>
        <v>5</v>
      </c>
      <c r="AX66" s="6">
        <f>total!T296</f>
        <v>5</v>
      </c>
      <c r="AY66" s="46">
        <f>total!U296</f>
        <v>1</v>
      </c>
    </row>
    <row r="67" spans="1:51">
      <c r="B67" s="69" t="s">
        <v>5807</v>
      </c>
      <c r="I67" t="str">
        <f>total!Q1218</f>
        <v>CommonEvent3065</v>
      </c>
      <c r="J67" t="str">
        <f>total!R1218</f>
        <v>defeat: Page 257</v>
      </c>
      <c r="K67">
        <f>total!S1218</f>
        <v>108</v>
      </c>
      <c r="L67">
        <f>total!T1218</f>
        <v>108</v>
      </c>
      <c r="M67" s="38">
        <f>total!U1218</f>
        <v>1</v>
      </c>
      <c r="O67" t="str">
        <f>total!Q2488</f>
        <v>CommonEvent7097</v>
      </c>
      <c r="P67" t="str">
        <f>total!R2488</f>
        <v>battlefuck: Fuisz</v>
      </c>
      <c r="Q67">
        <f>total!S2488</f>
        <v>5</v>
      </c>
      <c r="R67">
        <f>total!T2488</f>
        <v>5</v>
      </c>
      <c r="S67" s="38">
        <f>total!U2488</f>
        <v>1</v>
      </c>
      <c r="U67" t="str">
        <f>total!Q859</f>
        <v>CommonEvent2065</v>
      </c>
      <c r="V67" t="str">
        <f>total!R859</f>
        <v>Seduction: Page 257</v>
      </c>
      <c r="W67">
        <f>total!S859</f>
        <v>19</v>
      </c>
      <c r="X67">
        <f>total!T859</f>
        <v>19</v>
      </c>
      <c r="Y67" s="38">
        <f>total!U859</f>
        <v>1</v>
      </c>
      <c r="AA67" t="str">
        <f>total!Q462</f>
        <v>CommonEvent1065</v>
      </c>
      <c r="AB67" t="str">
        <f>total!R462</f>
        <v>Talk: Page 257</v>
      </c>
      <c r="AC67">
        <f>total!S462</f>
        <v>52</v>
      </c>
      <c r="AD67">
        <f>total!T462</f>
        <v>52</v>
      </c>
      <c r="AE67" s="35">
        <f>total!U462</f>
        <v>1</v>
      </c>
      <c r="AN67" t="str">
        <f>total!Q200</f>
        <v>CommonEvent0334</v>
      </c>
      <c r="AO67" t="str">
        <f>total!R200</f>
        <v>Departing Youth</v>
      </c>
      <c r="AP67">
        <f>total!S200</f>
        <v>13</v>
      </c>
      <c r="AQ67">
        <f>total!T200</f>
        <v>13</v>
      </c>
      <c r="AR67" s="38">
        <f>total!U200</f>
        <v>1</v>
      </c>
      <c r="AU67" s="6" t="str">
        <f>total!Q297</f>
        <v>CommonEvent0666</v>
      </c>
      <c r="AV67" s="6" t="str">
        <f>total!R297</f>
        <v xml:space="preserve"> Event: Queen Lamia</v>
      </c>
      <c r="AW67" s="6">
        <f>total!S297</f>
        <v>5</v>
      </c>
      <c r="AX67" s="6">
        <f>total!T297</f>
        <v>5</v>
      </c>
      <c r="AY67" s="46">
        <f>total!U297</f>
        <v>1</v>
      </c>
    </row>
    <row r="68" spans="1:51">
      <c r="A68">
        <v>1</v>
      </c>
      <c r="B68" t="s">
        <v>6004</v>
      </c>
      <c r="I68" t="str">
        <f>total!Q1219</f>
        <v>CommonEvent3066</v>
      </c>
      <c r="J68" t="str">
        <f>total!R1219</f>
        <v>defeat: Page 65537</v>
      </c>
      <c r="K68">
        <f>total!S1219</f>
        <v>106</v>
      </c>
      <c r="L68">
        <f>total!T1219</f>
        <v>106</v>
      </c>
      <c r="M68" s="38">
        <f>total!U1219</f>
        <v>1</v>
      </c>
      <c r="O68" t="str">
        <f>total!Q2489</f>
        <v>CommonEvent7101</v>
      </c>
      <c r="P68" t="str">
        <f>total!R2489</f>
        <v>battlefuck: Nightingale</v>
      </c>
      <c r="Q68">
        <f>total!S2489</f>
        <v>8</v>
      </c>
      <c r="R68">
        <f>total!T2489</f>
        <v>8</v>
      </c>
      <c r="S68" s="38">
        <f>total!U2489</f>
        <v>1</v>
      </c>
      <c r="U68" t="str">
        <f>total!Q860</f>
        <v>CommonEvent2066</v>
      </c>
      <c r="V68" t="str">
        <f>total!R860</f>
        <v>Seduction: Page 65537</v>
      </c>
      <c r="W68">
        <f>total!S860</f>
        <v>32</v>
      </c>
      <c r="X68">
        <f>total!T860</f>
        <v>32</v>
      </c>
      <c r="Y68" s="38">
        <f>total!U860</f>
        <v>1</v>
      </c>
      <c r="AA68" t="str">
        <f>total!Q463</f>
        <v>CommonEvent1066</v>
      </c>
      <c r="AB68" t="str">
        <f>total!R463</f>
        <v>Talk: Page 65537</v>
      </c>
      <c r="AC68">
        <f>total!S463</f>
        <v>54</v>
      </c>
      <c r="AD68">
        <f>total!T463</f>
        <v>54</v>
      </c>
      <c r="AE68" s="35">
        <f>total!U463</f>
        <v>1</v>
      </c>
      <c r="AN68" t="str">
        <f>total!Q201</f>
        <v>CommonEvent0335</v>
      </c>
      <c r="AO68" t="str">
        <f>total!R201</f>
        <v>Red Mountain Battle Blockade</v>
      </c>
      <c r="AP68">
        <f>total!S201</f>
        <v>2</v>
      </c>
      <c r="AQ68">
        <f>total!T201</f>
        <v>2</v>
      </c>
      <c r="AR68" s="38">
        <f>total!U201</f>
        <v>1</v>
      </c>
      <c r="AU68" s="6" t="str">
        <f>total!Q298</f>
        <v>CommonEvent0667</v>
      </c>
      <c r="AV68" s="6" t="str">
        <f>total!R298</f>
        <v>Event: Roza</v>
      </c>
      <c r="AW68" s="6">
        <f>total!S298</f>
        <v>5</v>
      </c>
      <c r="AX68" s="6">
        <f>total!T298</f>
        <v>5</v>
      </c>
      <c r="AY68" s="46">
        <f>total!U298</f>
        <v>1</v>
      </c>
    </row>
    <row r="69" spans="1:51">
      <c r="A69">
        <v>2</v>
      </c>
      <c r="B69" s="69" t="s">
        <v>6008</v>
      </c>
      <c r="I69" t="str">
        <f>total!Q1220</f>
        <v>CommonEvent3067</v>
      </c>
      <c r="J69" t="str">
        <f>total!R1220</f>
        <v>defeat: Lamia Nun</v>
      </c>
      <c r="K69">
        <f>total!S1220</f>
        <v>127</v>
      </c>
      <c r="L69">
        <f>total!T1220</f>
        <v>127</v>
      </c>
      <c r="M69" s="38">
        <f>total!U1220</f>
        <v>1</v>
      </c>
      <c r="O69" t="str">
        <f>total!Q2490</f>
        <v>CommonEvent7102</v>
      </c>
      <c r="P69" t="str">
        <f>total!R2490</f>
        <v>battlefuck: Nightingale</v>
      </c>
      <c r="Q69">
        <f>total!S2490</f>
        <v>33</v>
      </c>
      <c r="R69">
        <f>total!T2490</f>
        <v>33</v>
      </c>
      <c r="S69" s="38">
        <f>total!U2490</f>
        <v>1</v>
      </c>
      <c r="U69" t="str">
        <f>total!Q861</f>
        <v>CommonEvent2067</v>
      </c>
      <c r="V69" t="str">
        <f>total!R861</f>
        <v>Seduction: Lamia Nun</v>
      </c>
      <c r="W69">
        <f>total!S861</f>
        <v>23</v>
      </c>
      <c r="X69">
        <f>total!T861</f>
        <v>23</v>
      </c>
      <c r="Y69" s="38">
        <f>total!U861</f>
        <v>1</v>
      </c>
      <c r="AA69" t="str">
        <f>total!Q464</f>
        <v>CommonEvent1067</v>
      </c>
      <c r="AB69" t="str">
        <f>total!R464</f>
        <v>Talk: Lamia Nun</v>
      </c>
      <c r="AC69">
        <f>total!S464</f>
        <v>50</v>
      </c>
      <c r="AD69">
        <f>total!T464</f>
        <v>50</v>
      </c>
      <c r="AE69" s="35">
        <f>total!U464</f>
        <v>1</v>
      </c>
      <c r="AN69" t="str">
        <f>total!Q202</f>
        <v>CommonEvent0336</v>
      </c>
      <c r="AO69" t="str">
        <f>total!R202</f>
        <v>Esta Arrival</v>
      </c>
      <c r="AP69">
        <f>total!S202</f>
        <v>18</v>
      </c>
      <c r="AQ69">
        <f>total!T202</f>
        <v>18</v>
      </c>
      <c r="AR69" s="38">
        <f>total!U202</f>
        <v>1</v>
      </c>
      <c r="AU69" s="6" t="str">
        <f>total!Q299</f>
        <v>CommonEvent0668</v>
      </c>
      <c r="AV69" s="6" t="str">
        <f>total!R299</f>
        <v xml:space="preserve"> Event: Queen Alraune</v>
      </c>
      <c r="AW69" s="6">
        <f>total!S299</f>
        <v>5</v>
      </c>
      <c r="AX69" s="6">
        <f>total!T299</f>
        <v>5</v>
      </c>
      <c r="AY69" s="46">
        <f>total!U299</f>
        <v>1</v>
      </c>
    </row>
    <row r="70" spans="1:51">
      <c r="I70" t="str">
        <f>total!Q1221</f>
        <v>CommonEvent3068</v>
      </c>
      <c r="J70" t="str">
        <f>total!R1221</f>
        <v>defeat: Succubus Nun</v>
      </c>
      <c r="K70">
        <f>total!S1221</f>
        <v>72</v>
      </c>
      <c r="L70">
        <f>total!T1221</f>
        <v>72</v>
      </c>
      <c r="M70" s="38">
        <f>total!U1221</f>
        <v>1</v>
      </c>
      <c r="O70" t="str">
        <f>total!Q2491</f>
        <v>CommonEvent7103</v>
      </c>
      <c r="P70" t="str">
        <f>total!R2491</f>
        <v>battlefuck: Nightingale</v>
      </c>
      <c r="Q70">
        <f>total!S2491</f>
        <v>4</v>
      </c>
      <c r="R70">
        <f>total!T2491</f>
        <v>4</v>
      </c>
      <c r="S70" s="38">
        <f>total!U2491</f>
        <v>1</v>
      </c>
      <c r="U70" t="str">
        <f>total!Q862</f>
        <v>CommonEvent2068</v>
      </c>
      <c r="V70" t="str">
        <f>total!R862</f>
        <v>Seduction: Succubus Nun</v>
      </c>
      <c r="W70">
        <f>total!S862</f>
        <v>17</v>
      </c>
      <c r="X70">
        <f>total!T862</f>
        <v>17</v>
      </c>
      <c r="Y70" s="38">
        <f>total!U862</f>
        <v>1</v>
      </c>
      <c r="AA70" t="str">
        <f>total!Q465</f>
        <v>CommonEvent1068</v>
      </c>
      <c r="AB70" t="str">
        <f>total!R465</f>
        <v>Talk: Succubus Nun</v>
      </c>
      <c r="AC70">
        <f>total!S465</f>
        <v>53</v>
      </c>
      <c r="AD70">
        <f>total!T465</f>
        <v>53</v>
      </c>
      <c r="AE70" s="35">
        <f>total!U465</f>
        <v>1</v>
      </c>
      <c r="AN70" t="str">
        <f>total!Q203</f>
        <v>CommonEvent0337</v>
      </c>
      <c r="AO70" t="str">
        <f>total!R203</f>
        <v>Esta bells</v>
      </c>
      <c r="AP70">
        <f>total!S203</f>
        <v>1</v>
      </c>
      <c r="AQ70">
        <f>total!T203</f>
        <v>1</v>
      </c>
      <c r="AR70" s="38">
        <f>total!U203</f>
        <v>1</v>
      </c>
      <c r="AU70" s="6" t="str">
        <f>total!Q300</f>
        <v>CommonEvent0669</v>
      </c>
      <c r="AV70" s="6" t="str">
        <f>total!R300</f>
        <v xml:space="preserve"> Event: Queen Mermaid</v>
      </c>
      <c r="AW70" s="6">
        <f>total!S300</f>
        <v>5</v>
      </c>
      <c r="AX70" s="6">
        <f>total!T300</f>
        <v>5</v>
      </c>
      <c r="AY70" s="46">
        <f>total!U300</f>
        <v>1</v>
      </c>
    </row>
    <row r="71" spans="1:51">
      <c r="B71" t="s">
        <v>6005</v>
      </c>
      <c r="I71" t="str">
        <f>total!Q1222</f>
        <v>CommonEvent3069</v>
      </c>
      <c r="J71" t="str">
        <f>total!R1222</f>
        <v>defeat: Anteater Girl</v>
      </c>
      <c r="K71">
        <f>total!S1222</f>
        <v>84</v>
      </c>
      <c r="L71">
        <f>total!T1222</f>
        <v>84</v>
      </c>
      <c r="M71" s="38">
        <f>total!U1222</f>
        <v>1</v>
      </c>
      <c r="O71" t="str">
        <f>total!Q2492</f>
        <v>CommonEvent7104</v>
      </c>
      <c r="P71" t="str">
        <f>total!R2492</f>
        <v>battlefuck: Nightingale</v>
      </c>
      <c r="Q71">
        <f>total!S2492</f>
        <v>3</v>
      </c>
      <c r="R71">
        <f>total!T2492</f>
        <v>3</v>
      </c>
      <c r="S71" s="38">
        <f>total!U2492</f>
        <v>1</v>
      </c>
      <c r="U71" t="str">
        <f>total!Q863</f>
        <v>CommonEvent2069</v>
      </c>
      <c r="V71" t="str">
        <f>total!R863</f>
        <v>Seduction: Anteater Girl</v>
      </c>
      <c r="W71">
        <f>total!S863</f>
        <v>19</v>
      </c>
      <c r="X71">
        <f>total!T863</f>
        <v>19</v>
      </c>
      <c r="Y71" s="38">
        <f>total!U863</f>
        <v>1</v>
      </c>
      <c r="AA71" t="str">
        <f>total!Q466</f>
        <v>CommonEvent1069</v>
      </c>
      <c r="AB71" t="str">
        <f>total!R466</f>
        <v>Talk: Anteater Girl</v>
      </c>
      <c r="AC71">
        <f>total!S466</f>
        <v>48</v>
      </c>
      <c r="AD71">
        <f>total!T466</f>
        <v>48</v>
      </c>
      <c r="AE71" s="35">
        <f>total!U466</f>
        <v>1</v>
      </c>
      <c r="AN71" t="str">
        <f>total!Q204</f>
        <v>CommonEvent0338</v>
      </c>
      <c r="AO71" t="str">
        <f>total!R204</f>
        <v>Queen Ant Encounter</v>
      </c>
      <c r="AP71">
        <f>total!S204</f>
        <v>50</v>
      </c>
      <c r="AQ71">
        <f>total!T204</f>
        <v>50</v>
      </c>
      <c r="AR71" s="38">
        <f>total!U204</f>
        <v>1</v>
      </c>
      <c r="AU71" s="6" t="str">
        <f>total!Q301</f>
        <v>CommonEvent0670</v>
      </c>
      <c r="AV71" s="6" t="str">
        <f>total!R301</f>
        <v>Event: Cassandra</v>
      </c>
      <c r="AW71" s="6">
        <f>total!S301</f>
        <v>6</v>
      </c>
      <c r="AX71" s="6">
        <f>total!T301</f>
        <v>6</v>
      </c>
      <c r="AY71" s="46">
        <f>total!U301</f>
        <v>1</v>
      </c>
    </row>
    <row r="72" spans="1:51">
      <c r="A72">
        <v>1</v>
      </c>
      <c r="B72" t="s">
        <v>6006</v>
      </c>
      <c r="I72" t="str">
        <f>total!Q1223</f>
        <v>CommonEvent3070</v>
      </c>
      <c r="J72" t="str">
        <f>total!R1223</f>
        <v>defeat: Grizzly Bear Girl</v>
      </c>
      <c r="K72">
        <f>total!S1223</f>
        <v>63</v>
      </c>
      <c r="L72">
        <f>total!T1223</f>
        <v>63</v>
      </c>
      <c r="M72" s="38">
        <f>total!U1223</f>
        <v>1</v>
      </c>
      <c r="O72" t="str">
        <f>total!Q2493</f>
        <v>CommonEvent7105</v>
      </c>
      <c r="P72" t="str">
        <f>total!R2493</f>
        <v>battlefuck: Nightingale</v>
      </c>
      <c r="Q72">
        <f>total!S2493</f>
        <v>3</v>
      </c>
      <c r="R72">
        <f>total!T2493</f>
        <v>3</v>
      </c>
      <c r="S72" s="38">
        <f>total!U2493</f>
        <v>1</v>
      </c>
      <c r="U72" t="str">
        <f>total!Q864</f>
        <v>CommonEvent2070</v>
      </c>
      <c r="V72" t="str">
        <f>total!R864</f>
        <v>Seduction: Grizzly Bear Girl</v>
      </c>
      <c r="W72">
        <f>total!S864</f>
        <v>17</v>
      </c>
      <c r="X72">
        <f>total!T864</f>
        <v>17</v>
      </c>
      <c r="Y72" s="38">
        <f>total!U864</f>
        <v>1</v>
      </c>
      <c r="AA72" t="str">
        <f>total!Q467</f>
        <v>CommonEvent1070</v>
      </c>
      <c r="AB72" t="str">
        <f>total!R467</f>
        <v>Talk: Grizzly Bear Girl</v>
      </c>
      <c r="AC72">
        <f>total!S467</f>
        <v>52</v>
      </c>
      <c r="AD72">
        <f>total!T467</f>
        <v>52</v>
      </c>
      <c r="AE72" s="35">
        <f>total!U467</f>
        <v>1</v>
      </c>
      <c r="AN72" t="str">
        <f>total!Q205</f>
        <v>CommonEvent0339</v>
      </c>
      <c r="AO72" t="str">
        <f>total!R205</f>
        <v>Alma Elma Imprisoned</v>
      </c>
      <c r="AP72">
        <f>total!S205</f>
        <v>29</v>
      </c>
      <c r="AQ72">
        <f>total!T205</f>
        <v>29</v>
      </c>
      <c r="AR72" s="38">
        <f>total!U205</f>
        <v>1</v>
      </c>
      <c r="AU72" s="6" t="str">
        <f>total!Q302</f>
        <v>CommonEvent0671</v>
      </c>
      <c r="AV72" s="6" t="str">
        <f>total!R302</f>
        <v>Event: Queen Elf</v>
      </c>
      <c r="AW72" s="6">
        <f>total!S302</f>
        <v>11</v>
      </c>
      <c r="AX72" s="6">
        <f>total!T302</f>
        <v>11</v>
      </c>
      <c r="AY72" s="46">
        <f>total!U302</f>
        <v>1</v>
      </c>
    </row>
    <row r="73" spans="1:51">
      <c r="A73">
        <v>2</v>
      </c>
      <c r="B73" t="s">
        <v>6007</v>
      </c>
      <c r="I73" t="str">
        <f>total!Q1224</f>
        <v>CommonEvent3071</v>
      </c>
      <c r="J73" t="str">
        <f>total!R1224</f>
        <v>defeat: XX-7</v>
      </c>
      <c r="K73">
        <f>total!S1224</f>
        <v>95</v>
      </c>
      <c r="L73">
        <f>total!T1224</f>
        <v>95</v>
      </c>
      <c r="M73" s="38">
        <f>total!U1224</f>
        <v>1</v>
      </c>
      <c r="O73" t="str">
        <f>total!Q2494</f>
        <v>CommonEvent7106</v>
      </c>
      <c r="P73" t="str">
        <f>total!R2494</f>
        <v>battlefuck: Nightingale</v>
      </c>
      <c r="Q73">
        <f>total!S2494</f>
        <v>5</v>
      </c>
      <c r="R73">
        <f>total!T2494</f>
        <v>5</v>
      </c>
      <c r="S73" s="38">
        <f>total!U2494</f>
        <v>1</v>
      </c>
      <c r="U73" t="str">
        <f>total!Q865</f>
        <v>CommonEvent2071</v>
      </c>
      <c r="V73" t="str">
        <f>total!R865</f>
        <v>Seduction: XX-7</v>
      </c>
      <c r="W73">
        <f>total!S865</f>
        <v>24</v>
      </c>
      <c r="X73">
        <f>total!T865</f>
        <v>24</v>
      </c>
      <c r="Y73" s="38">
        <f>total!U865</f>
        <v>1</v>
      </c>
      <c r="AA73" t="str">
        <f>total!Q468</f>
        <v>CommonEvent1071</v>
      </c>
      <c r="AB73" t="str">
        <f>total!R468</f>
        <v>Talk: XX-7</v>
      </c>
      <c r="AC73">
        <f>total!S468</f>
        <v>51</v>
      </c>
      <c r="AD73">
        <f>total!T468</f>
        <v>51</v>
      </c>
      <c r="AE73" s="35">
        <f>total!U468</f>
        <v>1</v>
      </c>
      <c r="AN73" t="str">
        <f>total!Q206</f>
        <v>CommonEvent0340</v>
      </c>
      <c r="AO73" t="str">
        <f>total!R206</f>
        <v>Lazarus and Merlin Recruitment</v>
      </c>
      <c r="AP73">
        <f>total!S206</f>
        <v>32</v>
      </c>
      <c r="AQ73">
        <f>total!T206</f>
        <v>32</v>
      </c>
      <c r="AR73" s="38">
        <f>total!U206</f>
        <v>1</v>
      </c>
      <c r="AU73" s="6" t="str">
        <f>total!Q303</f>
        <v>CommonEvent0672</v>
      </c>
      <c r="AV73" s="6" t="str">
        <f>total!R303</f>
        <v>Event: Scylla Maid</v>
      </c>
      <c r="AW73" s="6">
        <f>total!S303</f>
        <v>5</v>
      </c>
      <c r="AX73" s="6">
        <f>total!T303</f>
        <v>5</v>
      </c>
      <c r="AY73" s="46">
        <f>total!U303</f>
        <v>1</v>
      </c>
    </row>
    <row r="74" spans="1:51">
      <c r="I74" t="str">
        <f>total!Q1225</f>
        <v>CommonEvent3072</v>
      </c>
      <c r="J74" t="str">
        <f>total!R1225</f>
        <v>defeat: Little Bug</v>
      </c>
      <c r="K74">
        <f>total!S1225</f>
        <v>125</v>
      </c>
      <c r="L74">
        <f>total!T1225</f>
        <v>125</v>
      </c>
      <c r="M74" s="38">
        <f>total!U1225</f>
        <v>1</v>
      </c>
      <c r="O74" t="str">
        <f>total!Q2495</f>
        <v>CommonEvent7107</v>
      </c>
      <c r="P74" t="str">
        <f>total!R2495</f>
        <v>battlefuck: Nightingale</v>
      </c>
      <c r="Q74">
        <f>total!S2495</f>
        <v>4</v>
      </c>
      <c r="R74">
        <f>total!T2495</f>
        <v>4</v>
      </c>
      <c r="S74" s="38">
        <f>total!U2495</f>
        <v>1</v>
      </c>
      <c r="U74" t="str">
        <f>total!Q866</f>
        <v>CommonEvent2072</v>
      </c>
      <c r="V74" t="str">
        <f>total!R866</f>
        <v>Seduction: Little Bug</v>
      </c>
      <c r="W74">
        <f>total!S866</f>
        <v>16</v>
      </c>
      <c r="X74">
        <f>total!T866</f>
        <v>16</v>
      </c>
      <c r="Y74" s="38">
        <f>total!U866</f>
        <v>1</v>
      </c>
      <c r="AA74" t="str">
        <f>total!Q469</f>
        <v>CommonEvent1072</v>
      </c>
      <c r="AB74" t="str">
        <f>total!R469</f>
        <v>Talk: Little Bug</v>
      </c>
      <c r="AC74">
        <f>total!S469</f>
        <v>51</v>
      </c>
      <c r="AD74">
        <f>total!T469</f>
        <v>51</v>
      </c>
      <c r="AE74" s="35">
        <f>total!U469</f>
        <v>1</v>
      </c>
      <c r="AN74" t="str">
        <f>total!Q207</f>
        <v>CommonEvent0341</v>
      </c>
      <c r="AO74" t="str">
        <f>total!R207</f>
        <v>Beelzebub Recruitment</v>
      </c>
      <c r="AP74">
        <f>total!S207</f>
        <v>46</v>
      </c>
      <c r="AQ74">
        <f>total!T207</f>
        <v>46</v>
      </c>
      <c r="AR74" s="38">
        <f>total!U207</f>
        <v>1</v>
      </c>
      <c r="AU74" s="6" t="str">
        <f>total!Q304</f>
        <v>CommonEvent0673</v>
      </c>
      <c r="AV74" s="6" t="str">
        <f>total!R304</f>
        <v>Event: Valkyrie</v>
      </c>
      <c r="AW74" s="6">
        <f>total!S304</f>
        <v>5</v>
      </c>
      <c r="AX74" s="6">
        <f>total!T304</f>
        <v>5</v>
      </c>
      <c r="AY74" s="46">
        <f>total!U304</f>
        <v>1</v>
      </c>
    </row>
    <row r="75" spans="1:51">
      <c r="I75" t="str">
        <f>total!Q1226</f>
        <v>CommonEvent3073</v>
      </c>
      <c r="J75" t="str">
        <f>total!R1226</f>
        <v>defeat: Canceroid</v>
      </c>
      <c r="K75">
        <f>total!S1226</f>
        <v>85</v>
      </c>
      <c r="L75">
        <f>total!T1226</f>
        <v>85</v>
      </c>
      <c r="M75" s="38">
        <f>total!U1226</f>
        <v>1</v>
      </c>
      <c r="O75" t="str">
        <f>total!Q2496</f>
        <v>CommonEvent7111</v>
      </c>
      <c r="P75" t="str">
        <f>total!R2496</f>
        <v>battlefuck: Teresa</v>
      </c>
      <c r="Q75">
        <f>total!S2496</f>
        <v>8</v>
      </c>
      <c r="R75">
        <f>total!T2496</f>
        <v>8</v>
      </c>
      <c r="S75" s="38">
        <f>total!U2496</f>
        <v>1</v>
      </c>
      <c r="U75" t="str">
        <f>total!Q867</f>
        <v>CommonEvent2073</v>
      </c>
      <c r="V75" t="str">
        <f>total!R867</f>
        <v>Seduction: Canceroid</v>
      </c>
      <c r="W75">
        <f>total!S867</f>
        <v>27</v>
      </c>
      <c r="X75">
        <f>total!T867</f>
        <v>27</v>
      </c>
      <c r="Y75" s="38">
        <f>total!U867</f>
        <v>1</v>
      </c>
      <c r="AA75" t="str">
        <f>total!Q470</f>
        <v>CommonEvent1073</v>
      </c>
      <c r="AB75" t="str">
        <f>total!R470</f>
        <v>Talk: Canceroid</v>
      </c>
      <c r="AC75">
        <f>total!S470</f>
        <v>50</v>
      </c>
      <c r="AD75">
        <f>total!T470</f>
        <v>50</v>
      </c>
      <c r="AE75" s="35">
        <f>total!U470</f>
        <v>1</v>
      </c>
      <c r="AN75" t="str">
        <f>total!Q208</f>
        <v>CommonEvent0342</v>
      </c>
      <c r="AO75" t="str">
        <f>total!R208</f>
        <v>Natasha Dialogue</v>
      </c>
      <c r="AP75">
        <f>total!S208</f>
        <v>38</v>
      </c>
      <c r="AQ75">
        <f>total!T208</f>
        <v>38</v>
      </c>
      <c r="AR75" s="38">
        <f>total!U208</f>
        <v>1</v>
      </c>
      <c r="AU75" s="6" t="str">
        <f>total!Q305</f>
        <v>CommonEvent0674</v>
      </c>
      <c r="AV75" s="34" t="str">
        <f>total!R305</f>
        <v>Event: Mephisto</v>
      </c>
      <c r="AW75" s="6">
        <f>total!S305</f>
        <v>5</v>
      </c>
      <c r="AX75" s="6">
        <f>total!T305</f>
        <v>5</v>
      </c>
      <c r="AY75" s="46">
        <f>total!U305</f>
        <v>1</v>
      </c>
    </row>
    <row r="76" spans="1:51">
      <c r="I76" t="str">
        <f>total!Q1227</f>
        <v>CommonEvent3074</v>
      </c>
      <c r="J76" t="str">
        <f>total!R1227</f>
        <v>defeat: Brunhilde</v>
      </c>
      <c r="K76">
        <f>total!S1227</f>
        <v>179</v>
      </c>
      <c r="L76">
        <f>total!T1227</f>
        <v>179</v>
      </c>
      <c r="M76" s="38">
        <f>total!U1227</f>
        <v>1</v>
      </c>
      <c r="O76" t="str">
        <f>total!Q2497</f>
        <v>CommonEvent7112</v>
      </c>
      <c r="P76" t="str">
        <f>total!R2497</f>
        <v>battlefuck: Teresa</v>
      </c>
      <c r="Q76">
        <f>total!S2497</f>
        <v>33</v>
      </c>
      <c r="R76">
        <f>total!T2497</f>
        <v>33</v>
      </c>
      <c r="S76" s="38">
        <f>total!U2497</f>
        <v>1</v>
      </c>
      <c r="U76" t="str">
        <f>total!Q868</f>
        <v>CommonEvent2074</v>
      </c>
      <c r="V76" t="str">
        <f>total!R868</f>
        <v>Seduction: Brunhilde</v>
      </c>
      <c r="W76">
        <f>total!S868</f>
        <v>17</v>
      </c>
      <c r="X76">
        <f>total!T868</f>
        <v>17</v>
      </c>
      <c r="Y76" s="38">
        <f>total!U868</f>
        <v>1</v>
      </c>
      <c r="AA76" t="str">
        <f>total!Q471</f>
        <v>CommonEvent1074</v>
      </c>
      <c r="AB76" t="str">
        <f>total!R471</f>
        <v>Talk: Brunhilde</v>
      </c>
      <c r="AC76">
        <f>total!S471</f>
        <v>51</v>
      </c>
      <c r="AD76">
        <f>total!T471</f>
        <v>51</v>
      </c>
      <c r="AE76" s="35">
        <f>total!U471</f>
        <v>1</v>
      </c>
      <c r="AN76" t="str">
        <f>total!Q209</f>
        <v>CommonEvent0343</v>
      </c>
      <c r="AO76" t="str">
        <f>total!R209</f>
        <v>Succubus Village Event After</v>
      </c>
      <c r="AP76">
        <f>total!S209</f>
        <v>13</v>
      </c>
      <c r="AQ76">
        <f>total!T209</f>
        <v>13</v>
      </c>
      <c r="AR76" s="38">
        <f>total!U209</f>
        <v>1</v>
      </c>
      <c r="AU76" s="6" t="str">
        <f>total!Q306</f>
        <v>CommonEvent0675</v>
      </c>
      <c r="AV76" s="6" t="str">
        <f>total!R306</f>
        <v>Event: Succubus Witch</v>
      </c>
      <c r="AW76" s="6">
        <f>total!S306</f>
        <v>5</v>
      </c>
      <c r="AX76" s="6">
        <f>total!T306</f>
        <v>5</v>
      </c>
      <c r="AY76" s="46">
        <f>total!U306</f>
        <v>1</v>
      </c>
    </row>
    <row r="77" spans="1:51">
      <c r="I77" t="str">
        <f>total!Q1228</f>
        <v>CommonEvent3075</v>
      </c>
      <c r="J77" t="str">
        <f>total!R1228</f>
        <v>defeat: Ghost</v>
      </c>
      <c r="K77">
        <f>total!S1228</f>
        <v>70</v>
      </c>
      <c r="L77">
        <f>total!T1228</f>
        <v>70</v>
      </c>
      <c r="M77" s="38">
        <f>total!U1228</f>
        <v>1</v>
      </c>
      <c r="O77" t="str">
        <f>total!Q2498</f>
        <v>CommonEvent7113</v>
      </c>
      <c r="P77" t="str">
        <f>total!R2498</f>
        <v>battlefuck: Teresa</v>
      </c>
      <c r="Q77">
        <f>total!S2498</f>
        <v>3</v>
      </c>
      <c r="R77">
        <f>total!T2498</f>
        <v>3</v>
      </c>
      <c r="S77" s="38">
        <f>total!U2498</f>
        <v>1</v>
      </c>
      <c r="U77" t="str">
        <f>total!Q869</f>
        <v>CommonEvent2075</v>
      </c>
      <c r="V77" t="str">
        <f>total!R869</f>
        <v>Seduction: Ghost</v>
      </c>
      <c r="W77">
        <f>total!S869</f>
        <v>24</v>
      </c>
      <c r="X77">
        <f>total!T869</f>
        <v>24</v>
      </c>
      <c r="Y77" s="38">
        <f>total!U869</f>
        <v>1</v>
      </c>
      <c r="AA77" t="str">
        <f>total!Q472</f>
        <v>CommonEvent1075</v>
      </c>
      <c r="AB77" t="str">
        <f>total!R472</f>
        <v>Talk: Ghost</v>
      </c>
      <c r="AC77">
        <f>total!S472</f>
        <v>50</v>
      </c>
      <c r="AD77">
        <f>total!T472</f>
        <v>50</v>
      </c>
      <c r="AE77" s="35">
        <f>total!U472</f>
        <v>1</v>
      </c>
      <c r="AN77" t="str">
        <f>total!Q210</f>
        <v>CommonEvent0344</v>
      </c>
      <c r="AO77" t="str">
        <f>total!R210</f>
        <v>Emily and Cassandra Event</v>
      </c>
      <c r="AP77">
        <f>total!S210</f>
        <v>47</v>
      </c>
      <c r="AQ77">
        <f>total!T210</f>
        <v>47</v>
      </c>
      <c r="AR77" s="38">
        <f>total!U210</f>
        <v>1</v>
      </c>
      <c r="AU77" s="6" t="str">
        <f>total!Q307</f>
        <v>CommonEvent0676</v>
      </c>
      <c r="AV77" s="6" t="str">
        <f>total!R307</f>
        <v>Event: Queen Vampire</v>
      </c>
      <c r="AW77" s="6">
        <f>total!S307</f>
        <v>5</v>
      </c>
      <c r="AX77" s="6">
        <f>total!T307</f>
        <v>5</v>
      </c>
      <c r="AY77" s="46">
        <f>total!U307</f>
        <v>1</v>
      </c>
    </row>
    <row r="78" spans="1:51">
      <c r="I78" t="str">
        <f>total!Q1229</f>
        <v>CommonEvent3076</v>
      </c>
      <c r="J78" t="str">
        <f>total!R1229</f>
        <v>defeat: Cursed Doll Girl</v>
      </c>
      <c r="K78">
        <f>total!S1229</f>
        <v>77</v>
      </c>
      <c r="L78">
        <f>total!T1229</f>
        <v>77</v>
      </c>
      <c r="M78" s="38">
        <f>total!U1229</f>
        <v>1</v>
      </c>
      <c r="O78" t="str">
        <f>total!Q2499</f>
        <v>CommonEvent7114</v>
      </c>
      <c r="P78" t="str">
        <f>total!R2499</f>
        <v>battlefuck: Teresa</v>
      </c>
      <c r="Q78">
        <f>total!S2499</f>
        <v>3</v>
      </c>
      <c r="R78">
        <f>total!T2499</f>
        <v>3</v>
      </c>
      <c r="S78" s="38">
        <f>total!U2499</f>
        <v>1</v>
      </c>
      <c r="U78" t="str">
        <f>total!Q870</f>
        <v>CommonEvent2076</v>
      </c>
      <c r="V78" t="str">
        <f>total!R870</f>
        <v>Seduction: Curse Doll Girl 1</v>
      </c>
      <c r="W78">
        <f>total!S870</f>
        <v>17</v>
      </c>
      <c r="X78">
        <f>total!T870</f>
        <v>17</v>
      </c>
      <c r="Y78" s="38">
        <f>total!U870</f>
        <v>1</v>
      </c>
      <c r="AA78" t="str">
        <f>total!Q473</f>
        <v>CommonEvent1076</v>
      </c>
      <c r="AB78" t="str">
        <f>total!R473</f>
        <v>Talk: Curse Doll Girl</v>
      </c>
      <c r="AC78">
        <f>total!S473</f>
        <v>54</v>
      </c>
      <c r="AD78">
        <f>total!T473</f>
        <v>54</v>
      </c>
      <c r="AE78" s="35">
        <f>total!U473</f>
        <v>1</v>
      </c>
      <c r="AN78" t="str">
        <f>total!Q211</f>
        <v>CommonEvent0345</v>
      </c>
      <c r="AO78" t="str">
        <f>total!R211</f>
        <v>Nightmare Wastes Exit</v>
      </c>
      <c r="AP78">
        <f>total!S211</f>
        <v>5</v>
      </c>
      <c r="AQ78">
        <f>total!T211</f>
        <v>5</v>
      </c>
      <c r="AR78" s="38">
        <f>total!U211</f>
        <v>1</v>
      </c>
      <c r="AU78" s="6" t="str">
        <f>total!Q308</f>
        <v>CommonEvent0677</v>
      </c>
      <c r="AV78" s="28" t="str">
        <f>total!R308</f>
        <v>Event: Akaname</v>
      </c>
      <c r="AW78" s="6">
        <f>total!S308</f>
        <v>5</v>
      </c>
      <c r="AX78" s="6">
        <f>total!T308</f>
        <v>5</v>
      </c>
      <c r="AY78" s="46">
        <f>total!U308</f>
        <v>1</v>
      </c>
    </row>
    <row r="79" spans="1:51">
      <c r="I79" t="str">
        <f>total!Q1230</f>
        <v>CommonEvent3077</v>
      </c>
      <c r="J79" t="str">
        <f>total!R1230</f>
        <v>defeat: Zombie Swordsman</v>
      </c>
      <c r="K79">
        <f>total!S1230</f>
        <v>54</v>
      </c>
      <c r="L79">
        <f>total!T1230</f>
        <v>54</v>
      </c>
      <c r="M79" s="38">
        <f>total!U1230</f>
        <v>1</v>
      </c>
      <c r="O79" t="str">
        <f>total!Q2500</f>
        <v>CommonEvent7115</v>
      </c>
      <c r="P79" t="str">
        <f>total!R2500</f>
        <v>battlefuck: Teresa</v>
      </c>
      <c r="Q79">
        <f>total!S2500</f>
        <v>3</v>
      </c>
      <c r="R79">
        <f>total!T2500</f>
        <v>3</v>
      </c>
      <c r="S79" s="38">
        <f>total!U2500</f>
        <v>1</v>
      </c>
      <c r="U79" t="str">
        <f>total!Q871</f>
        <v>CommonEvent2077</v>
      </c>
      <c r="V79" t="str">
        <f>total!R871</f>
        <v>Seduction: Zombie Swordsman</v>
      </c>
      <c r="W79">
        <f>total!S871</f>
        <v>18</v>
      </c>
      <c r="X79">
        <f>total!T871</f>
        <v>18</v>
      </c>
      <c r="Y79" s="38">
        <f>total!U871</f>
        <v>1</v>
      </c>
      <c r="AA79" t="str">
        <f>total!Q474</f>
        <v>CommonEvent1077</v>
      </c>
      <c r="AB79" t="str">
        <f>total!R474</f>
        <v>Talk: Zombie Swordsman</v>
      </c>
      <c r="AC79">
        <f>total!S474</f>
        <v>51</v>
      </c>
      <c r="AD79">
        <f>total!T474</f>
        <v>51</v>
      </c>
      <c r="AE79" s="35">
        <f>total!U474</f>
        <v>1</v>
      </c>
      <c r="AN79" t="str">
        <f>total!Q212</f>
        <v>CommonEvent0346</v>
      </c>
      <c r="AO79" t="str">
        <f>total!R212</f>
        <v>Heinrich Inn Conversation</v>
      </c>
      <c r="AP79">
        <f>total!S212</f>
        <v>75</v>
      </c>
      <c r="AQ79">
        <f>total!V212</f>
        <v>0</v>
      </c>
      <c r="AR79" s="38">
        <f>total!U212</f>
        <v>1</v>
      </c>
      <c r="AU79" s="6" t="str">
        <f>total!Q309</f>
        <v>CommonEvent0678</v>
      </c>
      <c r="AV79" s="6" t="str">
        <f>total!R309</f>
        <v>Event: Kejourou</v>
      </c>
      <c r="AW79" s="6">
        <f>total!S309</f>
        <v>5</v>
      </c>
      <c r="AX79" s="6">
        <f>total!T309</f>
        <v>5</v>
      </c>
      <c r="AY79" s="46">
        <f>total!U309</f>
        <v>1</v>
      </c>
    </row>
    <row r="80" spans="1:51">
      <c r="I80" t="str">
        <f>total!Q1231</f>
        <v>CommonEvent3078</v>
      </c>
      <c r="J80" t="str">
        <f>total!R1231</f>
        <v>defeat: Zombie Girl Group</v>
      </c>
      <c r="K80">
        <f>total!S1231</f>
        <v>86</v>
      </c>
      <c r="L80">
        <f>total!T1231</f>
        <v>86</v>
      </c>
      <c r="M80" s="38">
        <f>total!U1231</f>
        <v>1</v>
      </c>
      <c r="O80" t="str">
        <f>total!Q2501</f>
        <v>CommonEvent7116</v>
      </c>
      <c r="P80" t="str">
        <f>total!R2501</f>
        <v>battlefuck: Teresa</v>
      </c>
      <c r="Q80">
        <f>total!S2501</f>
        <v>5</v>
      </c>
      <c r="R80">
        <f>total!T2501</f>
        <v>5</v>
      </c>
      <c r="S80" s="38">
        <f>total!U2501</f>
        <v>1</v>
      </c>
      <c r="U80" t="str">
        <f>total!Q872</f>
        <v>CommonEvent2078</v>
      </c>
      <c r="V80" t="str">
        <f>total!R872</f>
        <v>Seduction: Zombie Girl Group</v>
      </c>
      <c r="W80">
        <f>total!S872</f>
        <v>20</v>
      </c>
      <c r="X80">
        <f>total!T872</f>
        <v>20</v>
      </c>
      <c r="Y80" s="38">
        <f>total!U872</f>
        <v>1</v>
      </c>
      <c r="AA80" t="str">
        <f>total!Q475</f>
        <v>CommonEvent1078</v>
      </c>
      <c r="AB80" t="str">
        <f>total!R475</f>
        <v>Talk: Zombie Girl</v>
      </c>
      <c r="AC80">
        <f>total!S475</f>
        <v>84</v>
      </c>
      <c r="AD80">
        <f>total!T475</f>
        <v>84</v>
      </c>
      <c r="AE80" s="35">
        <f>total!U475</f>
        <v>1</v>
      </c>
      <c r="AN80" t="str">
        <f>total!Q213</f>
        <v>CommonEvent0347</v>
      </c>
      <c r="AO80" t="str">
        <f>total!R213</f>
        <v>spider princess event</v>
      </c>
      <c r="AP80">
        <f>total!S213</f>
        <v>64</v>
      </c>
      <c r="AQ80">
        <f>total!V213</f>
        <v>0</v>
      </c>
      <c r="AR80" s="38">
        <f>total!U213</f>
        <v>1</v>
      </c>
      <c r="AU80" s="6" t="str">
        <f>total!Q310</f>
        <v>CommonEvent0679</v>
      </c>
      <c r="AV80" s="28" t="str">
        <f>total!R310</f>
        <v>Event: Cow Demon Queen</v>
      </c>
      <c r="AW80" s="6">
        <f>total!S310</f>
        <v>5</v>
      </c>
      <c r="AX80" s="6">
        <f>total!T310</f>
        <v>5</v>
      </c>
      <c r="AY80" s="46">
        <f>total!U310</f>
        <v>1</v>
      </c>
    </row>
    <row r="81" spans="9:51">
      <c r="I81" t="str">
        <f>total!Q1232</f>
        <v>CommonEvent3079</v>
      </c>
      <c r="J81" t="str">
        <f>total!R1232</f>
        <v>defeat: N/A</v>
      </c>
      <c r="K81">
        <f>total!S1232</f>
        <v>0</v>
      </c>
      <c r="L81">
        <f>total!T1232</f>
        <v>0</v>
      </c>
      <c r="M81" s="38" t="e">
        <f>total!U1232</f>
        <v>#DIV/0!</v>
      </c>
      <c r="O81" t="str">
        <f>total!Q2502</f>
        <v>CommonEvent7117</v>
      </c>
      <c r="P81" t="str">
        <f>total!R2502</f>
        <v>battlefuck: Teresa</v>
      </c>
      <c r="Q81">
        <f>total!S2502</f>
        <v>4</v>
      </c>
      <c r="R81">
        <f>total!T2502</f>
        <v>4</v>
      </c>
      <c r="S81" s="38">
        <f>total!U2502</f>
        <v>1</v>
      </c>
      <c r="U81" t="str">
        <f>total!Q873</f>
        <v>CommonEvent2079</v>
      </c>
      <c r="V81" t="str">
        <f>total!R873</f>
        <v>Seduction: Zombie Girl Group</v>
      </c>
      <c r="W81">
        <f>total!S873</f>
        <v>20</v>
      </c>
      <c r="X81">
        <f>total!T873</f>
        <v>20</v>
      </c>
      <c r="Y81" s="38">
        <f>total!U873</f>
        <v>1</v>
      </c>
      <c r="AA81" t="str">
        <f>total!Q476</f>
        <v>CommonEvent1079</v>
      </c>
      <c r="AB81" t="str">
        <f>total!R476</f>
        <v>Talk: Zombie Girl</v>
      </c>
      <c r="AC81">
        <f>total!S476</f>
        <v>84</v>
      </c>
      <c r="AD81">
        <f>total!T476</f>
        <v>84</v>
      </c>
      <c r="AE81" s="35">
        <f>total!U476</f>
        <v>1</v>
      </c>
      <c r="AN81" t="str">
        <f>total!Q214</f>
        <v>CommonEvent0348</v>
      </c>
      <c r="AO81" t="str">
        <f>total!R214</f>
        <v>Vampire Pub Event</v>
      </c>
      <c r="AP81">
        <f>total!S214</f>
        <v>12</v>
      </c>
      <c r="AQ81">
        <f>total!T214</f>
        <v>12</v>
      </c>
      <c r="AR81" s="38">
        <f>total!U214</f>
        <v>1</v>
      </c>
      <c r="AU81" s="6" t="str">
        <f>total!Q311</f>
        <v>CommonEvent0680</v>
      </c>
      <c r="AV81" s="6" t="str">
        <f>total!R311</f>
        <v>Event: Heinrich 1</v>
      </c>
      <c r="AW81" s="6">
        <f>total!S311</f>
        <v>9</v>
      </c>
      <c r="AX81" s="6">
        <f>total!T311</f>
        <v>9</v>
      </c>
      <c r="AY81" s="46">
        <f>total!U311</f>
        <v>1</v>
      </c>
    </row>
    <row r="82" spans="9:51">
      <c r="I82" t="str">
        <f>total!Q1233</f>
        <v>CommonEvent3080</v>
      </c>
      <c r="J82" t="str">
        <f>total!R1233</f>
        <v>defeat: N/A</v>
      </c>
      <c r="K82">
        <f>total!S1233</f>
        <v>0</v>
      </c>
      <c r="L82">
        <f>total!T1233</f>
        <v>0</v>
      </c>
      <c r="M82" s="38" t="e">
        <f>total!U1233</f>
        <v>#DIV/0!</v>
      </c>
      <c r="O82" t="str">
        <f>total!Q2503</f>
        <v>CommonEvent7121</v>
      </c>
      <c r="P82" t="str">
        <f>total!R2503</f>
        <v>battlefuck: Maria</v>
      </c>
      <c r="Q82">
        <f>total!S2503</f>
        <v>8</v>
      </c>
      <c r="R82">
        <f>total!T2503</f>
        <v>8</v>
      </c>
      <c r="S82" s="38">
        <f>total!U2503</f>
        <v>1</v>
      </c>
      <c r="U82" t="str">
        <f>total!Q874</f>
        <v>CommonEvent2080</v>
      </c>
      <c r="V82" t="str">
        <f>total!R874</f>
        <v>Seduction: Zombie Girl Group</v>
      </c>
      <c r="W82">
        <f>total!S874</f>
        <v>20</v>
      </c>
      <c r="X82">
        <f>total!T874</f>
        <v>20</v>
      </c>
      <c r="Y82" s="38">
        <f>total!U874</f>
        <v>1</v>
      </c>
      <c r="AA82" t="str">
        <f>total!Q477</f>
        <v>CommonEvent1080</v>
      </c>
      <c r="AB82" t="str">
        <f>total!R477</f>
        <v>Talk: Zombie Girl</v>
      </c>
      <c r="AC82">
        <f>total!S477</f>
        <v>84</v>
      </c>
      <c r="AD82">
        <f>total!T477</f>
        <v>84</v>
      </c>
      <c r="AE82" s="35">
        <f>total!U477</f>
        <v>1</v>
      </c>
      <c r="AN82" t="str">
        <f>total!Q215</f>
        <v>CommonEvent0349</v>
      </c>
      <c r="AO82" t="str">
        <f>total!R215</f>
        <v>Sabasa Cavalry Charge</v>
      </c>
      <c r="AP82">
        <f>total!S215</f>
        <v>9</v>
      </c>
      <c r="AQ82">
        <f>total!T215</f>
        <v>9</v>
      </c>
      <c r="AR82" s="38">
        <f>total!U215</f>
        <v>1</v>
      </c>
      <c r="AU82" s="6" t="str">
        <f>total!Q312</f>
        <v>CommonEvent0681</v>
      </c>
      <c r="AV82" s="6" t="str">
        <f>total!R312</f>
        <v>Event: Heinrich 2</v>
      </c>
      <c r="AW82" s="6">
        <f>total!S312</f>
        <v>5</v>
      </c>
      <c r="AX82" s="6">
        <f>total!T312</f>
        <v>5</v>
      </c>
      <c r="AY82" s="46">
        <f>total!U312</f>
        <v>1</v>
      </c>
    </row>
    <row r="83" spans="9:51">
      <c r="I83" t="str">
        <f>total!Q1234</f>
        <v>CommonEvent3081</v>
      </c>
      <c r="J83" t="str">
        <f>total!R1234</f>
        <v>defeat: N/A</v>
      </c>
      <c r="K83">
        <f>total!S1234</f>
        <v>0</v>
      </c>
      <c r="L83">
        <f>total!T1234</f>
        <v>0</v>
      </c>
      <c r="M83" s="38" t="e">
        <f>total!U1234</f>
        <v>#DIV/0!</v>
      </c>
      <c r="O83" t="str">
        <f>total!Q2504</f>
        <v>CommonEvent7122</v>
      </c>
      <c r="P83" t="str">
        <f>total!R2504</f>
        <v>battlefuck: Maria</v>
      </c>
      <c r="Q83">
        <f>total!S2504</f>
        <v>33</v>
      </c>
      <c r="R83">
        <f>total!T2504</f>
        <v>33</v>
      </c>
      <c r="S83" s="38">
        <f>total!U2504</f>
        <v>1</v>
      </c>
      <c r="U83" t="str">
        <f>total!Q875</f>
        <v>CommonEvent2081</v>
      </c>
      <c r="V83" t="str">
        <f>total!R875</f>
        <v>Seduction: Zombie Girl Group</v>
      </c>
      <c r="W83">
        <f>total!S875</f>
        <v>20</v>
      </c>
      <c r="X83">
        <f>total!T875</f>
        <v>20</v>
      </c>
      <c r="Y83" s="38">
        <f>total!U875</f>
        <v>1</v>
      </c>
      <c r="AA83" t="str">
        <f>total!Q478</f>
        <v>CommonEvent1081</v>
      </c>
      <c r="AB83" t="str">
        <f>total!R478</f>
        <v>Talk: Zombie Girl</v>
      </c>
      <c r="AC83">
        <f>total!S478</f>
        <v>84</v>
      </c>
      <c r="AD83">
        <f>total!T478</f>
        <v>84</v>
      </c>
      <c r="AE83" s="35">
        <f>total!U478</f>
        <v>1</v>
      </c>
      <c r="AN83" t="str">
        <f>total!Q216</f>
        <v>CommonEvent0350</v>
      </c>
      <c r="AO83" t="str">
        <f>total!R216</f>
        <v>Grangold Spider Event</v>
      </c>
      <c r="AP83">
        <f>total!S216</f>
        <v>67</v>
      </c>
      <c r="AQ83">
        <f>total!V216</f>
        <v>0</v>
      </c>
      <c r="AR83" s="38">
        <f>total!U216</f>
        <v>1</v>
      </c>
      <c r="AU83" s="6" t="str">
        <f>total!Q313</f>
        <v>CommonEvent0682</v>
      </c>
      <c r="AV83" s="6" t="str">
        <f>total!R313</f>
        <v>Event: Heinrich 3</v>
      </c>
      <c r="AW83" s="6">
        <f>total!S313</f>
        <v>5</v>
      </c>
      <c r="AX83" s="6">
        <f>total!T313</f>
        <v>5</v>
      </c>
      <c r="AY83" s="46">
        <f>total!U313</f>
        <v>1</v>
      </c>
    </row>
    <row r="84" spans="9:51">
      <c r="I84" t="str">
        <f>total!Q1235</f>
        <v>CommonEvent3082</v>
      </c>
      <c r="J84" t="str">
        <f>total!R1235</f>
        <v>defeat: Frederika</v>
      </c>
      <c r="K84">
        <f>total!S1235</f>
        <v>95</v>
      </c>
      <c r="L84">
        <f>total!T1235</f>
        <v>95</v>
      </c>
      <c r="M84" s="38">
        <f>total!U1235</f>
        <v>1</v>
      </c>
      <c r="O84" t="str">
        <f>total!Q2505</f>
        <v>CommonEvent7123</v>
      </c>
      <c r="P84" t="str">
        <f>total!R2505</f>
        <v>battlefuck: Maria</v>
      </c>
      <c r="Q84">
        <f>total!S2505</f>
        <v>4</v>
      </c>
      <c r="R84">
        <f>total!T2505</f>
        <v>4</v>
      </c>
      <c r="S84" s="38">
        <f>total!U2505</f>
        <v>1</v>
      </c>
      <c r="U84" t="str">
        <f>total!Q876</f>
        <v>CommonEvent2082</v>
      </c>
      <c r="V84" t="str">
        <f>total!R876</f>
        <v>Seduction: Frederika</v>
      </c>
      <c r="W84">
        <f>total!S876</f>
        <v>30</v>
      </c>
      <c r="X84">
        <f>total!T876</f>
        <v>30</v>
      </c>
      <c r="Y84" s="38">
        <f>total!U876</f>
        <v>1</v>
      </c>
      <c r="AA84" t="str">
        <f>total!Q479</f>
        <v>CommonEvent1082</v>
      </c>
      <c r="AB84" t="str">
        <f>total!R479</f>
        <v>Talk: Frederika</v>
      </c>
      <c r="AC84">
        <f>total!S479</f>
        <v>49</v>
      </c>
      <c r="AD84">
        <f>total!T479</f>
        <v>49</v>
      </c>
      <c r="AE84" s="35">
        <f>total!U479</f>
        <v>1</v>
      </c>
      <c r="AN84" t="str">
        <f>total!Q217</f>
        <v>CommonEvent0351</v>
      </c>
      <c r="AO84" t="str">
        <f>total!R217</f>
        <v>To Fairy's Island Center</v>
      </c>
      <c r="AP84">
        <f>total!S217</f>
        <v>20</v>
      </c>
      <c r="AQ84">
        <f>total!T217</f>
        <v>20</v>
      </c>
      <c r="AR84" s="38">
        <f>total!U217</f>
        <v>1</v>
      </c>
      <c r="AU84" s="6" t="str">
        <f>total!Q314</f>
        <v>CommonEvent0683</v>
      </c>
      <c r="AV84" s="6" t="str">
        <f>total!R314</f>
        <v>Event: Crab Girl</v>
      </c>
      <c r="AW84" s="6">
        <f>total!S314</f>
        <v>5</v>
      </c>
      <c r="AX84" s="6">
        <f>total!T314</f>
        <v>5</v>
      </c>
      <c r="AY84" s="46">
        <f>total!U314</f>
        <v>1</v>
      </c>
    </row>
    <row r="85" spans="9:51">
      <c r="I85" t="str">
        <f>total!Q1236</f>
        <v>CommonEvent3083</v>
      </c>
      <c r="J85" t="str">
        <f>total!R1236</f>
        <v>defeat: Chrome</v>
      </c>
      <c r="K85">
        <f>total!S1236</f>
        <v>64</v>
      </c>
      <c r="L85">
        <f>total!T1236</f>
        <v>64</v>
      </c>
      <c r="M85" s="38">
        <f>total!U1236</f>
        <v>1</v>
      </c>
      <c r="O85" t="str">
        <f>total!Q2506</f>
        <v>CommonEvent7124</v>
      </c>
      <c r="P85" t="str">
        <f>total!R2506</f>
        <v>battlefuck: Maria</v>
      </c>
      <c r="Q85">
        <f>total!S2506</f>
        <v>3</v>
      </c>
      <c r="R85">
        <f>total!T2506</f>
        <v>3</v>
      </c>
      <c r="S85" s="38">
        <f>total!U2506</f>
        <v>1</v>
      </c>
      <c r="U85" t="str">
        <f>total!Q877</f>
        <v>CommonEvent2083</v>
      </c>
      <c r="V85" t="str">
        <f>total!R877</f>
        <v>Seduction: Chrome</v>
      </c>
      <c r="W85">
        <f>total!S877</f>
        <v>22</v>
      </c>
      <c r="X85">
        <f>total!T877</f>
        <v>22</v>
      </c>
      <c r="Y85" s="38">
        <f>total!U877</f>
        <v>1</v>
      </c>
      <c r="AA85" t="str">
        <f>total!Q480</f>
        <v>CommonEvent1083</v>
      </c>
      <c r="AB85" t="str">
        <f>total!R480</f>
        <v>Talk: Chrome</v>
      </c>
      <c r="AC85">
        <f>total!S480</f>
        <v>52</v>
      </c>
      <c r="AD85">
        <f>total!T480</f>
        <v>52</v>
      </c>
      <c r="AE85" s="35">
        <f>total!U480</f>
        <v>1</v>
      </c>
      <c r="AN85" t="str">
        <f>total!Q218</f>
        <v>CommonEvent0352</v>
      </c>
      <c r="AO85" t="str">
        <f>total!R218</f>
        <v>Before Remina</v>
      </c>
      <c r="AP85">
        <f>total!S218</f>
        <v>8</v>
      </c>
      <c r="AQ85">
        <f>total!T218</f>
        <v>8</v>
      </c>
      <c r="AR85" s="38">
        <f>total!U218</f>
        <v>1</v>
      </c>
      <c r="AU85" s="6" t="str">
        <f>total!Q315</f>
        <v>CommonEvent0797</v>
      </c>
      <c r="AV85" s="6" t="str">
        <f>total!R315</f>
        <v>n/a</v>
      </c>
      <c r="AW85" s="6">
        <f>total!S315</f>
        <v>0</v>
      </c>
      <c r="AX85" s="6">
        <f>total!T315</f>
        <v>0</v>
      </c>
      <c r="AY85" s="46" t="e">
        <f>total!U315</f>
        <v>#DIV/0!</v>
      </c>
    </row>
    <row r="86" spans="9:51">
      <c r="I86" t="str">
        <f>total!Q1237</f>
        <v>CommonEvent3084</v>
      </c>
      <c r="J86" t="str">
        <f>total!R1237</f>
        <v>defeat: Elf</v>
      </c>
      <c r="K86">
        <f>total!S1237</f>
        <v>75</v>
      </c>
      <c r="L86">
        <f>total!T1237</f>
        <v>75</v>
      </c>
      <c r="M86" s="38">
        <f>total!U1237</f>
        <v>1</v>
      </c>
      <c r="O86" t="str">
        <f>total!Q2507</f>
        <v>CommonEvent7125</v>
      </c>
      <c r="P86" t="str">
        <f>total!R2507</f>
        <v>battlefuck: Maria</v>
      </c>
      <c r="Q86">
        <f>total!S2507</f>
        <v>3</v>
      </c>
      <c r="R86">
        <f>total!T2507</f>
        <v>3</v>
      </c>
      <c r="S86" s="38">
        <f>total!U2507</f>
        <v>1</v>
      </c>
      <c r="U86" t="str">
        <f>total!Q878</f>
        <v>CommonEvent2084</v>
      </c>
      <c r="V86" t="str">
        <f>total!R878</f>
        <v>Seduction: Elf</v>
      </c>
      <c r="W86">
        <f>total!S878</f>
        <v>19</v>
      </c>
      <c r="X86">
        <f>total!T878</f>
        <v>19</v>
      </c>
      <c r="Y86" s="38">
        <f>total!U878</f>
        <v>1</v>
      </c>
      <c r="AA86" t="str">
        <f>total!Q481</f>
        <v>CommonEvent1084</v>
      </c>
      <c r="AB86" t="str">
        <f>total!R481</f>
        <v>Talk: Elf</v>
      </c>
      <c r="AC86">
        <f>total!S481</f>
        <v>54</v>
      </c>
      <c r="AD86">
        <f>total!T481</f>
        <v>54</v>
      </c>
      <c r="AE86" s="35">
        <f>total!U481</f>
        <v>1</v>
      </c>
      <c r="AN86" t="str">
        <f>total!Q219</f>
        <v>CommonEvent0353</v>
      </c>
      <c r="AO86" t="str">
        <f>total!R219</f>
        <v>Ilias Temple Intrusion</v>
      </c>
      <c r="AP86">
        <f>total!S219</f>
        <v>8</v>
      </c>
      <c r="AQ86">
        <f>total!T219</f>
        <v>8</v>
      </c>
      <c r="AR86" s="38">
        <f>total!U219</f>
        <v>1</v>
      </c>
      <c r="AU86" s="6" t="str">
        <f>total!Q316</f>
        <v>CommonEvent0798</v>
      </c>
      <c r="AV86" s="6" t="str">
        <f>total!R316</f>
        <v>n/a</v>
      </c>
      <c r="AW86" s="6">
        <f>total!S316</f>
        <v>0</v>
      </c>
      <c r="AX86" s="6">
        <f>total!T316</f>
        <v>0</v>
      </c>
      <c r="AY86" s="46" t="e">
        <f>total!U316</f>
        <v>#DIV/0!</v>
      </c>
    </row>
    <row r="87" spans="9:51">
      <c r="I87" t="str">
        <f>total!Q1238</f>
        <v>CommonEvent3085</v>
      </c>
      <c r="J87" t="str">
        <f>total!R1238</f>
        <v>defeat: Brownies</v>
      </c>
      <c r="K87">
        <f>total!S1238</f>
        <v>111</v>
      </c>
      <c r="L87">
        <f>total!T1238</f>
        <v>111</v>
      </c>
      <c r="M87" s="38">
        <f>total!U1238</f>
        <v>1</v>
      </c>
      <c r="O87" t="str">
        <f>total!Q2508</f>
        <v>CommonEvent7126</v>
      </c>
      <c r="P87" t="str">
        <f>total!R2508</f>
        <v>battlefuck: Maria</v>
      </c>
      <c r="Q87">
        <f>total!S2508</f>
        <v>5</v>
      </c>
      <c r="R87">
        <f>total!T2508</f>
        <v>5</v>
      </c>
      <c r="S87" s="38">
        <f>total!U2508</f>
        <v>1</v>
      </c>
      <c r="U87" t="str">
        <f>total!Q879</f>
        <v>CommonEvent2085</v>
      </c>
      <c r="V87" t="str">
        <f>total!R879</f>
        <v>Seduction: Brownies</v>
      </c>
      <c r="W87">
        <f>total!S879</f>
        <v>15</v>
      </c>
      <c r="X87">
        <f>total!T879</f>
        <v>15</v>
      </c>
      <c r="Y87" s="38">
        <f>total!U879</f>
        <v>1</v>
      </c>
      <c r="AA87" t="str">
        <f>total!Q482</f>
        <v>CommonEvent1085</v>
      </c>
      <c r="AB87" t="str">
        <f>total!R482</f>
        <v>Talk: Brownies</v>
      </c>
      <c r="AC87">
        <f>total!S482</f>
        <v>49</v>
      </c>
      <c r="AD87">
        <f>total!T482</f>
        <v>49</v>
      </c>
      <c r="AE87" s="35">
        <f>total!U482</f>
        <v>1</v>
      </c>
      <c r="AN87" t="str">
        <f>total!Q220</f>
        <v>CommonEvent0354</v>
      </c>
      <c r="AO87" t="str">
        <f>total!R220</f>
        <v>White Rabbit Thunder</v>
      </c>
      <c r="AP87">
        <f>total!S220</f>
        <v>6</v>
      </c>
      <c r="AQ87">
        <f>total!T220</f>
        <v>6</v>
      </c>
      <c r="AR87" s="38">
        <f>total!U220</f>
        <v>1</v>
      </c>
      <c r="AU87" s="6" t="str">
        <f>total!Q317</f>
        <v>CommonEvent0799</v>
      </c>
      <c r="AV87" s="6" t="str">
        <f>total!R317</f>
        <v>n/a</v>
      </c>
      <c r="AW87" s="6">
        <f>total!S317</f>
        <v>0</v>
      </c>
      <c r="AX87" s="6">
        <f>total!T317</f>
        <v>0</v>
      </c>
      <c r="AY87" s="46" t="e">
        <f>total!U317</f>
        <v>#DIV/0!</v>
      </c>
    </row>
    <row r="88" spans="9:51">
      <c r="I88" t="str">
        <f>total!Q1239</f>
        <v>CommonEvent3086</v>
      </c>
      <c r="J88" t="str">
        <f>total!R1239</f>
        <v>defeat: Fairy Twins</v>
      </c>
      <c r="K88">
        <f>total!S1239</f>
        <v>112</v>
      </c>
      <c r="L88">
        <f>total!T1239</f>
        <v>112</v>
      </c>
      <c r="M88" s="38">
        <f>total!U1239</f>
        <v>1</v>
      </c>
      <c r="O88" t="str">
        <f>total!Q2509</f>
        <v>CommonEvent7131</v>
      </c>
      <c r="P88" t="str">
        <f>total!R2509</f>
        <v>battlefuck:Jasuka</v>
      </c>
      <c r="Q88">
        <f>total!S2509</f>
        <v>8</v>
      </c>
      <c r="R88">
        <f>total!T2509</f>
        <v>8</v>
      </c>
      <c r="S88" s="38">
        <f>total!U2509</f>
        <v>1</v>
      </c>
      <c r="U88" t="str">
        <f>total!Q880</f>
        <v>CommonEvent2086</v>
      </c>
      <c r="V88" t="str">
        <f>total!R880</f>
        <v>Seduction: Fairy Twins</v>
      </c>
      <c r="W88">
        <f>total!S880</f>
        <v>18</v>
      </c>
      <c r="X88">
        <f>total!T880</f>
        <v>18</v>
      </c>
      <c r="Y88" s="38">
        <f>total!U880</f>
        <v>1</v>
      </c>
      <c r="AA88" t="str">
        <f>total!Q483</f>
        <v>CommonEvent1086</v>
      </c>
      <c r="AB88" t="str">
        <f>total!R483</f>
        <v>Talk: Fairy Twins</v>
      </c>
      <c r="AC88">
        <f>total!S483</f>
        <v>53</v>
      </c>
      <c r="AD88">
        <f>total!T483</f>
        <v>53</v>
      </c>
      <c r="AE88" s="35">
        <f>total!U483</f>
        <v>1</v>
      </c>
      <c r="AN88" t="str">
        <f>total!Q221</f>
        <v>CommonEvent0355</v>
      </c>
      <c r="AO88" t="str">
        <f>total!R221</f>
        <v>El Event 2</v>
      </c>
      <c r="AP88">
        <f>total!S221</f>
        <v>23</v>
      </c>
      <c r="AQ88">
        <f>total!T221</f>
        <v>23</v>
      </c>
      <c r="AR88" s="38">
        <f>total!U221</f>
        <v>1</v>
      </c>
      <c r="AU88" s="6" t="str">
        <f>total!Q318</f>
        <v>CommonEvent0800</v>
      </c>
      <c r="AV88" s="6" t="str">
        <f>total!R318</f>
        <v>n/a</v>
      </c>
      <c r="AW88" s="6">
        <f>total!S318</f>
        <v>0</v>
      </c>
      <c r="AX88" s="6">
        <f>total!T318</f>
        <v>0</v>
      </c>
      <c r="AY88" s="46" t="e">
        <f>total!U318</f>
        <v>#DIV/0!</v>
      </c>
    </row>
    <row r="89" spans="9:51">
      <c r="I89" t="str">
        <f>total!Q1240</f>
        <v>CommonEvent3087</v>
      </c>
      <c r="J89" t="str">
        <f>total!R1240</f>
        <v>defeat: Fairies</v>
      </c>
      <c r="K89">
        <f>total!S1240</f>
        <v>88</v>
      </c>
      <c r="L89">
        <f>total!T1240</f>
        <v>88</v>
      </c>
      <c r="M89" s="38">
        <f>total!U1240</f>
        <v>1</v>
      </c>
      <c r="O89" t="str">
        <f>total!Q2510</f>
        <v>CommonEvent7132</v>
      </c>
      <c r="P89" t="str">
        <f>total!R2510</f>
        <v>battlefuck:Jasuka</v>
      </c>
      <c r="Q89">
        <f>total!S2510</f>
        <v>33</v>
      </c>
      <c r="R89">
        <f>total!T2510</f>
        <v>33</v>
      </c>
      <c r="S89" s="38">
        <f>total!U2510</f>
        <v>1</v>
      </c>
      <c r="U89" t="str">
        <f>total!Q881</f>
        <v>CommonEvent2087</v>
      </c>
      <c r="V89" t="str">
        <f>total!R881</f>
        <v>Seduction: Fairies</v>
      </c>
      <c r="W89">
        <f>total!S881</f>
        <v>18</v>
      </c>
      <c r="X89">
        <f>total!T881</f>
        <v>18</v>
      </c>
      <c r="Y89" s="38">
        <f>total!U881</f>
        <v>1</v>
      </c>
      <c r="AA89" t="str">
        <f>total!Q484</f>
        <v>CommonEvent1087</v>
      </c>
      <c r="AB89" t="str">
        <f>total!R484</f>
        <v>Talk: Fairies</v>
      </c>
      <c r="AC89">
        <f>total!S484</f>
        <v>57</v>
      </c>
      <c r="AD89">
        <f>total!T484</f>
        <v>57</v>
      </c>
      <c r="AE89" s="35">
        <f>total!U484</f>
        <v>1</v>
      </c>
      <c r="AN89" t="str">
        <f>total!Q222</f>
        <v>CommonEvent0356</v>
      </c>
      <c r="AO89" t="str">
        <f>total!R222</f>
        <v>Sabasa Invasion Carmilla</v>
      </c>
      <c r="AP89">
        <f>total!S222</f>
        <v>34</v>
      </c>
      <c r="AQ89">
        <f>total!T222</f>
        <v>34</v>
      </c>
      <c r="AR89" s="38">
        <f>total!U222</f>
        <v>1</v>
      </c>
      <c r="AU89" s="6" t="str">
        <f>total!Q319</f>
        <v>CommonEvent0801</v>
      </c>
      <c r="AV89" s="6" t="str">
        <f>total!R319</f>
        <v>n/a</v>
      </c>
      <c r="AW89" s="6">
        <f>total!S319</f>
        <v>0</v>
      </c>
      <c r="AX89" s="6">
        <f>total!T319</f>
        <v>0</v>
      </c>
      <c r="AY89" s="46" t="e">
        <f>total!U319</f>
        <v>#DIV/0!</v>
      </c>
    </row>
    <row r="90" spans="9:51">
      <c r="I90" t="str">
        <f>total!Q1241</f>
        <v>CommonEvent3088</v>
      </c>
      <c r="J90" t="str">
        <f>total!R1241</f>
        <v>defeat: N/A</v>
      </c>
      <c r="K90">
        <f>total!S1241</f>
        <v>0</v>
      </c>
      <c r="L90">
        <f>total!T1241</f>
        <v>0</v>
      </c>
      <c r="M90" s="38" t="e">
        <f>total!U1241</f>
        <v>#DIV/0!</v>
      </c>
      <c r="O90" t="str">
        <f>total!Q2511</f>
        <v>CommonEvent7133</v>
      </c>
      <c r="P90" t="str">
        <f>total!R2511</f>
        <v>battlefuck:Jasuka</v>
      </c>
      <c r="Q90">
        <f>total!S2511</f>
        <v>4</v>
      </c>
      <c r="R90">
        <f>total!T2511</f>
        <v>4</v>
      </c>
      <c r="S90" s="38">
        <f>total!U2511</f>
        <v>1</v>
      </c>
      <c r="U90" t="str">
        <f>total!Q882</f>
        <v>CommonEvent2088</v>
      </c>
      <c r="V90" t="str">
        <f>total!R882</f>
        <v>Seduction: Fairies</v>
      </c>
      <c r="W90">
        <f>total!S882</f>
        <v>18</v>
      </c>
      <c r="X90">
        <f>total!T882</f>
        <v>18</v>
      </c>
      <c r="Y90" s="38">
        <f>total!U882</f>
        <v>1</v>
      </c>
      <c r="AA90" t="str">
        <f>total!Q485</f>
        <v>CommonEvent1088</v>
      </c>
      <c r="AB90" t="str">
        <f>total!R485</f>
        <v>Talk: Fairies</v>
      </c>
      <c r="AC90">
        <f>total!S485</f>
        <v>57</v>
      </c>
      <c r="AD90">
        <f>total!T485</f>
        <v>57</v>
      </c>
      <c r="AE90" s="35">
        <f>total!U485</f>
        <v>1</v>
      </c>
      <c r="AN90" t="str">
        <f>total!Q223</f>
        <v>CommonEvent0357</v>
      </c>
      <c r="AO90" t="str">
        <f>total!R223</f>
        <v>La Croix and Kagetsumugi Event</v>
      </c>
      <c r="AP90">
        <f>total!S223</f>
        <v>77</v>
      </c>
      <c r="AQ90">
        <f>total!V223</f>
        <v>0</v>
      </c>
      <c r="AR90" s="38">
        <f>total!U223</f>
        <v>1</v>
      </c>
      <c r="AU90" s="6" t="str">
        <f>total!Q320</f>
        <v>CommonEvent0802</v>
      </c>
      <c r="AV90" s="6" t="str">
        <f>total!R320</f>
        <v>n/a</v>
      </c>
      <c r="AW90" s="6">
        <f>total!S320</f>
        <v>0</v>
      </c>
      <c r="AX90" s="6">
        <f>total!T320</f>
        <v>0</v>
      </c>
      <c r="AY90" s="46" t="e">
        <f>total!U320</f>
        <v>#DIV/0!</v>
      </c>
    </row>
    <row r="91" spans="9:51">
      <c r="I91" t="str">
        <f>total!Q1242</f>
        <v>CommonEvent3089</v>
      </c>
      <c r="J91" t="str">
        <f>total!R1242</f>
        <v>defeat: N/A</v>
      </c>
      <c r="K91">
        <f>total!S1242</f>
        <v>0</v>
      </c>
      <c r="L91">
        <f>total!T1242</f>
        <v>0</v>
      </c>
      <c r="M91" s="38" t="e">
        <f>total!U1242</f>
        <v>#DIV/0!</v>
      </c>
      <c r="O91" t="str">
        <f>total!Q2512</f>
        <v>CommonEvent7134</v>
      </c>
      <c r="P91" t="str">
        <f>total!R2512</f>
        <v>battlefuck:Jasuka</v>
      </c>
      <c r="Q91">
        <f>total!S2512</f>
        <v>3</v>
      </c>
      <c r="R91">
        <f>total!T2512</f>
        <v>3</v>
      </c>
      <c r="S91" s="38">
        <f>total!U2512</f>
        <v>1</v>
      </c>
      <c r="U91" t="str">
        <f>total!Q883</f>
        <v>CommonEvent2089</v>
      </c>
      <c r="V91" t="str">
        <f>total!R883</f>
        <v>Seduction: Fairies</v>
      </c>
      <c r="W91">
        <f>total!S883</f>
        <v>18</v>
      </c>
      <c r="X91">
        <f>total!T883</f>
        <v>18</v>
      </c>
      <c r="Y91" s="38">
        <f>total!U883</f>
        <v>1</v>
      </c>
      <c r="AA91" t="str">
        <f>total!Q486</f>
        <v>CommonEvent1089</v>
      </c>
      <c r="AB91" t="str">
        <f>total!R486</f>
        <v>Talk: Fairies</v>
      </c>
      <c r="AC91">
        <f>total!S486</f>
        <v>57</v>
      </c>
      <c r="AD91">
        <f>total!T486</f>
        <v>57</v>
      </c>
      <c r="AE91" s="35">
        <f>total!U486</f>
        <v>1</v>
      </c>
      <c r="AN91" t="str">
        <f>total!Q224</f>
        <v>CommonEvent0358</v>
      </c>
      <c r="AO91" t="str">
        <f>total!R224</f>
        <v>Gold Palace Post-destruction</v>
      </c>
      <c r="AP91">
        <f>total!S224</f>
        <v>37</v>
      </c>
      <c r="AQ91">
        <f>total!T224</f>
        <v>37</v>
      </c>
      <c r="AR91" s="38">
        <f>total!U224</f>
        <v>1</v>
      </c>
      <c r="AU91" s="6" t="str">
        <f>total!Q321</f>
        <v>CommonEvent0803</v>
      </c>
      <c r="AV91" s="6" t="str">
        <f>total!R321</f>
        <v>n/a</v>
      </c>
      <c r="AW91" s="6">
        <f>total!S321</f>
        <v>0</v>
      </c>
      <c r="AX91" s="6">
        <f>total!T321</f>
        <v>0</v>
      </c>
      <c r="AY91" s="46" t="e">
        <f>total!U321</f>
        <v>#DIV/0!</v>
      </c>
    </row>
    <row r="92" spans="9:51">
      <c r="I92" t="str">
        <f>total!Q1243</f>
        <v>CommonEvent3090</v>
      </c>
      <c r="J92" t="str">
        <f>total!R1243</f>
        <v>defeat: N/A</v>
      </c>
      <c r="K92">
        <f>total!S1243</f>
        <v>0</v>
      </c>
      <c r="L92">
        <f>total!T1243</f>
        <v>0</v>
      </c>
      <c r="M92" s="38" t="e">
        <f>total!U1243</f>
        <v>#DIV/0!</v>
      </c>
      <c r="O92" t="str">
        <f>total!Q2513</f>
        <v>CommonEvent7135</v>
      </c>
      <c r="P92" t="str">
        <f>total!R2513</f>
        <v>battlefuck:Jasuka</v>
      </c>
      <c r="Q92">
        <f>total!S2513</f>
        <v>3</v>
      </c>
      <c r="R92">
        <f>total!T2513</f>
        <v>3</v>
      </c>
      <c r="S92" s="38">
        <f>total!U2513</f>
        <v>1</v>
      </c>
      <c r="U92" t="str">
        <f>total!Q884</f>
        <v>CommonEvent2090</v>
      </c>
      <c r="V92" t="str">
        <f>total!R884</f>
        <v>Seduction: Fairies</v>
      </c>
      <c r="W92">
        <f>total!S884</f>
        <v>18</v>
      </c>
      <c r="X92">
        <f>total!T884</f>
        <v>18</v>
      </c>
      <c r="Y92" s="38">
        <f>total!U884</f>
        <v>1</v>
      </c>
      <c r="AA92" t="str">
        <f>total!Q487</f>
        <v>CommonEvent1090</v>
      </c>
      <c r="AB92" t="str">
        <f>total!R487</f>
        <v>Talk: Fairies</v>
      </c>
      <c r="AC92">
        <f>total!S487</f>
        <v>57</v>
      </c>
      <c r="AD92">
        <f>total!T487</f>
        <v>57</v>
      </c>
      <c r="AE92" s="35">
        <f>total!U487</f>
        <v>1</v>
      </c>
      <c r="AN92" t="str">
        <f>total!Q225</f>
        <v>CommonEvent0359</v>
      </c>
      <c r="AO92" t="str">
        <f>total!R225</f>
        <v>El Event 1</v>
      </c>
      <c r="AP92">
        <f>total!S225</f>
        <v>5</v>
      </c>
      <c r="AQ92">
        <f>total!T225</f>
        <v>5</v>
      </c>
      <c r="AR92" s="38">
        <f>total!U225</f>
        <v>1</v>
      </c>
      <c r="AU92" s="6" t="str">
        <f>total!Q322</f>
        <v>CommonEvent0804</v>
      </c>
      <c r="AV92" s="6" t="str">
        <f>total!R322</f>
        <v>n/a</v>
      </c>
      <c r="AW92" s="6">
        <f>total!S322</f>
        <v>0</v>
      </c>
      <c r="AX92" s="6">
        <f>total!T322</f>
        <v>0</v>
      </c>
      <c r="AY92" s="46" t="e">
        <f>total!U322</f>
        <v>#DIV/0!</v>
      </c>
    </row>
    <row r="93" spans="9:51">
      <c r="I93" t="str">
        <f>total!Q1244</f>
        <v>CommonEvent3091</v>
      </c>
      <c r="J93" t="str">
        <f>total!R1244</f>
        <v>defeat: N/A</v>
      </c>
      <c r="K93">
        <f>total!S1244</f>
        <v>0</v>
      </c>
      <c r="L93">
        <f>total!T1244</f>
        <v>0</v>
      </c>
      <c r="M93" s="38" t="e">
        <f>total!U1244</f>
        <v>#DIV/0!</v>
      </c>
      <c r="O93" t="str">
        <f>total!Q2514</f>
        <v>CommonEvent7136</v>
      </c>
      <c r="P93" t="str">
        <f>total!R2514</f>
        <v>battlefuck:Jasuka</v>
      </c>
      <c r="Q93">
        <f>total!S2514</f>
        <v>5</v>
      </c>
      <c r="R93">
        <f>total!T2514</f>
        <v>5</v>
      </c>
      <c r="S93" s="38">
        <f>total!U2514</f>
        <v>1</v>
      </c>
      <c r="U93" t="str">
        <f>total!Q885</f>
        <v>CommonEvent2091</v>
      </c>
      <c r="V93" t="str">
        <f>total!R885</f>
        <v>Seduction: Fairies</v>
      </c>
      <c r="W93">
        <f>total!S885</f>
        <v>18</v>
      </c>
      <c r="X93">
        <f>total!T885</f>
        <v>18</v>
      </c>
      <c r="Y93" s="38">
        <f>total!U885</f>
        <v>1</v>
      </c>
      <c r="AA93" t="str">
        <f>total!Q488</f>
        <v>CommonEvent1091</v>
      </c>
      <c r="AB93" t="str">
        <f>total!R488</f>
        <v>Talk: Fairies</v>
      </c>
      <c r="AC93">
        <f>total!S488</f>
        <v>57</v>
      </c>
      <c r="AD93">
        <f>total!T488</f>
        <v>57</v>
      </c>
      <c r="AE93" s="35">
        <f>total!U488</f>
        <v>1</v>
      </c>
      <c r="AN93" t="str">
        <f>total!Q226</f>
        <v>CommonEvent0360</v>
      </c>
      <c r="AO93" t="str">
        <f>total!R226</f>
        <v>King of Grangold Event 1</v>
      </c>
      <c r="AP93">
        <f>total!S226</f>
        <v>13</v>
      </c>
      <c r="AQ93">
        <f>total!T226</f>
        <v>13</v>
      </c>
      <c r="AR93" s="38">
        <f>total!U226</f>
        <v>1</v>
      </c>
      <c r="AU93" s="6" t="str">
        <f>total!Q323</f>
        <v>CommonEvent0805</v>
      </c>
      <c r="AV93" s="6" t="str">
        <f>total!R323</f>
        <v>n/a</v>
      </c>
      <c r="AW93" s="6">
        <f>total!S323</f>
        <v>0</v>
      </c>
      <c r="AX93" s="6">
        <f>total!T323</f>
        <v>0</v>
      </c>
      <c r="AY93" s="46" t="e">
        <f>total!U323</f>
        <v>#DIV/0!</v>
      </c>
    </row>
    <row r="94" spans="9:51">
      <c r="I94" t="str">
        <f>total!Q1245</f>
        <v>CommonEvent3092</v>
      </c>
      <c r="J94" t="str">
        <f>total!R1245</f>
        <v>defeat: N/A</v>
      </c>
      <c r="K94">
        <f>total!S1245</f>
        <v>0</v>
      </c>
      <c r="L94">
        <f>total!T1245</f>
        <v>0</v>
      </c>
      <c r="M94" s="38" t="e">
        <f>total!U1245</f>
        <v>#DIV/0!</v>
      </c>
      <c r="O94" t="str">
        <f>total!Q2515</f>
        <v>CommonEvent7141</v>
      </c>
      <c r="P94" t="str">
        <f>total!R2515</f>
        <v>battlefuck:Nair</v>
      </c>
      <c r="Q94">
        <f>total!S2515</f>
        <v>8</v>
      </c>
      <c r="R94">
        <f>total!T2515</f>
        <v>8</v>
      </c>
      <c r="S94" s="38">
        <f>total!U2515</f>
        <v>1</v>
      </c>
      <c r="U94" t="str">
        <f>total!Q886</f>
        <v>CommonEvent2092</v>
      </c>
      <c r="V94" t="str">
        <f>total!R886</f>
        <v>Seduction: Fairies</v>
      </c>
      <c r="W94">
        <f>total!S886</f>
        <v>18</v>
      </c>
      <c r="X94">
        <f>total!T886</f>
        <v>18</v>
      </c>
      <c r="Y94" s="38">
        <f>total!U886</f>
        <v>1</v>
      </c>
      <c r="AA94" t="str">
        <f>total!Q489</f>
        <v>CommonEvent1092</v>
      </c>
      <c r="AB94" t="str">
        <f>total!R489</f>
        <v>Talk: Fairies</v>
      </c>
      <c r="AC94">
        <f>total!S489</f>
        <v>57</v>
      </c>
      <c r="AD94">
        <f>total!T489</f>
        <v>57</v>
      </c>
      <c r="AE94" s="35">
        <f>total!U489</f>
        <v>1</v>
      </c>
      <c r="AN94" t="str">
        <f>total!Q227</f>
        <v>CommonEvent0361</v>
      </c>
      <c r="AO94" t="str">
        <f>total!R227</f>
        <v>King of Grangold Event 2</v>
      </c>
      <c r="AP94">
        <f>total!S227</f>
        <v>15</v>
      </c>
      <c r="AQ94">
        <f>total!T227</f>
        <v>15</v>
      </c>
      <c r="AR94" s="38">
        <f>total!U227</f>
        <v>1</v>
      </c>
      <c r="AU94" s="6" t="str">
        <f>total!Q324</f>
        <v>CommonEvent0806</v>
      </c>
      <c r="AV94" s="6" t="str">
        <f>total!R324</f>
        <v>n/a</v>
      </c>
      <c r="AW94" s="6">
        <f>total!S324</f>
        <v>0</v>
      </c>
      <c r="AX94" s="6">
        <f>total!T324</f>
        <v>0</v>
      </c>
      <c r="AY94" s="46" t="e">
        <f>total!U324</f>
        <v>#DIV/0!</v>
      </c>
    </row>
    <row r="95" spans="9:51">
      <c r="I95" t="str">
        <f>total!Q1246</f>
        <v>CommonEvent3093</v>
      </c>
      <c r="J95" t="str">
        <f>total!R1246</f>
        <v>defeat: Sylph</v>
      </c>
      <c r="K95">
        <f>total!S1246</f>
        <v>57</v>
      </c>
      <c r="L95">
        <f>total!T1246</f>
        <v>57</v>
      </c>
      <c r="M95" s="38">
        <f>total!U1246</f>
        <v>1</v>
      </c>
      <c r="O95" t="str">
        <f>total!Q2516</f>
        <v>CommonEvent7142</v>
      </c>
      <c r="P95" t="str">
        <f>total!R2516</f>
        <v>battlefuck:Nair</v>
      </c>
      <c r="Q95">
        <f>total!S2516</f>
        <v>33</v>
      </c>
      <c r="R95">
        <f>total!T2516</f>
        <v>33</v>
      </c>
      <c r="S95" s="38">
        <f>total!U2516</f>
        <v>1</v>
      </c>
      <c r="U95" t="str">
        <f>total!Q887</f>
        <v>CommonEvent2093</v>
      </c>
      <c r="V95" t="str">
        <f>total!R887</f>
        <v>Seduction: Sylph</v>
      </c>
      <c r="W95">
        <f>total!S887</f>
        <v>16</v>
      </c>
      <c r="X95">
        <f>total!T887</f>
        <v>16</v>
      </c>
      <c r="Y95" s="38">
        <f>total!U887</f>
        <v>1</v>
      </c>
      <c r="AA95" t="str">
        <f>total!Q490</f>
        <v>CommonEvent1093</v>
      </c>
      <c r="AB95" t="str">
        <f>total!R490</f>
        <v>Talk: Sylph</v>
      </c>
      <c r="AC95">
        <f>total!S490</f>
        <v>56</v>
      </c>
      <c r="AD95">
        <f>total!T490</f>
        <v>56</v>
      </c>
      <c r="AE95" s="35">
        <f>total!U490</f>
        <v>1</v>
      </c>
      <c r="AN95" t="str">
        <f>total!Q228</f>
        <v>CommonEvent0362</v>
      </c>
      <c r="AO95" t="str">
        <f>total!R228</f>
        <v>Medal King Event</v>
      </c>
      <c r="AP95">
        <f>total!S228</f>
        <v>20</v>
      </c>
      <c r="AQ95">
        <f>total!T228</f>
        <v>20</v>
      </c>
      <c r="AR95" s="38">
        <f>total!U228</f>
        <v>1</v>
      </c>
      <c r="AU95" s="6" t="str">
        <f>total!Q325</f>
        <v>CommonEvent0807</v>
      </c>
      <c r="AV95" s="6" t="str">
        <f>total!R325</f>
        <v>n/a</v>
      </c>
      <c r="AW95" s="6">
        <f>total!S325</f>
        <v>0</v>
      </c>
      <c r="AX95" s="6">
        <f>total!T325</f>
        <v>0</v>
      </c>
      <c r="AY95" s="46" t="e">
        <f>total!U325</f>
        <v>#DIV/0!</v>
      </c>
    </row>
    <row r="96" spans="9:51">
      <c r="I96" t="str">
        <f>total!Q1247</f>
        <v>CommonEvent3094</v>
      </c>
      <c r="J96" t="str">
        <f>total!R1247</f>
        <v>defeat: Berserker Armor</v>
      </c>
      <c r="K96">
        <f>total!S1247</f>
        <v>0</v>
      </c>
      <c r="L96">
        <f>total!T1247</f>
        <v>0</v>
      </c>
      <c r="M96" s="38" t="e">
        <f>total!U1247</f>
        <v>#DIV/0!</v>
      </c>
      <c r="O96" t="str">
        <f>total!Q2517</f>
        <v>CommonEvent7143</v>
      </c>
      <c r="P96" t="str">
        <f>total!R2517</f>
        <v>battlefuck:Nair</v>
      </c>
      <c r="Q96">
        <f>total!S2517</f>
        <v>4</v>
      </c>
      <c r="R96">
        <f>total!T2517</f>
        <v>4</v>
      </c>
      <c r="S96" s="38">
        <f>total!U2517</f>
        <v>1</v>
      </c>
      <c r="U96" t="str">
        <f>total!Q888</f>
        <v>CommonEvent2095</v>
      </c>
      <c r="V96" t="str">
        <f>total!R888</f>
        <v>Seduction: Tarantula Girl</v>
      </c>
      <c r="W96">
        <f>total!S888</f>
        <v>24</v>
      </c>
      <c r="X96">
        <f>total!T888</f>
        <v>24</v>
      </c>
      <c r="Y96" s="38">
        <f>total!U888</f>
        <v>1</v>
      </c>
      <c r="AA96" t="str">
        <f>total!Q491</f>
        <v>CommonEvent1094</v>
      </c>
      <c r="AB96" t="str">
        <f>total!R491</f>
        <v>Talk: Berserker Armor</v>
      </c>
      <c r="AC96">
        <f>total!S491</f>
        <v>2</v>
      </c>
      <c r="AD96">
        <f>total!T491</f>
        <v>2</v>
      </c>
      <c r="AE96" s="35">
        <f>total!U491</f>
        <v>1</v>
      </c>
      <c r="AN96" t="str">
        <f>total!Q229</f>
        <v>CommonEvent0363</v>
      </c>
      <c r="AO96" t="str">
        <f>total!R229</f>
        <v>Kraken Restoration</v>
      </c>
      <c r="AP96">
        <f>total!S229</f>
        <v>20</v>
      </c>
      <c r="AQ96">
        <f>total!T229</f>
        <v>20</v>
      </c>
      <c r="AR96" s="38">
        <f>total!U229</f>
        <v>1</v>
      </c>
      <c r="AU96" s="6" t="str">
        <f>total!Q326</f>
        <v>CommonEvent0808</v>
      </c>
      <c r="AV96" s="6" t="str">
        <f>total!R326</f>
        <v>n/a</v>
      </c>
      <c r="AW96" s="6">
        <f>total!S326</f>
        <v>0</v>
      </c>
      <c r="AX96" s="6">
        <f>total!T326</f>
        <v>0</v>
      </c>
      <c r="AY96" s="46" t="e">
        <f>total!U326</f>
        <v>#DIV/0!</v>
      </c>
    </row>
    <row r="97" spans="9:51">
      <c r="I97" t="str">
        <f>total!Q1248</f>
        <v>CommonEvent3095</v>
      </c>
      <c r="J97" t="str">
        <f>total!R1248</f>
        <v>defeat: Tarantula Girl</v>
      </c>
      <c r="K97">
        <f>total!S1248</f>
        <v>108</v>
      </c>
      <c r="L97">
        <f>total!T1248</f>
        <v>108</v>
      </c>
      <c r="M97" s="38">
        <f>total!U1248</f>
        <v>1</v>
      </c>
      <c r="O97" t="str">
        <f>total!Q2518</f>
        <v>CommonEvent7144</v>
      </c>
      <c r="P97" t="str">
        <f>total!R2518</f>
        <v>battlefuck:Nair</v>
      </c>
      <c r="Q97">
        <f>total!S2518</f>
        <v>3</v>
      </c>
      <c r="R97">
        <f>total!T2518</f>
        <v>3</v>
      </c>
      <c r="S97" s="38">
        <f>total!U2518</f>
        <v>1</v>
      </c>
      <c r="U97" t="str">
        <f>total!Q889</f>
        <v>CommonEvent2096</v>
      </c>
      <c r="V97" t="str">
        <f>total!R889</f>
        <v>Seduction: Minotaur Girl</v>
      </c>
      <c r="W97">
        <f>total!S889</f>
        <v>22</v>
      </c>
      <c r="X97">
        <f>total!T889</f>
        <v>22</v>
      </c>
      <c r="Y97" s="38">
        <f>total!U889</f>
        <v>1</v>
      </c>
      <c r="AA97" t="str">
        <f>total!Q492</f>
        <v>CommonEvent1095</v>
      </c>
      <c r="AB97" t="str">
        <f>total!R492</f>
        <v>Talk: Tarantula Girl</v>
      </c>
      <c r="AC97">
        <f>total!S492</f>
        <v>52</v>
      </c>
      <c r="AD97">
        <f>total!T492</f>
        <v>52</v>
      </c>
      <c r="AE97" s="35">
        <f>total!U492</f>
        <v>1</v>
      </c>
      <c r="AN97" t="str">
        <f>total!Q230</f>
        <v>CommonEvent0364</v>
      </c>
      <c r="AO97" t="str">
        <f>total!R230</f>
        <v>Anteater Girl Event</v>
      </c>
      <c r="AP97">
        <f>total!S230</f>
        <v>12</v>
      </c>
      <c r="AQ97">
        <f>total!T230</f>
        <v>12</v>
      </c>
      <c r="AR97" s="38">
        <f>total!U230</f>
        <v>1</v>
      </c>
      <c r="AU97" s="6" t="str">
        <f>total!Q327</f>
        <v>CommonEvent0809</v>
      </c>
      <c r="AV97" s="6" t="str">
        <f>total!R327</f>
        <v>n/a</v>
      </c>
      <c r="AW97" s="6">
        <f>total!S327</f>
        <v>0</v>
      </c>
      <c r="AX97" s="6">
        <f>total!T327</f>
        <v>0</v>
      </c>
      <c r="AY97" s="46" t="e">
        <f>total!U327</f>
        <v>#DIV/0!</v>
      </c>
    </row>
    <row r="98" spans="9:51">
      <c r="I98" t="str">
        <f>total!Q1249</f>
        <v>CommonEvent3096</v>
      </c>
      <c r="J98" t="str">
        <f>total!R1249</f>
        <v>defeat: Minotaur Girl</v>
      </c>
      <c r="K98">
        <f>total!S1249</f>
        <v>84</v>
      </c>
      <c r="L98">
        <f>total!T1249</f>
        <v>84</v>
      </c>
      <c r="M98" s="38">
        <f>total!U1249</f>
        <v>1</v>
      </c>
      <c r="O98" t="str">
        <f>total!Q2519</f>
        <v>CommonEvent7145</v>
      </c>
      <c r="P98" t="str">
        <f>total!R2519</f>
        <v>battlefuck:Nair</v>
      </c>
      <c r="Q98">
        <f>total!S2519</f>
        <v>3</v>
      </c>
      <c r="R98">
        <f>total!T2519</f>
        <v>3</v>
      </c>
      <c r="S98" s="38">
        <f>total!U2519</f>
        <v>1</v>
      </c>
      <c r="U98" t="str">
        <f>total!Q890</f>
        <v>CommonEvent2097</v>
      </c>
      <c r="V98" t="str">
        <f>total!R890</f>
        <v>Seduction: Bandersnatch Girl</v>
      </c>
      <c r="W98">
        <f>total!S890</f>
        <v>14</v>
      </c>
      <c r="X98">
        <f>total!T890</f>
        <v>14</v>
      </c>
      <c r="Y98" s="38">
        <f>total!U890</f>
        <v>1</v>
      </c>
      <c r="AA98" t="str">
        <f>total!Q493</f>
        <v>CommonEvent1096</v>
      </c>
      <c r="AB98" t="str">
        <f>total!R493</f>
        <v>Talk: Minotaur Girl</v>
      </c>
      <c r="AC98">
        <f>total!S493</f>
        <v>52</v>
      </c>
      <c r="AD98">
        <f>total!T493</f>
        <v>52</v>
      </c>
      <c r="AE98" s="35">
        <f>total!U493</f>
        <v>1</v>
      </c>
      <c r="AN98" t="str">
        <f>total!Q231</f>
        <v>CommonEvent0365</v>
      </c>
      <c r="AO98" t="str">
        <f>total!R231</f>
        <v>Barbun Bow Event</v>
      </c>
      <c r="AP98">
        <f>total!S231</f>
        <v>8</v>
      </c>
      <c r="AQ98">
        <f>total!T231</f>
        <v>8</v>
      </c>
      <c r="AR98" s="38">
        <f>total!U231</f>
        <v>1</v>
      </c>
      <c r="AU98" s="6" t="str">
        <f>total!Q328</f>
        <v>CommonEvent0810</v>
      </c>
      <c r="AV98" s="6" t="str">
        <f>total!R328</f>
        <v>n/a</v>
      </c>
      <c r="AW98" s="6">
        <f>total!S328</f>
        <v>0</v>
      </c>
      <c r="AX98" s="6">
        <f>total!T328</f>
        <v>0</v>
      </c>
      <c r="AY98" s="46" t="e">
        <f>total!U328</f>
        <v>#DIV/0!</v>
      </c>
    </row>
    <row r="99" spans="9:51">
      <c r="I99" t="str">
        <f>total!Q1250</f>
        <v>CommonEvent3097</v>
      </c>
      <c r="J99" t="str">
        <f>total!R1250</f>
        <v>defeat: Bandersnatch Girl</v>
      </c>
      <c r="K99">
        <f>total!S1250</f>
        <v>80</v>
      </c>
      <c r="L99">
        <f>total!T1250</f>
        <v>80</v>
      </c>
      <c r="M99" s="38">
        <f>total!U1250</f>
        <v>1</v>
      </c>
      <c r="O99" t="str">
        <f>total!Q2520</f>
        <v>CommonEvent7146</v>
      </c>
      <c r="P99" t="str">
        <f>total!R2520</f>
        <v>battlefuck:Nair</v>
      </c>
      <c r="Q99">
        <f>total!S2520</f>
        <v>5</v>
      </c>
      <c r="R99">
        <f>total!T2520</f>
        <v>5</v>
      </c>
      <c r="S99" s="38">
        <f>total!U2520</f>
        <v>1</v>
      </c>
      <c r="U99" t="str">
        <f>total!Q891</f>
        <v>CommonEvent2098</v>
      </c>
      <c r="V99" t="str">
        <f>total!R891</f>
        <v>Seduction: Eva</v>
      </c>
      <c r="W99">
        <f>total!S891</f>
        <v>22</v>
      </c>
      <c r="X99">
        <f>total!T891</f>
        <v>22</v>
      </c>
      <c r="Y99" s="38">
        <f>total!U891</f>
        <v>1</v>
      </c>
      <c r="AA99" t="str">
        <f>total!Q494</f>
        <v>CommonEvent1097</v>
      </c>
      <c r="AB99" t="str">
        <f>total!R494</f>
        <v>Talk: Bandersnatch Girl</v>
      </c>
      <c r="AC99">
        <f>total!S494</f>
        <v>51</v>
      </c>
      <c r="AD99">
        <f>total!T494</f>
        <v>51</v>
      </c>
      <c r="AE99" s="35">
        <f>total!U494</f>
        <v>1</v>
      </c>
      <c r="AN99" t="str">
        <f>total!Q391</f>
        <v>CommonEvent0929</v>
      </c>
      <c r="AO99" t="str">
        <f>total!R391</f>
        <v>フロア一言：ボス前</v>
      </c>
      <c r="AP99">
        <f>total!S391</f>
        <v>1067</v>
      </c>
      <c r="AQ99">
        <f>total!T391</f>
        <v>4</v>
      </c>
      <c r="AR99" s="38">
        <f>total!U391</f>
        <v>3.7488284910965324E-3</v>
      </c>
      <c r="AU99" s="6" t="str">
        <f>total!Q329</f>
        <v>CommonEvent0811</v>
      </c>
      <c r="AV99" s="6" t="str">
        <f>total!R329</f>
        <v>n/a</v>
      </c>
      <c r="AW99" s="6">
        <f>total!S329</f>
        <v>0</v>
      </c>
      <c r="AX99" s="6">
        <f>total!T329</f>
        <v>0</v>
      </c>
      <c r="AY99" s="46" t="e">
        <f>total!U329</f>
        <v>#DIV/0!</v>
      </c>
    </row>
    <row r="100" spans="9:51">
      <c r="I100" t="str">
        <f>total!Q1251</f>
        <v>CommonEvent3098</v>
      </c>
      <c r="J100" t="str">
        <f>total!R1251</f>
        <v>defeat: Eva</v>
      </c>
      <c r="K100">
        <f>total!S1251</f>
        <v>73</v>
      </c>
      <c r="L100">
        <f>total!T1251</f>
        <v>73</v>
      </c>
      <c r="M100" s="38">
        <f>total!U1251</f>
        <v>1</v>
      </c>
      <c r="O100" t="str">
        <f>total!Q2521</f>
        <v>CommonEvent7147</v>
      </c>
      <c r="P100" t="str">
        <f>total!R2521</f>
        <v>battlefuck:Nair</v>
      </c>
      <c r="Q100">
        <f>total!S2521</f>
        <v>8</v>
      </c>
      <c r="R100">
        <f>total!T2521</f>
        <v>8</v>
      </c>
      <c r="S100" s="38">
        <f>total!U2521</f>
        <v>1</v>
      </c>
      <c r="U100" t="str">
        <f>total!Q892</f>
        <v>CommonEvent2099</v>
      </c>
      <c r="V100" t="str">
        <f>total!R892</f>
        <v>Seduction: Sables</v>
      </c>
      <c r="W100">
        <f>total!S892</f>
        <v>23</v>
      </c>
      <c r="X100">
        <f>total!T892</f>
        <v>23</v>
      </c>
      <c r="Y100" s="38">
        <f>total!U892</f>
        <v>1</v>
      </c>
      <c r="AA100" t="str">
        <f>total!Q495</f>
        <v>CommonEvent1098</v>
      </c>
      <c r="AB100" t="str">
        <f>total!R495</f>
        <v>Talk: Eva</v>
      </c>
      <c r="AC100">
        <f>total!S495</f>
        <v>51</v>
      </c>
      <c r="AD100">
        <f>total!T495</f>
        <v>51</v>
      </c>
      <c r="AE100" s="35">
        <f>total!U495</f>
        <v>1</v>
      </c>
      <c r="AN100" t="str">
        <f>total!G2</f>
        <v>Map002</v>
      </c>
      <c r="AO100" t="str">
        <f>total!H2</f>
        <v>N/A</v>
      </c>
      <c r="AP100">
        <f>total!I2</f>
        <v>303</v>
      </c>
      <c r="AQ100">
        <f>total!J2</f>
        <v>303</v>
      </c>
      <c r="AR100" s="38">
        <f>total!K2</f>
        <v>1</v>
      </c>
      <c r="AU100" s="6" t="str">
        <f>total!Q330</f>
        <v>CommonEvent0812</v>
      </c>
      <c r="AV100" s="6" t="str">
        <f>total!R330</f>
        <v>n/a</v>
      </c>
      <c r="AW100" s="6">
        <f>total!S330</f>
        <v>0</v>
      </c>
      <c r="AX100" s="6">
        <f>total!T330</f>
        <v>0</v>
      </c>
      <c r="AY100" s="46" t="e">
        <f>total!U330</f>
        <v>#DIV/0!</v>
      </c>
    </row>
    <row r="101" spans="9:51">
      <c r="I101" t="str">
        <f>total!Q1252</f>
        <v>CommonEvent3099</v>
      </c>
      <c r="J101" t="str">
        <f>total!R1252</f>
        <v>defeat: Sables</v>
      </c>
      <c r="K101">
        <f>total!S1252</f>
        <v>91</v>
      </c>
      <c r="L101">
        <f>total!T1252</f>
        <v>91</v>
      </c>
      <c r="M101" s="38">
        <f>total!U1252</f>
        <v>1</v>
      </c>
      <c r="O101" t="str">
        <f>total!Q2522</f>
        <v>CommonEvent7151</v>
      </c>
      <c r="P101" t="str">
        <f>total!R2522</f>
        <v>battlefuck:Sara</v>
      </c>
      <c r="Q101">
        <f>total!S2522</f>
        <v>33</v>
      </c>
      <c r="R101">
        <f>total!T2522</f>
        <v>33</v>
      </c>
      <c r="S101" s="38">
        <f>total!U2522</f>
        <v>1</v>
      </c>
      <c r="U101" t="str">
        <f>total!Q893</f>
        <v>CommonEvent2100</v>
      </c>
      <c r="V101" t="str">
        <f>total!R893</f>
        <v>Seduction: Centipede Girl</v>
      </c>
      <c r="W101">
        <f>total!S893</f>
        <v>22</v>
      </c>
      <c r="X101">
        <f>total!T893</f>
        <v>22</v>
      </c>
      <c r="Y101" s="38">
        <f>total!U893</f>
        <v>1</v>
      </c>
      <c r="AA101" t="str">
        <f>total!Q496</f>
        <v>CommonEvent1099</v>
      </c>
      <c r="AB101" t="str">
        <f>total!R496</f>
        <v>Talk: Sables</v>
      </c>
      <c r="AC101">
        <f>total!S496</f>
        <v>49</v>
      </c>
      <c r="AD101">
        <f>total!T496</f>
        <v>49</v>
      </c>
      <c r="AE101" s="35">
        <f>total!U496</f>
        <v>1</v>
      </c>
      <c r="AN101" t="str">
        <f>total!G3</f>
        <v>Map003</v>
      </c>
      <c r="AO101" t="str">
        <f>total!H3</f>
        <v>Secret Tent</v>
      </c>
      <c r="AP101">
        <f>total!I3</f>
        <v>7</v>
      </c>
      <c r="AQ101">
        <f>total!J3</f>
        <v>7</v>
      </c>
      <c r="AR101" s="38">
        <f>total!K3</f>
        <v>1</v>
      </c>
      <c r="AU101" s="6" t="str">
        <f>total!Q331</f>
        <v>CommonEvent0813</v>
      </c>
      <c r="AV101" s="6" t="str">
        <f>total!R331</f>
        <v>n/a</v>
      </c>
      <c r="AW101" s="6">
        <f>total!S331</f>
        <v>0</v>
      </c>
      <c r="AX101" s="6">
        <f>total!T331</f>
        <v>0</v>
      </c>
      <c r="AY101" s="46" t="e">
        <f>total!U331</f>
        <v>#DIV/0!</v>
      </c>
    </row>
    <row r="102" spans="9:51">
      <c r="I102" t="str">
        <f>total!Q1253</f>
        <v>CommonEvent3100</v>
      </c>
      <c r="J102" t="str">
        <f>total!R1253</f>
        <v>defeat: Centipede Girl</v>
      </c>
      <c r="K102">
        <f>total!S1253</f>
        <v>63</v>
      </c>
      <c r="L102">
        <f>total!T1253</f>
        <v>63</v>
      </c>
      <c r="M102" s="38">
        <f>total!U1253</f>
        <v>1</v>
      </c>
      <c r="O102" t="str">
        <f>total!Q2523</f>
        <v>CommonEvent7152</v>
      </c>
      <c r="P102" t="str">
        <f>total!R2523</f>
        <v>battlefuck:Sara</v>
      </c>
      <c r="Q102">
        <f>total!S2523</f>
        <v>4</v>
      </c>
      <c r="R102">
        <f>total!T2523</f>
        <v>4</v>
      </c>
      <c r="S102" s="38">
        <f>total!U2523</f>
        <v>1</v>
      </c>
      <c r="U102" t="str">
        <f>total!Q894</f>
        <v>CommonEvent2101</v>
      </c>
      <c r="V102" t="str">
        <f>total!R894</f>
        <v>Seduction: Scorpion Girl</v>
      </c>
      <c r="W102">
        <f>total!S894</f>
        <v>25</v>
      </c>
      <c r="X102">
        <f>total!T894</f>
        <v>25</v>
      </c>
      <c r="Y102" s="38">
        <f>total!U894</f>
        <v>1</v>
      </c>
      <c r="AA102" t="str">
        <f>total!Q497</f>
        <v>CommonEvent1100</v>
      </c>
      <c r="AB102" t="str">
        <f>total!R497</f>
        <v>Talk: Centipede Girl</v>
      </c>
      <c r="AC102">
        <f>total!S497</f>
        <v>49</v>
      </c>
      <c r="AD102">
        <f>total!T497</f>
        <v>49</v>
      </c>
      <c r="AE102" s="35">
        <f>total!U497</f>
        <v>1</v>
      </c>
      <c r="AN102" t="str">
        <f>total!G4</f>
        <v>Map004</v>
      </c>
      <c r="AO102" t="str">
        <f>total!H4</f>
        <v>N/A</v>
      </c>
      <c r="AP102">
        <f>total!I4</f>
        <v>0</v>
      </c>
      <c r="AQ102">
        <f>total!J4</f>
        <v>0</v>
      </c>
      <c r="AR102" s="38" t="e">
        <f>total!K4</f>
        <v>#DIV/0!</v>
      </c>
      <c r="AU102" s="6" t="str">
        <f>total!Q332</f>
        <v>CommonEvent0814</v>
      </c>
      <c r="AV102" s="6" t="str">
        <f>total!R332</f>
        <v>n/a</v>
      </c>
      <c r="AW102" s="6">
        <f>total!S332</f>
        <v>0</v>
      </c>
      <c r="AX102" s="6">
        <f>total!T332</f>
        <v>0</v>
      </c>
      <c r="AY102" s="46" t="e">
        <f>total!U332</f>
        <v>#DIV/0!</v>
      </c>
    </row>
    <row r="103" spans="9:51">
      <c r="I103" t="str">
        <f>total!Q1254</f>
        <v>CommonEvent3101</v>
      </c>
      <c r="J103" t="str">
        <f>total!R1254</f>
        <v>defeat: Scorpion Girl</v>
      </c>
      <c r="K103">
        <f>total!S1254</f>
        <v>77</v>
      </c>
      <c r="L103">
        <f>total!T1254</f>
        <v>77</v>
      </c>
      <c r="M103" s="38">
        <f>total!U1254</f>
        <v>1</v>
      </c>
      <c r="O103" t="str">
        <f>total!Q2524</f>
        <v>CommonEvent7153</v>
      </c>
      <c r="P103" t="str">
        <f>total!R2524</f>
        <v>battlefuck:Sara</v>
      </c>
      <c r="Q103">
        <f>total!S2524</f>
        <v>3</v>
      </c>
      <c r="R103">
        <f>total!T2524</f>
        <v>3</v>
      </c>
      <c r="S103" s="38">
        <f>total!U2524</f>
        <v>1</v>
      </c>
      <c r="U103" t="str">
        <f>total!Q895</f>
        <v>CommonEvent2102</v>
      </c>
      <c r="V103" t="str">
        <f>total!R895</f>
        <v>Seduction: Cactus Girl</v>
      </c>
      <c r="W103">
        <f>total!S895</f>
        <v>25</v>
      </c>
      <c r="X103">
        <f>total!T895</f>
        <v>25</v>
      </c>
      <c r="Y103" s="38">
        <f>total!U895</f>
        <v>1</v>
      </c>
      <c r="AA103" t="str">
        <f>total!Q498</f>
        <v>CommonEvent1101</v>
      </c>
      <c r="AB103" t="str">
        <f>total!R498</f>
        <v>Talk: Scorpion Girl</v>
      </c>
      <c r="AC103">
        <f>total!S498</f>
        <v>51</v>
      </c>
      <c r="AD103">
        <f>total!T498</f>
        <v>51</v>
      </c>
      <c r="AE103" s="35">
        <f>total!U498</f>
        <v>1</v>
      </c>
      <c r="AN103" t="str">
        <f>total!G5</f>
        <v>Map005</v>
      </c>
      <c r="AO103" t="str">
        <f>total!H5</f>
        <v>Ilias Temple 1F</v>
      </c>
      <c r="AP103">
        <f>total!I5</f>
        <v>430</v>
      </c>
      <c r="AQ103">
        <f>total!J5</f>
        <v>430</v>
      </c>
      <c r="AR103" s="38">
        <f>total!K5</f>
        <v>1</v>
      </c>
      <c r="AU103" s="6" t="str">
        <f>total!Q333</f>
        <v>CommonEvent0815</v>
      </c>
      <c r="AV103" s="6" t="str">
        <f>total!R333</f>
        <v>n/a</v>
      </c>
      <c r="AW103" s="6">
        <f>total!S333</f>
        <v>0</v>
      </c>
      <c r="AX103" s="6">
        <f>total!T333</f>
        <v>0</v>
      </c>
      <c r="AY103" s="46" t="e">
        <f>total!U333</f>
        <v>#DIV/0!</v>
      </c>
    </row>
    <row r="104" spans="9:51">
      <c r="I104" t="str">
        <f>total!Q1255</f>
        <v>CommonEvent3102</v>
      </c>
      <c r="J104" t="str">
        <f>total!R1255</f>
        <v>defeat: Cactus Girl</v>
      </c>
      <c r="K104">
        <f>total!S1255</f>
        <v>77</v>
      </c>
      <c r="L104">
        <f>total!T1255</f>
        <v>77</v>
      </c>
      <c r="M104" s="38">
        <f>total!U1255</f>
        <v>1</v>
      </c>
      <c r="O104" t="str">
        <f>total!Q2525</f>
        <v>CommonEvent7154</v>
      </c>
      <c r="P104" t="str">
        <f>total!R2525</f>
        <v>battlefuck:Sara</v>
      </c>
      <c r="Q104">
        <f>total!S2525</f>
        <v>3</v>
      </c>
      <c r="R104">
        <f>total!T2525</f>
        <v>3</v>
      </c>
      <c r="S104" s="38">
        <f>total!U2525</f>
        <v>1</v>
      </c>
      <c r="U104" t="str">
        <f>total!Q896</f>
        <v>CommonEvent2103</v>
      </c>
      <c r="V104" t="str">
        <f>total!R896</f>
        <v>Seduction: Ostrich Girl</v>
      </c>
      <c r="W104">
        <f>total!S896</f>
        <v>19</v>
      </c>
      <c r="X104">
        <f>total!T896</f>
        <v>19</v>
      </c>
      <c r="Y104" s="38">
        <f>total!U896</f>
        <v>1</v>
      </c>
      <c r="AA104" t="str">
        <f>total!Q499</f>
        <v>CommonEvent1102</v>
      </c>
      <c r="AB104" t="str">
        <f>total!R499</f>
        <v>Talk: Cactus Girl</v>
      </c>
      <c r="AC104">
        <f>total!S499</f>
        <v>49</v>
      </c>
      <c r="AD104">
        <f>total!T499</f>
        <v>49</v>
      </c>
      <c r="AE104" s="35">
        <f>total!U499</f>
        <v>1</v>
      </c>
      <c r="AN104" t="str">
        <f>total!G6</f>
        <v>Map006</v>
      </c>
      <c r="AO104" t="str">
        <f>total!H6</f>
        <v>N/A</v>
      </c>
      <c r="AP104">
        <f>total!I6</f>
        <v>715</v>
      </c>
      <c r="AQ104">
        <f>total!J6</f>
        <v>715</v>
      </c>
      <c r="AR104" s="38">
        <f>total!K6</f>
        <v>1</v>
      </c>
      <c r="AU104" s="6" t="str">
        <f>total!Q334</f>
        <v>CommonEvent0816</v>
      </c>
      <c r="AV104" s="6" t="str">
        <f>total!R334</f>
        <v>n/a</v>
      </c>
      <c r="AW104" s="6">
        <f>total!S334</f>
        <v>0</v>
      </c>
      <c r="AX104" s="6">
        <f>total!T334</f>
        <v>0</v>
      </c>
      <c r="AY104" s="46" t="e">
        <f>total!U334</f>
        <v>#DIV/0!</v>
      </c>
    </row>
    <row r="105" spans="9:51">
      <c r="I105" t="str">
        <f>total!Q1256</f>
        <v>CommonEvent3103</v>
      </c>
      <c r="J105" t="str">
        <f>total!R1256</f>
        <v>defeat: Ostrich Girl</v>
      </c>
      <c r="K105">
        <f>total!S1256</f>
        <v>56</v>
      </c>
      <c r="L105">
        <f>total!T1256</f>
        <v>56</v>
      </c>
      <c r="M105" s="38">
        <f>total!U1256</f>
        <v>1</v>
      </c>
      <c r="O105" t="str">
        <f>total!Q2526</f>
        <v>CommonEvent7155</v>
      </c>
      <c r="P105" t="str">
        <f>total!R2526</f>
        <v>battlefuck:Sara</v>
      </c>
      <c r="Q105">
        <f>total!S2526</f>
        <v>5</v>
      </c>
      <c r="R105">
        <f>total!T2526</f>
        <v>5</v>
      </c>
      <c r="S105" s="38">
        <f>total!U2526</f>
        <v>1</v>
      </c>
      <c r="U105" t="str">
        <f>total!Q897</f>
        <v>CommonEvent2104</v>
      </c>
      <c r="V105" t="str">
        <f>total!R897</f>
        <v>Seduction: Lamp Genie</v>
      </c>
      <c r="W105">
        <f>total!S897</f>
        <v>42</v>
      </c>
      <c r="X105">
        <f>total!T897</f>
        <v>42</v>
      </c>
      <c r="Y105" s="38">
        <f>total!U897</f>
        <v>1</v>
      </c>
      <c r="AA105" t="str">
        <f>total!Q500</f>
        <v>CommonEvent1103</v>
      </c>
      <c r="AB105" t="str">
        <f>total!R500</f>
        <v>Talk: Ostrich Girl</v>
      </c>
      <c r="AC105">
        <f>total!S500</f>
        <v>52</v>
      </c>
      <c r="AD105">
        <f>total!T500</f>
        <v>52</v>
      </c>
      <c r="AE105" s="35">
        <f>total!U500</f>
        <v>1</v>
      </c>
      <c r="AN105" t="str">
        <f>total!G7</f>
        <v>Map007</v>
      </c>
      <c r="AO105" t="str">
        <f>total!H7</f>
        <v>Iliasville</v>
      </c>
      <c r="AP105">
        <f>total!I7</f>
        <v>853</v>
      </c>
      <c r="AQ105">
        <f>total!J7</f>
        <v>853</v>
      </c>
      <c r="AR105" s="38">
        <f>total!K7</f>
        <v>1</v>
      </c>
      <c r="AU105" s="6" t="str">
        <f>total!Q335</f>
        <v>CommonEvent0817</v>
      </c>
      <c r="AV105" s="6" t="str">
        <f>total!R335</f>
        <v>n/a</v>
      </c>
      <c r="AW105" s="6">
        <f>total!S335</f>
        <v>0</v>
      </c>
      <c r="AX105" s="6">
        <f>total!T335</f>
        <v>0</v>
      </c>
      <c r="AY105" s="46" t="e">
        <f>total!U335</f>
        <v>#DIV/0!</v>
      </c>
    </row>
    <row r="106" spans="9:51">
      <c r="I106" t="str">
        <f>total!Q1257</f>
        <v>CommonEvent3104</v>
      </c>
      <c r="J106" t="str">
        <f>total!R1257</f>
        <v>defeat: Lamp Genie</v>
      </c>
      <c r="K106">
        <f>total!S1257</f>
        <v>143</v>
      </c>
      <c r="L106">
        <f>total!T1257</f>
        <v>143</v>
      </c>
      <c r="M106" s="38">
        <f>total!U1257</f>
        <v>1</v>
      </c>
      <c r="O106" t="str">
        <f>total!Q2527</f>
        <v>CommonEvent7161</v>
      </c>
      <c r="P106" t="str">
        <f>total!R2527</f>
        <v>battlefuck:Saran</v>
      </c>
      <c r="Q106">
        <f>total!S2527</f>
        <v>8</v>
      </c>
      <c r="R106">
        <f>total!T2527</f>
        <v>8</v>
      </c>
      <c r="S106" s="38">
        <f>total!U2527</f>
        <v>1</v>
      </c>
      <c r="U106" t="str">
        <f>total!Q898</f>
        <v>CommonEvent2105</v>
      </c>
      <c r="V106" t="str">
        <f>total!R898</f>
        <v>Seduction: Mummy Girl</v>
      </c>
      <c r="W106">
        <f>total!S898</f>
        <v>28</v>
      </c>
      <c r="X106">
        <f>total!T898</f>
        <v>28</v>
      </c>
      <c r="Y106" s="38">
        <f>total!U898</f>
        <v>1</v>
      </c>
      <c r="AA106" t="str">
        <f>total!Q501</f>
        <v>CommonEvent1104</v>
      </c>
      <c r="AB106" t="str">
        <f>total!R501</f>
        <v>Talk: Lamp Genie</v>
      </c>
      <c r="AC106">
        <f>total!S501</f>
        <v>52</v>
      </c>
      <c r="AD106">
        <f>total!T501</f>
        <v>52</v>
      </c>
      <c r="AE106" s="35">
        <f>total!U501</f>
        <v>1</v>
      </c>
      <c r="AN106" t="str">
        <f>total!G8</f>
        <v>Map008</v>
      </c>
      <c r="AO106" t="str">
        <f>total!H8</f>
        <v>Ilias Temple</v>
      </c>
      <c r="AP106">
        <f>total!I8</f>
        <v>36</v>
      </c>
      <c r="AQ106">
        <f>total!J8</f>
        <v>36</v>
      </c>
      <c r="AR106" s="38">
        <f>total!K8</f>
        <v>1</v>
      </c>
      <c r="AU106" s="6" t="str">
        <f>total!Q336</f>
        <v>CommonEvent0818</v>
      </c>
      <c r="AV106" s="6" t="str">
        <f>total!R336</f>
        <v>n/a</v>
      </c>
      <c r="AW106" s="6">
        <f>total!S336</f>
        <v>0</v>
      </c>
      <c r="AX106" s="6">
        <f>total!T336</f>
        <v>0</v>
      </c>
      <c r="AY106" s="46" t="e">
        <f>total!U336</f>
        <v>#DIV/0!</v>
      </c>
    </row>
    <row r="107" spans="9:51">
      <c r="I107" t="str">
        <f>total!Q1258</f>
        <v>CommonEvent3105</v>
      </c>
      <c r="J107" t="str">
        <f>total!R1258</f>
        <v>defeat: Mummy Girl</v>
      </c>
      <c r="K107">
        <f>total!S1258</f>
        <v>95</v>
      </c>
      <c r="L107">
        <f>total!T1258</f>
        <v>95</v>
      </c>
      <c r="M107" s="38">
        <f>total!U1258</f>
        <v>1</v>
      </c>
      <c r="O107" t="str">
        <f>total!Q2528</f>
        <v>CommonEvent7162</v>
      </c>
      <c r="P107" t="str">
        <f>total!R2528</f>
        <v>battlefuck:Saran</v>
      </c>
      <c r="Q107">
        <f>total!S2528</f>
        <v>33</v>
      </c>
      <c r="R107">
        <f>total!T2528</f>
        <v>33</v>
      </c>
      <c r="S107" s="38">
        <f>total!U2528</f>
        <v>1</v>
      </c>
      <c r="U107" t="str">
        <f>total!Q899</f>
        <v>CommonEvent2106</v>
      </c>
      <c r="V107" t="str">
        <f>total!R899</f>
        <v>Seduction: Cobra Girl</v>
      </c>
      <c r="W107">
        <f>total!S899</f>
        <v>19</v>
      </c>
      <c r="X107">
        <f>total!T899</f>
        <v>19</v>
      </c>
      <c r="Y107" s="38">
        <f>total!U899</f>
        <v>1</v>
      </c>
      <c r="AA107" t="str">
        <f>total!Q502</f>
        <v>CommonEvent1105</v>
      </c>
      <c r="AB107" t="str">
        <f>total!R502</f>
        <v>Talk: Mummy Girl</v>
      </c>
      <c r="AC107">
        <f>total!S502</f>
        <v>49</v>
      </c>
      <c r="AD107">
        <f>total!T502</f>
        <v>49</v>
      </c>
      <c r="AE107" s="35">
        <f>total!U502</f>
        <v>1</v>
      </c>
      <c r="AN107" t="str">
        <f>total!G9</f>
        <v>Map009</v>
      </c>
      <c r="AO107" t="str">
        <f>total!H9</f>
        <v>N/A</v>
      </c>
      <c r="AP107">
        <f>total!I9</f>
        <v>0</v>
      </c>
      <c r="AQ107">
        <f>total!J9</f>
        <v>0</v>
      </c>
      <c r="AR107" s="38" t="e">
        <f>total!K9</f>
        <v>#DIV/0!</v>
      </c>
      <c r="AU107" s="6" t="str">
        <f>total!Q337</f>
        <v>CommonEvent0819</v>
      </c>
      <c r="AV107" s="6" t="str">
        <f>total!R337</f>
        <v>n/a</v>
      </c>
      <c r="AW107" s="6">
        <f>total!S337</f>
        <v>0</v>
      </c>
      <c r="AX107" s="6">
        <f>total!T337</f>
        <v>0</v>
      </c>
      <c r="AY107" s="46" t="e">
        <f>total!U337</f>
        <v>#DIV/0!</v>
      </c>
    </row>
    <row r="108" spans="9:51">
      <c r="I108" t="str">
        <f>total!Q1259</f>
        <v>CommonEvent3106</v>
      </c>
      <c r="J108" t="str">
        <f>total!R1259</f>
        <v>defeat: Cobra Girl</v>
      </c>
      <c r="K108">
        <f>total!S1259</f>
        <v>95</v>
      </c>
      <c r="L108">
        <f>total!T1259</f>
        <v>95</v>
      </c>
      <c r="M108" s="38">
        <f>total!U1259</f>
        <v>1</v>
      </c>
      <c r="O108" t="str">
        <f>total!Q2529</f>
        <v>CommonEvent7163</v>
      </c>
      <c r="P108" t="str">
        <f>total!R2529</f>
        <v>battlefuck:Saran</v>
      </c>
      <c r="Q108">
        <f>total!S2529</f>
        <v>4</v>
      </c>
      <c r="R108">
        <f>total!T2529</f>
        <v>4</v>
      </c>
      <c r="S108" s="38">
        <f>total!U2529</f>
        <v>1</v>
      </c>
      <c r="U108" t="str">
        <f>total!Q900</f>
        <v>CommonEvent2107</v>
      </c>
      <c r="V108" t="str">
        <f>total!R900</f>
        <v>Seduction: Nefertiti Lamias</v>
      </c>
      <c r="W108">
        <f>total!S900</f>
        <v>22</v>
      </c>
      <c r="X108">
        <f>total!T900</f>
        <v>22</v>
      </c>
      <c r="Y108" s="38">
        <f>total!U900</f>
        <v>1</v>
      </c>
      <c r="AA108" t="str">
        <f>total!Q503</f>
        <v>CommonEvent1106</v>
      </c>
      <c r="AB108" t="str">
        <f>total!R503</f>
        <v>Talk: Cobra Girl</v>
      </c>
      <c r="AC108">
        <f>total!S503</f>
        <v>53</v>
      </c>
      <c r="AD108">
        <f>total!T503</f>
        <v>53</v>
      </c>
      <c r="AE108" s="35">
        <f>total!U503</f>
        <v>1</v>
      </c>
      <c r="AN108" t="str">
        <f>total!G10</f>
        <v>Map010</v>
      </c>
      <c r="AO108" t="str">
        <f>total!H10</f>
        <v>N/A</v>
      </c>
      <c r="AP108">
        <f>total!I10</f>
        <v>0</v>
      </c>
      <c r="AQ108">
        <f>total!J10</f>
        <v>0</v>
      </c>
      <c r="AR108" s="38" t="e">
        <f>total!K10</f>
        <v>#DIV/0!</v>
      </c>
      <c r="AU108" s="6" t="str">
        <f>total!Q338</f>
        <v>CommonEvent0820</v>
      </c>
      <c r="AV108" s="6" t="str">
        <f>total!R338</f>
        <v>n/a</v>
      </c>
      <c r="AW108" s="6">
        <f>total!S338</f>
        <v>0</v>
      </c>
      <c r="AX108" s="6">
        <f>total!T338</f>
        <v>0</v>
      </c>
      <c r="AY108" s="46" t="e">
        <f>total!U338</f>
        <v>#DIV/0!</v>
      </c>
    </row>
    <row r="109" spans="9:51">
      <c r="I109" t="str">
        <f>total!Q1260</f>
        <v>CommonEvent3107</v>
      </c>
      <c r="J109" t="str">
        <f>total!R1260</f>
        <v>defeat: Nefertiti Lamias</v>
      </c>
      <c r="K109">
        <f>total!S1260</f>
        <v>205</v>
      </c>
      <c r="L109">
        <f>total!T1260</f>
        <v>205</v>
      </c>
      <c r="M109" s="38">
        <f>total!U1260</f>
        <v>1</v>
      </c>
      <c r="O109" t="str">
        <f>total!Q2530</f>
        <v>CommonEvent7164</v>
      </c>
      <c r="P109" t="str">
        <f>total!R2530</f>
        <v>battlefuck:Saran</v>
      </c>
      <c r="Q109">
        <f>total!S2530</f>
        <v>3</v>
      </c>
      <c r="R109">
        <f>total!T2530</f>
        <v>3</v>
      </c>
      <c r="S109" s="38">
        <f>total!U2530</f>
        <v>1</v>
      </c>
      <c r="U109" t="str">
        <f>total!Q901</f>
        <v>CommonEvent2109</v>
      </c>
      <c r="V109" t="str">
        <f>total!R901</f>
        <v>Seduction: Sara</v>
      </c>
      <c r="W109">
        <f>total!S901</f>
        <v>21</v>
      </c>
      <c r="X109">
        <f>total!T901</f>
        <v>21</v>
      </c>
      <c r="Y109" s="38">
        <f>total!U901</f>
        <v>1</v>
      </c>
      <c r="AA109" t="str">
        <f>total!Q504</f>
        <v>CommonEvent1107</v>
      </c>
      <c r="AB109" t="str">
        <f>total!R504</f>
        <v>Talk: Nefertiti Lamias</v>
      </c>
      <c r="AC109">
        <f>total!S504</f>
        <v>54</v>
      </c>
      <c r="AD109">
        <f>total!T504</f>
        <v>54</v>
      </c>
      <c r="AE109" s="35">
        <f>total!U504</f>
        <v>1</v>
      </c>
      <c r="AN109" t="str">
        <f>total!G11</f>
        <v>Map011</v>
      </c>
      <c r="AO109" t="str">
        <f>total!H11</f>
        <v>Luddite Village</v>
      </c>
      <c r="AP109">
        <f>total!I11</f>
        <v>63</v>
      </c>
      <c r="AQ109">
        <f>total!J11</f>
        <v>63</v>
      </c>
      <c r="AR109" s="38">
        <f>total!K11</f>
        <v>1</v>
      </c>
      <c r="AU109" s="6" t="str">
        <f>total!Q339</f>
        <v>CommonEvent0821</v>
      </c>
      <c r="AV109" s="6" t="str">
        <f>total!R339</f>
        <v>n/a</v>
      </c>
      <c r="AW109" s="6">
        <f>total!S339</f>
        <v>0</v>
      </c>
      <c r="AX109" s="6">
        <f>total!T339</f>
        <v>0</v>
      </c>
      <c r="AY109" s="46" t="e">
        <f>total!U339</f>
        <v>#DIV/0!</v>
      </c>
    </row>
    <row r="110" spans="9:51">
      <c r="I110" t="str">
        <f>total!Q1261</f>
        <v>CommonEvent3108</v>
      </c>
      <c r="J110" t="str">
        <f>total!R1261</f>
        <v>defeat: Sphinx</v>
      </c>
      <c r="K110">
        <f>total!S1261</f>
        <v>68</v>
      </c>
      <c r="L110">
        <f>total!T1261</f>
        <v>68</v>
      </c>
      <c r="M110" s="38">
        <f>total!U1261</f>
        <v>1</v>
      </c>
      <c r="O110" t="str">
        <f>total!Q2531</f>
        <v>CommonEvent7165</v>
      </c>
      <c r="P110" t="str">
        <f>total!R2531</f>
        <v>battlefuck:Saran</v>
      </c>
      <c r="Q110">
        <f>total!S2531</f>
        <v>3</v>
      </c>
      <c r="R110">
        <f>total!T2531</f>
        <v>3</v>
      </c>
      <c r="S110" s="38">
        <f>total!U2531</f>
        <v>1</v>
      </c>
      <c r="U110" t="str">
        <f>total!Q902</f>
        <v>CommonEvent2110</v>
      </c>
      <c r="V110" t="str">
        <f>total!R902</f>
        <v>Seduction: Astaroth</v>
      </c>
      <c r="W110">
        <f>total!S902</f>
        <v>15</v>
      </c>
      <c r="X110">
        <f>total!T902</f>
        <v>15</v>
      </c>
      <c r="Y110" s="38">
        <f>total!U902</f>
        <v>1</v>
      </c>
      <c r="AA110" t="str">
        <f>total!Q505</f>
        <v>CommonEvent1108</v>
      </c>
      <c r="AB110" t="str">
        <f>total!R505</f>
        <v>Talk: Sphinx</v>
      </c>
      <c r="AC110">
        <f>total!S505</f>
        <v>56</v>
      </c>
      <c r="AD110">
        <f>total!T505</f>
        <v>56</v>
      </c>
      <c r="AE110" s="35">
        <f>total!U505</f>
        <v>1</v>
      </c>
      <c r="AN110" t="str">
        <f>total!G12</f>
        <v>Map012</v>
      </c>
      <c r="AO110" t="str">
        <f>total!H12</f>
        <v>Iliasville Mountains</v>
      </c>
      <c r="AP110">
        <f>total!I12</f>
        <v>234</v>
      </c>
      <c r="AQ110">
        <f>total!J12</f>
        <v>234</v>
      </c>
      <c r="AR110" s="38">
        <f>total!K12</f>
        <v>1</v>
      </c>
      <c r="AU110" s="6" t="str">
        <f>total!Q340</f>
        <v>CommonEvent0822</v>
      </c>
      <c r="AV110" s="6" t="str">
        <f>total!R340</f>
        <v>n/a</v>
      </c>
      <c r="AW110" s="6">
        <f>total!S340</f>
        <v>0</v>
      </c>
      <c r="AX110" s="6">
        <f>total!T340</f>
        <v>0</v>
      </c>
      <c r="AY110" s="46" t="e">
        <f>total!U340</f>
        <v>#DIV/0!</v>
      </c>
    </row>
    <row r="111" spans="9:51">
      <c r="I111" t="str">
        <f>total!Q1262</f>
        <v>CommonEvent3109</v>
      </c>
      <c r="J111" t="str">
        <f>total!R1262</f>
        <v>defeat: Sara</v>
      </c>
      <c r="K111">
        <f>total!S1262</f>
        <v>121</v>
      </c>
      <c r="L111">
        <f>total!T1262</f>
        <v>121</v>
      </c>
      <c r="M111" s="38">
        <f>total!U1262</f>
        <v>1</v>
      </c>
      <c r="O111" t="str">
        <f>total!Q2532</f>
        <v>CommonEvent7166</v>
      </c>
      <c r="P111" t="str">
        <f>total!R2532</f>
        <v>battlefuck:Saran</v>
      </c>
      <c r="Q111">
        <f>total!S2532</f>
        <v>5</v>
      </c>
      <c r="R111">
        <f>total!T2532</f>
        <v>5</v>
      </c>
      <c r="S111" s="38">
        <f>total!U2532</f>
        <v>1</v>
      </c>
      <c r="U111" t="str">
        <f>total!Q903</f>
        <v>CommonEvent2111</v>
      </c>
      <c r="V111" t="str">
        <f>total!R903</f>
        <v>Seduction: Crocodile Girl</v>
      </c>
      <c r="W111">
        <f>total!S903</f>
        <v>21</v>
      </c>
      <c r="X111">
        <f>total!T903</f>
        <v>21</v>
      </c>
      <c r="Y111" s="38">
        <f>total!U903</f>
        <v>1</v>
      </c>
      <c r="AA111" t="str">
        <f>total!Q506</f>
        <v>CommonEvent1109</v>
      </c>
      <c r="AB111" t="str">
        <f>total!R506</f>
        <v>Talk: Sara</v>
      </c>
      <c r="AC111">
        <f>total!S506</f>
        <v>52</v>
      </c>
      <c r="AD111">
        <f>total!T506</f>
        <v>52</v>
      </c>
      <c r="AE111" s="35">
        <f>total!U506</f>
        <v>1</v>
      </c>
      <c r="AN111" t="str">
        <f>total!G13</f>
        <v>Map013</v>
      </c>
      <c r="AO111" t="str">
        <f>total!H13</f>
        <v>Monte Carlo</v>
      </c>
      <c r="AP111">
        <f>total!I13</f>
        <v>180</v>
      </c>
      <c r="AQ111">
        <f>total!J13</f>
        <v>180</v>
      </c>
      <c r="AR111" s="38">
        <f>total!K13</f>
        <v>1</v>
      </c>
      <c r="AU111" s="6" t="str">
        <f>total!Q341</f>
        <v>CommonEvent0823</v>
      </c>
      <c r="AV111" s="6" t="str">
        <f>total!R341</f>
        <v>n/a</v>
      </c>
      <c r="AW111" s="6">
        <f>total!S341</f>
        <v>0</v>
      </c>
      <c r="AX111" s="6">
        <f>total!T341</f>
        <v>0</v>
      </c>
      <c r="AY111" s="46" t="e">
        <f>total!U341</f>
        <v>#DIV/0!</v>
      </c>
    </row>
    <row r="112" spans="9:51">
      <c r="I112" t="str">
        <f>total!Q1263</f>
        <v>CommonEvent3110</v>
      </c>
      <c r="J112" t="str">
        <f>total!R1263</f>
        <v>defeat: Astaroth</v>
      </c>
      <c r="K112">
        <f>total!S1263</f>
        <v>111</v>
      </c>
      <c r="L112">
        <f>total!T1263</f>
        <v>111</v>
      </c>
      <c r="M112" s="38">
        <f>total!U1263</f>
        <v>1</v>
      </c>
      <c r="O112" t="str">
        <f>total!Q2533</f>
        <v>CommonEvent7167</v>
      </c>
      <c r="P112" t="str">
        <f>total!R2533</f>
        <v>battlefuck:Saran</v>
      </c>
      <c r="Q112">
        <f>total!S2533</f>
        <v>5</v>
      </c>
      <c r="R112">
        <f>total!T2533</f>
        <v>5</v>
      </c>
      <c r="S112" s="38">
        <f>total!U2533</f>
        <v>1</v>
      </c>
      <c r="U112" t="str">
        <f>total!Q904</f>
        <v>CommonEvent2112</v>
      </c>
      <c r="V112" t="str">
        <f>total!R904</f>
        <v>Seduction: Saki</v>
      </c>
      <c r="W112">
        <f>total!S904</f>
        <v>17</v>
      </c>
      <c r="X112">
        <f>total!T904</f>
        <v>17</v>
      </c>
      <c r="Y112" s="38">
        <f>total!U904</f>
        <v>1</v>
      </c>
      <c r="AA112" t="str">
        <f>total!Q507</f>
        <v>CommonEvent1110</v>
      </c>
      <c r="AB112" t="str">
        <f>total!R507</f>
        <v>Talk: Astaroth</v>
      </c>
      <c r="AC112">
        <f>total!S507</f>
        <v>49</v>
      </c>
      <c r="AD112">
        <f>total!T507</f>
        <v>49</v>
      </c>
      <c r="AE112" s="35">
        <f>total!U507</f>
        <v>1</v>
      </c>
      <c r="AN112" t="str">
        <f>total!G14</f>
        <v>Map015</v>
      </c>
      <c r="AO112" t="str">
        <f>total!H14</f>
        <v>Warp Shrine</v>
      </c>
      <c r="AP112">
        <f>total!I14</f>
        <v>11</v>
      </c>
      <c r="AQ112">
        <f>total!J14</f>
        <v>11</v>
      </c>
      <c r="AR112" s="38">
        <f>total!K14</f>
        <v>1</v>
      </c>
      <c r="AU112" s="6" t="str">
        <f>total!Q342</f>
        <v>CommonEvent0824</v>
      </c>
      <c r="AV112" s="6" t="str">
        <f>total!R342</f>
        <v>n/a</v>
      </c>
      <c r="AW112" s="6">
        <f>total!S342</f>
        <v>0</v>
      </c>
      <c r="AX112" s="6">
        <f>total!T342</f>
        <v>0</v>
      </c>
      <c r="AY112" s="46" t="e">
        <f>total!U342</f>
        <v>#DIV/0!</v>
      </c>
    </row>
    <row r="113" spans="9:51">
      <c r="I113" t="str">
        <f>total!Q1264</f>
        <v>CommonEvent3111</v>
      </c>
      <c r="J113" t="str">
        <f>total!R1264</f>
        <v>defeat: Crocodile Girl</v>
      </c>
      <c r="K113">
        <f>total!S1264</f>
        <v>62</v>
      </c>
      <c r="L113">
        <f>total!T1264</f>
        <v>62</v>
      </c>
      <c r="M113" s="38">
        <f>total!U1264</f>
        <v>1</v>
      </c>
      <c r="O113" t="str">
        <f>total!Q2534</f>
        <v>CommonEvent7171</v>
      </c>
      <c r="P113" t="str">
        <f>total!R2534</f>
        <v>battlefuck:Melody</v>
      </c>
      <c r="Q113">
        <f>total!S2534</f>
        <v>8</v>
      </c>
      <c r="R113">
        <f>total!T2534</f>
        <v>8</v>
      </c>
      <c r="S113" s="38">
        <f>total!U2534</f>
        <v>1</v>
      </c>
      <c r="U113" t="str">
        <f>total!Q905</f>
        <v>CommonEvent2113</v>
      </c>
      <c r="V113" t="str">
        <f>total!R905</f>
        <v>Seduction: Devil Fighter</v>
      </c>
      <c r="W113">
        <f>total!S905</f>
        <v>13</v>
      </c>
      <c r="X113">
        <f>total!T905</f>
        <v>13</v>
      </c>
      <c r="Y113" s="38">
        <f>total!U905</f>
        <v>1</v>
      </c>
      <c r="AA113" t="str">
        <f>total!Q508</f>
        <v>CommonEvent1111</v>
      </c>
      <c r="AB113" t="str">
        <f>total!R508</f>
        <v>Talk: Crocodile Girl</v>
      </c>
      <c r="AC113">
        <f>total!S508</f>
        <v>56</v>
      </c>
      <c r="AD113">
        <f>total!T508</f>
        <v>56</v>
      </c>
      <c r="AE113" s="35">
        <f>total!U508</f>
        <v>1</v>
      </c>
      <c r="AN113" t="str">
        <f>total!G15</f>
        <v>Map016</v>
      </c>
      <c r="AO113" t="str">
        <f>total!H15</f>
        <v>Solitary Island</v>
      </c>
      <c r="AP113">
        <f>total!I15</f>
        <v>39</v>
      </c>
      <c r="AQ113">
        <f>total!J15</f>
        <v>39</v>
      </c>
      <c r="AR113" s="38">
        <f>total!K15</f>
        <v>1</v>
      </c>
      <c r="AU113" s="6" t="str">
        <f>total!Q343</f>
        <v>CommonEvent0831</v>
      </c>
      <c r="AV113" s="6" t="str">
        <f>total!R343</f>
        <v>n/a</v>
      </c>
      <c r="AW113" s="6">
        <f>total!S343</f>
        <v>0</v>
      </c>
      <c r="AX113" s="6">
        <f>total!T343</f>
        <v>0</v>
      </c>
      <c r="AY113" s="46" t="e">
        <f>total!U343</f>
        <v>#DIV/0!</v>
      </c>
    </row>
    <row r="114" spans="9:51">
      <c r="I114" t="str">
        <f>total!Q1265</f>
        <v>CommonEvent3112</v>
      </c>
      <c r="J114" t="str">
        <f>total!R1265</f>
        <v>defeat: Saki</v>
      </c>
      <c r="K114">
        <f>total!S1265</f>
        <v>136</v>
      </c>
      <c r="L114">
        <f>total!T1265</f>
        <v>136</v>
      </c>
      <c r="M114" s="38">
        <f>total!U1265</f>
        <v>1</v>
      </c>
      <c r="O114" t="str">
        <f>total!Q2535</f>
        <v>CommonEvent7172</v>
      </c>
      <c r="P114" t="str">
        <f>total!R2535</f>
        <v>battlefuck:Melody</v>
      </c>
      <c r="Q114">
        <f>total!S2535</f>
        <v>33</v>
      </c>
      <c r="R114">
        <f>total!T2535</f>
        <v>33</v>
      </c>
      <c r="S114" s="38">
        <f>total!U2535</f>
        <v>1</v>
      </c>
      <c r="U114" t="str">
        <f>total!Q906</f>
        <v>CommonEvent2114</v>
      </c>
      <c r="V114" t="str">
        <f>total!R906</f>
        <v>Seduction: Large Spider</v>
      </c>
      <c r="W114">
        <f>total!S906</f>
        <v>19</v>
      </c>
      <c r="X114">
        <f>total!T906</f>
        <v>19</v>
      </c>
      <c r="Y114" s="38">
        <f>total!U906</f>
        <v>1</v>
      </c>
      <c r="AA114" t="str">
        <f>total!Q509</f>
        <v>CommonEvent1112</v>
      </c>
      <c r="AB114" t="str">
        <f>total!R509</f>
        <v>Talk: Saki</v>
      </c>
      <c r="AC114">
        <f>total!S509</f>
        <v>50</v>
      </c>
      <c r="AD114">
        <f>total!T509</f>
        <v>50</v>
      </c>
      <c r="AE114" s="35">
        <f>total!U509</f>
        <v>1</v>
      </c>
      <c r="AN114" t="str">
        <f>total!G16</f>
        <v>Map017</v>
      </c>
      <c r="AO114" t="str">
        <f>total!H16</f>
        <v>Saloon's Abandoned Mine 1F</v>
      </c>
      <c r="AP114">
        <f>total!I16</f>
        <v>10</v>
      </c>
      <c r="AQ114">
        <f>total!J16</f>
        <v>10</v>
      </c>
      <c r="AR114" s="38">
        <f>total!K16</f>
        <v>1</v>
      </c>
      <c r="AU114" s="6" t="str">
        <f>total!Q344</f>
        <v>CommonEvent0832</v>
      </c>
      <c r="AV114" s="6" t="str">
        <f>total!R344</f>
        <v>n/a</v>
      </c>
      <c r="AW114" s="6">
        <f>total!S344</f>
        <v>0</v>
      </c>
      <c r="AX114" s="6">
        <f>total!T344</f>
        <v>0</v>
      </c>
      <c r="AY114" s="46" t="e">
        <f>total!U344</f>
        <v>#DIV/0!</v>
      </c>
    </row>
    <row r="115" spans="9:51">
      <c r="I115" t="str">
        <f>total!Q1266</f>
        <v>CommonEvent3113</v>
      </c>
      <c r="J115" t="str">
        <f>total!R1266</f>
        <v>defeat: Devil Fighter</v>
      </c>
      <c r="K115">
        <f>total!S1266</f>
        <v>67</v>
      </c>
      <c r="L115">
        <f>total!T1266</f>
        <v>67</v>
      </c>
      <c r="M115" s="38">
        <f>total!U1266</f>
        <v>1</v>
      </c>
      <c r="O115" t="str">
        <f>total!Q2536</f>
        <v>CommonEvent7173</v>
      </c>
      <c r="P115" t="str">
        <f>total!R2536</f>
        <v>battlefuck:Melody</v>
      </c>
      <c r="Q115">
        <f>total!S2536</f>
        <v>4</v>
      </c>
      <c r="R115">
        <f>total!T2536</f>
        <v>4</v>
      </c>
      <c r="S115" s="38">
        <f>total!U2536</f>
        <v>1</v>
      </c>
      <c r="U115" t="str">
        <f>total!Q907</f>
        <v>CommonEvent2115</v>
      </c>
      <c r="V115" t="str">
        <f>total!R907</f>
        <v>Seduction: Suck Vore</v>
      </c>
      <c r="W115">
        <f>total!S907</f>
        <v>22</v>
      </c>
      <c r="X115">
        <f>total!T907</f>
        <v>22</v>
      </c>
      <c r="Y115" s="38">
        <f>total!U907</f>
        <v>1</v>
      </c>
      <c r="AA115" t="str">
        <f>total!Q510</f>
        <v>CommonEvent1113</v>
      </c>
      <c r="AB115" t="str">
        <f>total!R510</f>
        <v>Talk: Devil Fighter</v>
      </c>
      <c r="AC115">
        <f>total!S510</f>
        <v>53</v>
      </c>
      <c r="AD115">
        <f>total!T510</f>
        <v>53</v>
      </c>
      <c r="AE115" s="35">
        <f>total!U510</f>
        <v>1</v>
      </c>
      <c r="AN115" t="str">
        <f>total!G17</f>
        <v>Map018</v>
      </c>
      <c r="AO115" t="str">
        <f>total!H17</f>
        <v>Saloon's Abandoned Mine B1F</v>
      </c>
      <c r="AP115">
        <f>total!I17</f>
        <v>50</v>
      </c>
      <c r="AQ115">
        <f>total!J17</f>
        <v>50</v>
      </c>
      <c r="AR115" s="38">
        <f>total!K17</f>
        <v>1</v>
      </c>
      <c r="AU115" s="6" t="str">
        <f>total!Q345</f>
        <v>CommonEvent0833</v>
      </c>
      <c r="AV115" s="6" t="str">
        <f>total!R345</f>
        <v>n/a</v>
      </c>
      <c r="AW115" s="6">
        <f>total!S345</f>
        <v>0</v>
      </c>
      <c r="AX115" s="6">
        <f>total!T345</f>
        <v>0</v>
      </c>
      <c r="AY115" s="46" t="e">
        <f>total!U345</f>
        <v>#DIV/0!</v>
      </c>
    </row>
    <row r="116" spans="9:51">
      <c r="I116" t="str">
        <f>total!Q1267</f>
        <v>CommonEvent3114</v>
      </c>
      <c r="J116" t="str">
        <f>total!R1267</f>
        <v>defeat: Large Spider</v>
      </c>
      <c r="K116">
        <f>total!S1267</f>
        <v>71</v>
      </c>
      <c r="L116">
        <f>total!T1267</f>
        <v>71</v>
      </c>
      <c r="M116" s="38">
        <f>total!U1267</f>
        <v>1</v>
      </c>
      <c r="O116" t="str">
        <f>total!Q2537</f>
        <v>CommonEvent7174</v>
      </c>
      <c r="P116" t="str">
        <f>total!R2537</f>
        <v>battlefuck:Melody</v>
      </c>
      <c r="Q116">
        <f>total!S2537</f>
        <v>3</v>
      </c>
      <c r="R116">
        <f>total!T2537</f>
        <v>3</v>
      </c>
      <c r="S116" s="38">
        <f>total!U2537</f>
        <v>1</v>
      </c>
      <c r="U116" t="str">
        <f>total!Q908</f>
        <v>CommonEvent2116</v>
      </c>
      <c r="V116" t="str">
        <f>total!R908</f>
        <v>Seduction: Iron Maiden</v>
      </c>
      <c r="W116">
        <f>total!S908</f>
        <v>29</v>
      </c>
      <c r="X116">
        <f>total!T908</f>
        <v>29</v>
      </c>
      <c r="Y116" s="38">
        <f>total!U908</f>
        <v>1</v>
      </c>
      <c r="AA116" t="str">
        <f>total!Q511</f>
        <v>CommonEvent1114</v>
      </c>
      <c r="AB116" t="str">
        <f>total!R511</f>
        <v>Talk: Large Spider</v>
      </c>
      <c r="AC116">
        <f>total!S511</f>
        <v>52</v>
      </c>
      <c r="AD116">
        <f>total!T511</f>
        <v>52</v>
      </c>
      <c r="AE116" s="35">
        <f>total!U511</f>
        <v>1</v>
      </c>
      <c r="AN116" t="str">
        <f>total!G18</f>
        <v>Map019</v>
      </c>
      <c r="AO116" t="str">
        <f>total!H18</f>
        <v>Snow Shrine</v>
      </c>
      <c r="AP116">
        <f>total!I18</f>
        <v>10</v>
      </c>
      <c r="AQ116">
        <f>total!J18</f>
        <v>10</v>
      </c>
      <c r="AR116" s="38">
        <f>total!K18</f>
        <v>1</v>
      </c>
      <c r="AU116" s="6" t="str">
        <f>total!Q346</f>
        <v>CommonEvent0834</v>
      </c>
      <c r="AV116" s="6" t="str">
        <f>total!R346</f>
        <v>n/a</v>
      </c>
      <c r="AW116" s="6">
        <f>total!S346</f>
        <v>0</v>
      </c>
      <c r="AX116" s="6">
        <f>total!T346</f>
        <v>0</v>
      </c>
      <c r="AY116" s="46" t="e">
        <f>total!U346</f>
        <v>#DIV/0!</v>
      </c>
    </row>
    <row r="117" spans="9:51">
      <c r="I117" t="str">
        <f>total!Q1268</f>
        <v>CommonEvent3115</v>
      </c>
      <c r="J117" t="str">
        <f>total!R1268</f>
        <v>defeat: Suck Vore</v>
      </c>
      <c r="K117">
        <f>total!S1268</f>
        <v>68</v>
      </c>
      <c r="L117">
        <f>total!T1268</f>
        <v>68</v>
      </c>
      <c r="M117" s="38">
        <f>total!U1268</f>
        <v>1</v>
      </c>
      <c r="O117" t="str">
        <f>total!Q2538</f>
        <v>CommonEvent7175</v>
      </c>
      <c r="P117" t="str">
        <f>total!R2538</f>
        <v>battlefuck:Melody</v>
      </c>
      <c r="Q117">
        <f>total!S2538</f>
        <v>3</v>
      </c>
      <c r="R117">
        <f>total!T2538</f>
        <v>3</v>
      </c>
      <c r="S117" s="38">
        <f>total!U2538</f>
        <v>1</v>
      </c>
      <c r="U117" t="str">
        <f>total!Q909</f>
        <v>CommonEvent2117</v>
      </c>
      <c r="V117" t="str">
        <f>total!R909</f>
        <v>Seduction: Worm Villager</v>
      </c>
      <c r="W117">
        <f>total!S909</f>
        <v>26</v>
      </c>
      <c r="X117">
        <f>total!T909</f>
        <v>26</v>
      </c>
      <c r="Y117" s="38">
        <f>total!U909</f>
        <v>1</v>
      </c>
      <c r="AA117" t="str">
        <f>total!Q512</f>
        <v>CommonEvent1115</v>
      </c>
      <c r="AB117" t="str">
        <f>total!R512</f>
        <v>Talk: Suck Vore</v>
      </c>
      <c r="AC117">
        <f>total!S512</f>
        <v>92</v>
      </c>
      <c r="AD117">
        <f>total!T512</f>
        <v>92</v>
      </c>
      <c r="AE117" s="35">
        <f>total!U512</f>
        <v>1</v>
      </c>
      <c r="AN117" t="str">
        <f>total!G19</f>
        <v>Map020</v>
      </c>
      <c r="AO117" t="str">
        <f>total!H19</f>
        <v>N/A</v>
      </c>
      <c r="AP117">
        <f>total!I19</f>
        <v>0</v>
      </c>
      <c r="AQ117">
        <f>total!J19</f>
        <v>0</v>
      </c>
      <c r="AR117" s="38" t="e">
        <f>total!K19</f>
        <v>#DIV/0!</v>
      </c>
      <c r="AU117" s="6" t="str">
        <f>total!Q347</f>
        <v>CommonEvent0835</v>
      </c>
      <c r="AV117" s="6" t="str">
        <f>total!R347</f>
        <v>n/a</v>
      </c>
      <c r="AW117" s="6">
        <f>total!S347</f>
        <v>0</v>
      </c>
      <c r="AX117" s="6">
        <f>total!T347</f>
        <v>0</v>
      </c>
      <c r="AY117" s="46" t="e">
        <f>total!U347</f>
        <v>#DIV/0!</v>
      </c>
    </row>
    <row r="118" spans="9:51">
      <c r="I118" t="str">
        <f>total!Q1269</f>
        <v>CommonEvent3116</v>
      </c>
      <c r="J118" t="str">
        <f>total!R1269</f>
        <v>defeat: Iron Maiden</v>
      </c>
      <c r="K118">
        <f>total!S1269</f>
        <v>73</v>
      </c>
      <c r="L118">
        <f>total!T1269</f>
        <v>73</v>
      </c>
      <c r="M118" s="38">
        <f>total!U1269</f>
        <v>1</v>
      </c>
      <c r="O118" t="str">
        <f>total!Q2539</f>
        <v>CommonEvent7176</v>
      </c>
      <c r="P118" t="str">
        <f>total!R2539</f>
        <v>battlefuck:Melody</v>
      </c>
      <c r="Q118">
        <f>total!S2539</f>
        <v>5</v>
      </c>
      <c r="R118">
        <f>total!T2539</f>
        <v>5</v>
      </c>
      <c r="S118" s="38">
        <f>total!U2539</f>
        <v>1</v>
      </c>
      <c r="U118" t="str">
        <f>total!Q910</f>
        <v>CommonEvent2118</v>
      </c>
      <c r="V118" t="str">
        <f>total!R910</f>
        <v>Seduction: Ustrel</v>
      </c>
      <c r="W118">
        <f>total!S910</f>
        <v>36</v>
      </c>
      <c r="X118">
        <f>total!T910</f>
        <v>36</v>
      </c>
      <c r="Y118" s="38">
        <f>total!U910</f>
        <v>1</v>
      </c>
      <c r="AA118" t="str">
        <f>total!Q513</f>
        <v>CommonEvent1116</v>
      </c>
      <c r="AB118" t="str">
        <f>total!R513</f>
        <v>Talk: Iron Maiden</v>
      </c>
      <c r="AC118">
        <f>total!S513</f>
        <v>68</v>
      </c>
      <c r="AD118">
        <f>total!T513</f>
        <v>68</v>
      </c>
      <c r="AE118" s="35">
        <f>total!U513</f>
        <v>1</v>
      </c>
      <c r="AN118" t="str">
        <f>total!G20</f>
        <v>Map021</v>
      </c>
      <c r="AO118" t="str">
        <f>total!H20</f>
        <v>Grand Noah</v>
      </c>
      <c r="AP118">
        <f>total!I20</f>
        <v>371</v>
      </c>
      <c r="AQ118">
        <f>total!J20</f>
        <v>371</v>
      </c>
      <c r="AR118" s="38">
        <f>total!K20</f>
        <v>1</v>
      </c>
      <c r="AU118" s="6" t="str">
        <f>total!Q348</f>
        <v>CommonEvent0836</v>
      </c>
      <c r="AV118" s="6" t="str">
        <f>total!R348</f>
        <v>n/a</v>
      </c>
      <c r="AW118" s="6">
        <f>total!S348</f>
        <v>0</v>
      </c>
      <c r="AX118" s="6">
        <f>total!T348</f>
        <v>0</v>
      </c>
      <c r="AY118" s="46" t="e">
        <f>total!U348</f>
        <v>#DIV/0!</v>
      </c>
    </row>
    <row r="119" spans="9:51">
      <c r="I119" t="str">
        <f>total!Q1270</f>
        <v>CommonEvent3117</v>
      </c>
      <c r="J119" t="str">
        <f>total!R1270</f>
        <v>defeat: Worm Villager</v>
      </c>
      <c r="K119">
        <f>total!S1270</f>
        <v>101</v>
      </c>
      <c r="L119">
        <f>total!T1270</f>
        <v>101</v>
      </c>
      <c r="M119" s="38">
        <f>total!U1270</f>
        <v>1</v>
      </c>
      <c r="O119" t="str">
        <f>total!Q2540</f>
        <v>CommonEvent7177</v>
      </c>
      <c r="P119" t="str">
        <f>total!R2540</f>
        <v>battlefuck:Melody</v>
      </c>
      <c r="Q119">
        <f>total!S2540</f>
        <v>4</v>
      </c>
      <c r="R119">
        <f>total!T2540</f>
        <v>4</v>
      </c>
      <c r="S119" s="38">
        <f>total!U2540</f>
        <v>1</v>
      </c>
      <c r="U119" t="str">
        <f>total!Q911</f>
        <v>CommonEvent2119</v>
      </c>
      <c r="V119" t="str">
        <f>total!R911</f>
        <v>Seduction: Honey Pot</v>
      </c>
      <c r="W119">
        <f>total!S911</f>
        <v>16</v>
      </c>
      <c r="X119">
        <f>total!T911</f>
        <v>16</v>
      </c>
      <c r="Y119" s="38">
        <f>total!U911</f>
        <v>1</v>
      </c>
      <c r="AA119" t="str">
        <f>total!Q514</f>
        <v>CommonEvent1117</v>
      </c>
      <c r="AB119" t="str">
        <f>total!R514</f>
        <v>Talk: Worm Villager</v>
      </c>
      <c r="AC119">
        <f>total!S514</f>
        <v>50</v>
      </c>
      <c r="AD119">
        <f>total!T514</f>
        <v>50</v>
      </c>
      <c r="AE119" s="35">
        <f>total!U514</f>
        <v>1</v>
      </c>
      <c r="AN119" t="str">
        <f>total!G21</f>
        <v>Map022</v>
      </c>
      <c r="AO119" t="str">
        <f>total!H21</f>
        <v>N/A</v>
      </c>
      <c r="AP119">
        <f>total!I21</f>
        <v>242</v>
      </c>
      <c r="AQ119">
        <f>total!J21</f>
        <v>242</v>
      </c>
      <c r="AR119" s="38">
        <f>total!K21</f>
        <v>1</v>
      </c>
      <c r="AU119" s="6" t="str">
        <f>total!Q349</f>
        <v>CommonEvent0837</v>
      </c>
      <c r="AV119" s="6" t="str">
        <f>total!R349</f>
        <v>n/a</v>
      </c>
      <c r="AW119" s="6">
        <f>total!S349</f>
        <v>0</v>
      </c>
      <c r="AX119" s="6">
        <f>total!T349</f>
        <v>0</v>
      </c>
      <c r="AY119" s="46" t="e">
        <f>total!U349</f>
        <v>#DIV/0!</v>
      </c>
    </row>
    <row r="120" spans="9:51">
      <c r="I120" t="str">
        <f>total!Q1271</f>
        <v>CommonEvent3118</v>
      </c>
      <c r="J120" t="str">
        <f>total!R1271</f>
        <v>defeat: Ustrel</v>
      </c>
      <c r="K120">
        <f>total!S1271</f>
        <v>86</v>
      </c>
      <c r="L120">
        <f>total!T1271</f>
        <v>86</v>
      </c>
      <c r="M120" s="38">
        <f>total!U1271</f>
        <v>1</v>
      </c>
      <c r="O120" t="str">
        <f>total!Q2541</f>
        <v>CommonEvent7178</v>
      </c>
      <c r="P120" t="str">
        <f>total!R2541</f>
        <v>battlefuck:Melody</v>
      </c>
      <c r="Q120">
        <f>total!S2541</f>
        <v>4</v>
      </c>
      <c r="R120">
        <f>total!T2541</f>
        <v>4</v>
      </c>
      <c r="S120" s="38">
        <f>total!U2541</f>
        <v>1</v>
      </c>
      <c r="U120" t="str">
        <f>total!Q912</f>
        <v>CommonEvent2120</v>
      </c>
      <c r="V120" t="str">
        <f>total!R912</f>
        <v>Seduction: Lily</v>
      </c>
      <c r="W120">
        <f>total!S912</f>
        <v>26</v>
      </c>
      <c r="X120">
        <f>total!T912</f>
        <v>26</v>
      </c>
      <c r="Y120" s="38">
        <f>total!U912</f>
        <v>1</v>
      </c>
      <c r="AA120" t="str">
        <f>total!Q515</f>
        <v>CommonEvent1118</v>
      </c>
      <c r="AB120" t="str">
        <f>total!R515</f>
        <v>Talk: Ustrel</v>
      </c>
      <c r="AC120">
        <f>total!S515</f>
        <v>49</v>
      </c>
      <c r="AD120">
        <f>total!T515</f>
        <v>49</v>
      </c>
      <c r="AE120" s="35">
        <f>total!U515</f>
        <v>1</v>
      </c>
      <c r="AN120" t="str">
        <f>total!G22</f>
        <v>Map023</v>
      </c>
      <c r="AO120" t="str">
        <f>total!H22</f>
        <v>Lady's Village</v>
      </c>
      <c r="AP120">
        <f>total!I22</f>
        <v>155</v>
      </c>
      <c r="AQ120">
        <f>total!J22</f>
        <v>155</v>
      </c>
      <c r="AR120" s="38">
        <f>total!K22</f>
        <v>1</v>
      </c>
      <c r="AU120" s="6" t="str">
        <f>total!Q350</f>
        <v>CommonEvent0838</v>
      </c>
      <c r="AV120" s="6" t="str">
        <f>total!R350</f>
        <v>n/a</v>
      </c>
      <c r="AW120" s="6">
        <f>total!S350</f>
        <v>0</v>
      </c>
      <c r="AX120" s="6">
        <f>total!T350</f>
        <v>0</v>
      </c>
      <c r="AY120" s="46" t="e">
        <f>total!U350</f>
        <v>#DIV/0!</v>
      </c>
    </row>
    <row r="121" spans="9:51">
      <c r="I121" t="str">
        <f>total!Q1272</f>
        <v>CommonEvent3119</v>
      </c>
      <c r="J121" t="str">
        <f>total!R1272</f>
        <v>defeat: Honey Pot</v>
      </c>
      <c r="K121">
        <f>total!S1272</f>
        <v>68</v>
      </c>
      <c r="L121">
        <f>total!T1272</f>
        <v>68</v>
      </c>
      <c r="M121" s="38">
        <f>total!U1272</f>
        <v>1</v>
      </c>
      <c r="O121" t="str">
        <f>total!Q2542</f>
        <v>CommonEvent7179</v>
      </c>
      <c r="P121" t="str">
        <f>total!R2542</f>
        <v>battlefuck:Melody</v>
      </c>
      <c r="Q121">
        <f>total!S2542</f>
        <v>4</v>
      </c>
      <c r="R121">
        <f>total!T2542</f>
        <v>4</v>
      </c>
      <c r="S121" s="38">
        <f>total!U2542</f>
        <v>1</v>
      </c>
      <c r="U121" t="str">
        <f>total!Q913</f>
        <v>CommonEvent2121</v>
      </c>
      <c r="V121" t="str">
        <f>total!R913</f>
        <v>Seduction: Oni</v>
      </c>
      <c r="W121">
        <f>total!S913</f>
        <v>16</v>
      </c>
      <c r="X121">
        <f>total!T913</f>
        <v>16</v>
      </c>
      <c r="Y121" s="38">
        <f>total!U913</f>
        <v>1</v>
      </c>
      <c r="AA121" t="str">
        <f>total!Q516</f>
        <v>CommonEvent1119</v>
      </c>
      <c r="AB121" t="str">
        <f>total!R516</f>
        <v>Talk: Honey Pot</v>
      </c>
      <c r="AC121">
        <f>total!S516</f>
        <v>51</v>
      </c>
      <c r="AD121">
        <f>total!T516</f>
        <v>51</v>
      </c>
      <c r="AE121" s="35">
        <f>total!U516</f>
        <v>1</v>
      </c>
      <c r="AN121" t="str">
        <f>total!G23</f>
        <v>Map024</v>
      </c>
      <c r="AO121" t="str">
        <f>total!H23</f>
        <v>N/A</v>
      </c>
      <c r="AP121">
        <f>total!I23</f>
        <v>213</v>
      </c>
      <c r="AQ121">
        <f>total!J23</f>
        <v>213</v>
      </c>
      <c r="AR121" s="38">
        <f>total!K23</f>
        <v>1</v>
      </c>
      <c r="AU121" s="6" t="str">
        <f>total!Q351</f>
        <v>CommonEvent0889</v>
      </c>
      <c r="AV121" s="6" t="str">
        <f>total!R351</f>
        <v>Get: Armor Mastery</v>
      </c>
      <c r="AW121" s="6">
        <f>total!S351</f>
        <v>23</v>
      </c>
      <c r="AX121" s="6">
        <f>total!T351</f>
        <v>23</v>
      </c>
      <c r="AY121" s="46">
        <f>total!U351</f>
        <v>1</v>
      </c>
    </row>
    <row r="122" spans="9:51">
      <c r="I122" t="str">
        <f>total!Q1273</f>
        <v>CommonEvent3120</v>
      </c>
      <c r="J122" t="str">
        <f>total!R1273</f>
        <v>defeat: Lily</v>
      </c>
      <c r="K122">
        <f>total!S1273</f>
        <v>93</v>
      </c>
      <c r="L122">
        <f>total!T1273</f>
        <v>93</v>
      </c>
      <c r="M122" s="38">
        <f>total!U1273</f>
        <v>1</v>
      </c>
      <c r="O122" t="str">
        <f>total!Q2543</f>
        <v>CommonEvent7180</v>
      </c>
      <c r="P122" t="str">
        <f>total!R2543</f>
        <v>battlefuck:Melody</v>
      </c>
      <c r="Q122">
        <f>total!S2543</f>
        <v>4</v>
      </c>
      <c r="R122">
        <f>total!T2543</f>
        <v>4</v>
      </c>
      <c r="S122" s="38">
        <f>total!U2543</f>
        <v>1</v>
      </c>
      <c r="U122" t="str">
        <f>total!Q914</f>
        <v>CommonEvent2122</v>
      </c>
      <c r="V122" t="str">
        <f>total!R914</f>
        <v>Seduction: Onahole Girl</v>
      </c>
      <c r="W122">
        <f>total!S914</f>
        <v>16</v>
      </c>
      <c r="X122">
        <f>total!T914</f>
        <v>16</v>
      </c>
      <c r="Y122" s="38">
        <f>total!U914</f>
        <v>1</v>
      </c>
      <c r="AA122" t="str">
        <f>total!Q517</f>
        <v>CommonEvent1120</v>
      </c>
      <c r="AB122" t="str">
        <f>total!R517</f>
        <v>Talk: Lily</v>
      </c>
      <c r="AC122">
        <f>total!S517</f>
        <v>50</v>
      </c>
      <c r="AD122">
        <f>total!T517</f>
        <v>50</v>
      </c>
      <c r="AE122" s="35">
        <f>total!U517</f>
        <v>1</v>
      </c>
      <c r="AN122" t="str">
        <f>total!G24</f>
        <v>Map025</v>
      </c>
      <c r="AO122" t="str">
        <f>total!H24</f>
        <v>Finoa</v>
      </c>
      <c r="AP122">
        <f>total!I24</f>
        <v>136</v>
      </c>
      <c r="AQ122">
        <f>total!J24</f>
        <v>136</v>
      </c>
      <c r="AR122" s="38">
        <f>total!K24</f>
        <v>1</v>
      </c>
      <c r="AU122" s="6" t="str">
        <f>total!Q352</f>
        <v>CommonEvent0890</v>
      </c>
      <c r="AV122" s="6" t="str">
        <f>total!R352</f>
        <v>Chaos: Mid-Boss</v>
      </c>
      <c r="AW122" s="6">
        <f>total!S352</f>
        <v>1</v>
      </c>
      <c r="AX122" s="6">
        <f>total!T352</f>
        <v>1</v>
      </c>
      <c r="AY122" s="46">
        <f>total!U352</f>
        <v>1</v>
      </c>
    </row>
    <row r="123" spans="9:51">
      <c r="I123" t="str">
        <f>total!Q1274</f>
        <v>CommonEvent3121</v>
      </c>
      <c r="J123" t="str">
        <f>total!R1274</f>
        <v>defeat: Oni</v>
      </c>
      <c r="K123">
        <f>total!S1274</f>
        <v>74</v>
      </c>
      <c r="L123">
        <f>total!T1274</f>
        <v>74</v>
      </c>
      <c r="M123" s="38">
        <f>total!U1274</f>
        <v>1</v>
      </c>
      <c r="O123" t="str">
        <f>total!Q2544</f>
        <v>CommonEvent7181</v>
      </c>
      <c r="P123" t="str">
        <f>total!R2544</f>
        <v>battlefuck:Witch</v>
      </c>
      <c r="Q123">
        <f>total!S2544</f>
        <v>8</v>
      </c>
      <c r="R123">
        <f>total!T2544</f>
        <v>8</v>
      </c>
      <c r="S123" s="38">
        <f>total!U2544</f>
        <v>1</v>
      </c>
      <c r="U123" t="str">
        <f>total!Q915</f>
        <v>CommonEvent2123</v>
      </c>
      <c r="V123" t="str">
        <f>total!R915</f>
        <v>Seduction: Naccubus</v>
      </c>
      <c r="W123">
        <f>total!S915</f>
        <v>19</v>
      </c>
      <c r="X123">
        <f>total!T915</f>
        <v>19</v>
      </c>
      <c r="Y123" s="38">
        <f>total!U915</f>
        <v>1</v>
      </c>
      <c r="AA123" t="str">
        <f>total!Q518</f>
        <v>CommonEvent1121</v>
      </c>
      <c r="AB123" t="str">
        <f>total!R518</f>
        <v>Talk: Oni</v>
      </c>
      <c r="AC123">
        <f>total!S518</f>
        <v>51</v>
      </c>
      <c r="AD123">
        <f>total!T518</f>
        <v>51</v>
      </c>
      <c r="AE123" s="35">
        <f>total!U518</f>
        <v>1</v>
      </c>
      <c r="AN123" t="str">
        <f>total!G25</f>
        <v>Map026</v>
      </c>
      <c r="AO123" t="str">
        <f>total!H25</f>
        <v>N/A</v>
      </c>
      <c r="AP123">
        <f>total!I25</f>
        <v>77</v>
      </c>
      <c r="AQ123">
        <f>total!J25</f>
        <v>77</v>
      </c>
      <c r="AR123" s="38">
        <f>total!K25</f>
        <v>1</v>
      </c>
      <c r="AU123" s="6" t="str">
        <f>total!Q353</f>
        <v>CommonEvent0891</v>
      </c>
      <c r="AV123" s="6" t="str">
        <f>total!R353</f>
        <v>n/a</v>
      </c>
      <c r="AW123" s="6">
        <f>total!S353</f>
        <v>0</v>
      </c>
      <c r="AX123" s="6">
        <f>total!T353</f>
        <v>0</v>
      </c>
      <c r="AY123" s="46" t="e">
        <f>total!U353</f>
        <v>#DIV/0!</v>
      </c>
    </row>
    <row r="124" spans="9:51">
      <c r="I124" t="str">
        <f>total!Q1275</f>
        <v>CommonEvent3122</v>
      </c>
      <c r="J124" t="str">
        <f>total!R1275</f>
        <v>defeat: Onahole Girl</v>
      </c>
      <c r="K124">
        <f>total!S1275</f>
        <v>88</v>
      </c>
      <c r="L124">
        <f>total!T1275</f>
        <v>88</v>
      </c>
      <c r="M124" s="38">
        <f>total!U1275</f>
        <v>1</v>
      </c>
      <c r="O124" t="str">
        <f>total!Q2545</f>
        <v>CommonEvent7182</v>
      </c>
      <c r="P124" t="str">
        <f>total!R2545</f>
        <v>battlefuck:Witch</v>
      </c>
      <c r="Q124">
        <f>total!S2545</f>
        <v>33</v>
      </c>
      <c r="R124">
        <f>total!T2545</f>
        <v>33</v>
      </c>
      <c r="S124" s="38">
        <f>total!U2545</f>
        <v>1</v>
      </c>
      <c r="U124" t="str">
        <f>total!Q916</f>
        <v>CommonEvent2124</v>
      </c>
      <c r="V124" t="str">
        <f>total!R916</f>
        <v>Seduction: Lucia</v>
      </c>
      <c r="W124">
        <f>total!S916</f>
        <v>17</v>
      </c>
      <c r="X124">
        <f>total!T916</f>
        <v>17</v>
      </c>
      <c r="Y124" s="38">
        <f>total!U916</f>
        <v>1</v>
      </c>
      <c r="AA124" t="str">
        <f>total!Q519</f>
        <v>CommonEvent1122</v>
      </c>
      <c r="AB124" t="str">
        <f>total!R519</f>
        <v>Talk: Onahole Girl</v>
      </c>
      <c r="AC124">
        <f>total!S519</f>
        <v>50</v>
      </c>
      <c r="AD124">
        <f>total!T519</f>
        <v>50</v>
      </c>
      <c r="AE124" s="35">
        <f>total!U519</f>
        <v>1</v>
      </c>
      <c r="AN124" t="str">
        <f>total!G26</f>
        <v>Map027</v>
      </c>
      <c r="AO124" t="str">
        <f>total!H26</f>
        <v>San Ilia</v>
      </c>
      <c r="AP124">
        <f>total!I26</f>
        <v>353</v>
      </c>
      <c r="AQ124">
        <f>total!J26</f>
        <v>353</v>
      </c>
      <c r="AR124" s="38">
        <f>total!K26</f>
        <v>1</v>
      </c>
      <c r="AU124" s="6" t="str">
        <f>total!Q354</f>
        <v>CommonEvent0892</v>
      </c>
      <c r="AV124" s="6" t="str">
        <f>total!R354</f>
        <v>n/a</v>
      </c>
      <c r="AW124" s="6">
        <f>total!S354</f>
        <v>0</v>
      </c>
      <c r="AX124" s="6">
        <f>total!T354</f>
        <v>0</v>
      </c>
      <c r="AY124" s="46" t="e">
        <f>total!U354</f>
        <v>#DIV/0!</v>
      </c>
    </row>
    <row r="125" spans="9:51">
      <c r="I125" t="str">
        <f>total!Q1276</f>
        <v>CommonEvent3123</v>
      </c>
      <c r="J125" t="str">
        <f>total!R1276</f>
        <v>defeat: Naccubus</v>
      </c>
      <c r="K125">
        <f>total!S1276</f>
        <v>48</v>
      </c>
      <c r="L125">
        <f>total!T1276</f>
        <v>48</v>
      </c>
      <c r="M125" s="38">
        <f>total!U1276</f>
        <v>1</v>
      </c>
      <c r="O125" t="str">
        <f>total!Q2546</f>
        <v>CommonEvent7183</v>
      </c>
      <c r="P125" t="str">
        <f>total!R2546</f>
        <v>battlefuck:Witch</v>
      </c>
      <c r="Q125">
        <f>total!S2546</f>
        <v>4</v>
      </c>
      <c r="R125">
        <f>total!T2546</f>
        <v>4</v>
      </c>
      <c r="S125" s="38">
        <f>total!U2546</f>
        <v>1</v>
      </c>
      <c r="U125" t="str">
        <f>total!Q917</f>
        <v>CommonEvent2125</v>
      </c>
      <c r="V125" t="str">
        <f>total!R917</f>
        <v>Seduction: Dodo Meoni</v>
      </c>
      <c r="W125">
        <f>total!S917</f>
        <v>16</v>
      </c>
      <c r="X125">
        <f>total!T917</f>
        <v>16</v>
      </c>
      <c r="Y125" s="38">
        <f>total!U917</f>
        <v>1</v>
      </c>
      <c r="AA125" t="str">
        <f>total!Q520</f>
        <v>CommonEvent1123</v>
      </c>
      <c r="AB125" t="str">
        <f>total!R520</f>
        <v>Talk: Naccubus</v>
      </c>
      <c r="AC125">
        <f>total!S520</f>
        <v>53</v>
      </c>
      <c r="AD125">
        <f>total!T520</f>
        <v>53</v>
      </c>
      <c r="AE125" s="35">
        <f>total!U520</f>
        <v>1</v>
      </c>
      <c r="AN125" t="str">
        <f>total!G27</f>
        <v>Map028</v>
      </c>
      <c r="AO125" t="str">
        <f>total!H27</f>
        <v>N/A</v>
      </c>
      <c r="AP125">
        <f>total!I27</f>
        <v>259</v>
      </c>
      <c r="AQ125">
        <f>total!J27</f>
        <v>259</v>
      </c>
      <c r="AR125" s="38">
        <f>total!K27</f>
        <v>1</v>
      </c>
      <c r="AU125" s="6" t="str">
        <f>total!Q355</f>
        <v>CommonEvent0893</v>
      </c>
      <c r="AV125" s="6" t="str">
        <f>total!R355</f>
        <v>n/a</v>
      </c>
      <c r="AW125" s="6">
        <f>total!S355</f>
        <v>0</v>
      </c>
      <c r="AX125" s="6">
        <f>total!T355</f>
        <v>0</v>
      </c>
      <c r="AY125" s="46" t="e">
        <f>total!U355</f>
        <v>#DIV/0!</v>
      </c>
    </row>
    <row r="126" spans="9:51">
      <c r="I126" t="str">
        <f>total!Q1277</f>
        <v>CommonEvent3124</v>
      </c>
      <c r="J126" t="str">
        <f>total!R1277</f>
        <v>defeat: Lucia</v>
      </c>
      <c r="K126">
        <f>total!S1277</f>
        <v>82</v>
      </c>
      <c r="L126">
        <f>total!T1277</f>
        <v>82</v>
      </c>
      <c r="M126" s="38">
        <f>total!U1277</f>
        <v>1</v>
      </c>
      <c r="O126" t="str">
        <f>total!Q2547</f>
        <v>CommonEvent7184</v>
      </c>
      <c r="P126" t="str">
        <f>total!R2547</f>
        <v>battlefuck:Witch</v>
      </c>
      <c r="Q126">
        <f>total!S2547</f>
        <v>3</v>
      </c>
      <c r="R126">
        <f>total!T2547</f>
        <v>3</v>
      </c>
      <c r="S126" s="38">
        <f>total!U2547</f>
        <v>1</v>
      </c>
      <c r="U126" t="str">
        <f>total!Q918</f>
        <v>CommonEvent2126</v>
      </c>
      <c r="V126" t="str">
        <f>total!R918</f>
        <v>Seduction: Lizard Thief</v>
      </c>
      <c r="W126">
        <f>total!S918</f>
        <v>17</v>
      </c>
      <c r="X126">
        <f>total!T918</f>
        <v>17</v>
      </c>
      <c r="Y126" s="38">
        <f>total!U918</f>
        <v>1</v>
      </c>
      <c r="AA126" t="str">
        <f>total!Q521</f>
        <v>CommonEvent1124</v>
      </c>
      <c r="AB126" t="str">
        <f>total!R521</f>
        <v>Talk: Lucia</v>
      </c>
      <c r="AC126">
        <f>total!S521</f>
        <v>50</v>
      </c>
      <c r="AD126">
        <f>total!T521</f>
        <v>50</v>
      </c>
      <c r="AE126" s="35">
        <f>total!U521</f>
        <v>1</v>
      </c>
      <c r="AN126" t="str">
        <f>total!G28</f>
        <v>Map029</v>
      </c>
      <c r="AO126" t="str">
        <f>total!H28</f>
        <v>Iliasburg</v>
      </c>
      <c r="AP126">
        <f>total!I28</f>
        <v>447</v>
      </c>
      <c r="AQ126">
        <f>total!J28</f>
        <v>447</v>
      </c>
      <c r="AR126" s="38">
        <f>total!K28</f>
        <v>1</v>
      </c>
      <c r="AU126" s="6" t="str">
        <f>total!Q356</f>
        <v>CommonEvent0894</v>
      </c>
      <c r="AV126" s="6" t="str">
        <f>total!R356</f>
        <v>n/a</v>
      </c>
      <c r="AW126" s="6">
        <f>total!S356</f>
        <v>0</v>
      </c>
      <c r="AX126" s="6">
        <f>total!T356</f>
        <v>0</v>
      </c>
      <c r="AY126" s="46" t="e">
        <f>total!U356</f>
        <v>#DIV/0!</v>
      </c>
    </row>
    <row r="127" spans="9:51">
      <c r="I127" t="str">
        <f>total!Q1278</f>
        <v>CommonEvent3125</v>
      </c>
      <c r="J127" t="str">
        <f>total!R1278</f>
        <v>defeat: Dodo Meoni</v>
      </c>
      <c r="K127">
        <f>total!S1278</f>
        <v>68</v>
      </c>
      <c r="L127">
        <f>total!T1278</f>
        <v>68</v>
      </c>
      <c r="M127" s="38">
        <f>total!U1278</f>
        <v>1</v>
      </c>
      <c r="O127" t="str">
        <f>total!Q2548</f>
        <v>CommonEvent7185</v>
      </c>
      <c r="P127" t="str">
        <f>total!R2548</f>
        <v>battlefuck:Witch</v>
      </c>
      <c r="Q127">
        <f>total!S2548</f>
        <v>3</v>
      </c>
      <c r="R127">
        <f>total!T2548</f>
        <v>3</v>
      </c>
      <c r="S127" s="38">
        <f>total!U2548</f>
        <v>1</v>
      </c>
      <c r="U127" t="str">
        <f>total!Q919</f>
        <v>CommonEvent2127</v>
      </c>
      <c r="V127" t="str">
        <f>total!R919</f>
        <v>Seduction: Lizard Thief</v>
      </c>
      <c r="W127">
        <f>total!S919</f>
        <v>19</v>
      </c>
      <c r="X127">
        <f>total!T919</f>
        <v>19</v>
      </c>
      <c r="Y127" s="38">
        <f>total!U919</f>
        <v>1</v>
      </c>
      <c r="AA127" t="str">
        <f>total!Q522</f>
        <v>CommonEvent1125</v>
      </c>
      <c r="AB127" t="str">
        <f>total!R522</f>
        <v>Talk: Dodo Meoni</v>
      </c>
      <c r="AC127">
        <f>total!S522</f>
        <v>51</v>
      </c>
      <c r="AD127">
        <f>total!T522</f>
        <v>51</v>
      </c>
      <c r="AE127" s="35">
        <f>total!U522</f>
        <v>1</v>
      </c>
      <c r="AN127" t="str">
        <f>total!G29</f>
        <v>Map030</v>
      </c>
      <c r="AO127" t="str">
        <f>total!H29</f>
        <v>N/A</v>
      </c>
      <c r="AP127">
        <f>total!I29</f>
        <v>377</v>
      </c>
      <c r="AQ127">
        <f>total!J29</f>
        <v>377</v>
      </c>
      <c r="AR127" s="38">
        <f>total!K29</f>
        <v>1</v>
      </c>
      <c r="AU127" s="6" t="str">
        <f>total!Q357</f>
        <v>CommonEvent0895</v>
      </c>
      <c r="AV127" s="6" t="str">
        <f>total!R357</f>
        <v>n/a</v>
      </c>
      <c r="AW127" s="6">
        <f>total!S357</f>
        <v>0</v>
      </c>
      <c r="AX127" s="6">
        <f>total!T357</f>
        <v>0</v>
      </c>
      <c r="AY127" s="46" t="e">
        <f>total!U357</f>
        <v>#DIV/0!</v>
      </c>
    </row>
    <row r="128" spans="9:51">
      <c r="I128" t="str">
        <f>total!Q1279</f>
        <v>CommonEvent3126</v>
      </c>
      <c r="J128" t="str">
        <f>total!R1279</f>
        <v>defeat: Lizard Thief</v>
      </c>
      <c r="K128">
        <f>total!S1279</f>
        <v>77</v>
      </c>
      <c r="L128">
        <f>total!T1279</f>
        <v>77</v>
      </c>
      <c r="M128" s="38">
        <f>total!U1279</f>
        <v>1</v>
      </c>
      <c r="O128" t="str">
        <f>total!Q2549</f>
        <v>CommonEvent7186</v>
      </c>
      <c r="P128" t="str">
        <f>total!R2549</f>
        <v>battlefuck:Witch</v>
      </c>
      <c r="Q128">
        <f>total!S2549</f>
        <v>5</v>
      </c>
      <c r="R128">
        <f>total!T2549</f>
        <v>5</v>
      </c>
      <c r="S128" s="38">
        <f>total!U2549</f>
        <v>1</v>
      </c>
      <c r="U128" t="str">
        <f>total!Q920</f>
        <v>CommonEvent2128</v>
      </c>
      <c r="V128" t="str">
        <f>total!R920</f>
        <v>Seduction: Lizard Boss</v>
      </c>
      <c r="W128">
        <f>total!S920</f>
        <v>15</v>
      </c>
      <c r="X128">
        <f>total!T920</f>
        <v>15</v>
      </c>
      <c r="Y128" s="38">
        <f>total!U920</f>
        <v>1</v>
      </c>
      <c r="AA128" t="str">
        <f>total!Q523</f>
        <v>CommonEvent1126</v>
      </c>
      <c r="AB128" t="str">
        <f>total!R523</f>
        <v>Talk: Lizard Thief</v>
      </c>
      <c r="AC128">
        <f>total!S523</f>
        <v>50</v>
      </c>
      <c r="AD128">
        <f>total!T523</f>
        <v>50</v>
      </c>
      <c r="AE128" s="35">
        <f>total!U523</f>
        <v>1</v>
      </c>
      <c r="AN128" t="str">
        <f>total!G30</f>
        <v>Map031</v>
      </c>
      <c r="AO128" t="str">
        <f>total!H30</f>
        <v>Midas Village</v>
      </c>
      <c r="AP128">
        <f>total!I30</f>
        <v>122</v>
      </c>
      <c r="AQ128">
        <f>total!J30</f>
        <v>122</v>
      </c>
      <c r="AR128" s="38">
        <f>total!K30</f>
        <v>1</v>
      </c>
      <c r="AU128" s="6" t="str">
        <f>total!Q358</f>
        <v>CommonEvent0896</v>
      </c>
      <c r="AV128" s="6" t="str">
        <f>total!R358</f>
        <v>n/a</v>
      </c>
      <c r="AW128" s="6">
        <f>total!S358</f>
        <v>0</v>
      </c>
      <c r="AX128" s="6">
        <f>total!T358</f>
        <v>0</v>
      </c>
      <c r="AY128" s="46" t="e">
        <f>total!U358</f>
        <v>#DIV/0!</v>
      </c>
    </row>
    <row r="129" spans="9:51">
      <c r="I129" t="str">
        <f>total!Q1280</f>
        <v>CommonEvent3127</v>
      </c>
      <c r="J129" t="str">
        <f>total!R1280</f>
        <v>defeat: Lizard Thief</v>
      </c>
      <c r="K129">
        <f>total!S1280</f>
        <v>67</v>
      </c>
      <c r="L129">
        <f>total!T1280</f>
        <v>67</v>
      </c>
      <c r="M129" s="38">
        <f>total!U1280</f>
        <v>1</v>
      </c>
      <c r="O129" t="str">
        <f>total!Q2550</f>
        <v>CommonEvent7191</v>
      </c>
      <c r="P129" t="str">
        <f>total!R2550</f>
        <v>battlefuck:Orlan</v>
      </c>
      <c r="Q129">
        <f>total!S2550</f>
        <v>8</v>
      </c>
      <c r="R129">
        <f>total!T2550</f>
        <v>8</v>
      </c>
      <c r="S129" s="38">
        <f>total!U2550</f>
        <v>1</v>
      </c>
      <c r="U129" t="str">
        <f>total!Q921</f>
        <v>CommonEvent2129</v>
      </c>
      <c r="V129" t="str">
        <f>total!R921</f>
        <v>Seduction: Mirage Girl</v>
      </c>
      <c r="W129">
        <f>total!S921</f>
        <v>20</v>
      </c>
      <c r="X129">
        <f>total!T921</f>
        <v>20</v>
      </c>
      <c r="Y129" s="38">
        <f>total!U921</f>
        <v>1</v>
      </c>
      <c r="AA129" t="str">
        <f>total!Q524</f>
        <v>CommonEvent1127</v>
      </c>
      <c r="AB129" t="str">
        <f>total!R524</f>
        <v>Talk: Lizard Thief</v>
      </c>
      <c r="AC129">
        <f>total!S524</f>
        <v>49</v>
      </c>
      <c r="AD129">
        <f>total!T524</f>
        <v>49</v>
      </c>
      <c r="AE129" s="35">
        <f>total!U524</f>
        <v>1</v>
      </c>
      <c r="AN129" t="str">
        <f>total!G31</f>
        <v>Map032</v>
      </c>
      <c r="AO129" t="str">
        <f>total!H31</f>
        <v>N/A</v>
      </c>
      <c r="AP129">
        <f>total!I31</f>
        <v>143</v>
      </c>
      <c r="AQ129">
        <f>total!J31</f>
        <v>143</v>
      </c>
      <c r="AR129" s="38">
        <f>total!K31</f>
        <v>1</v>
      </c>
      <c r="AU129" s="6" t="str">
        <f>total!Q359</f>
        <v>CommonEvent0897</v>
      </c>
      <c r="AV129" s="6" t="str">
        <f>total!R359</f>
        <v>n/a</v>
      </c>
      <c r="AW129" s="6">
        <f>total!S359</f>
        <v>0</v>
      </c>
      <c r="AX129" s="6">
        <f>total!T359</f>
        <v>0</v>
      </c>
      <c r="AY129" s="46" t="e">
        <f>total!U359</f>
        <v>#DIV/0!</v>
      </c>
    </row>
    <row r="130" spans="9:51">
      <c r="I130" t="str">
        <f>total!Q1281</f>
        <v>CommonEvent3128</v>
      </c>
      <c r="J130" t="str">
        <f>total!R1281</f>
        <v>defeat: Lizard Boss</v>
      </c>
      <c r="K130">
        <f>total!S1281</f>
        <v>66</v>
      </c>
      <c r="L130">
        <f>total!T1281</f>
        <v>66</v>
      </c>
      <c r="M130" s="38">
        <f>total!U1281</f>
        <v>1</v>
      </c>
      <c r="O130" t="str">
        <f>total!Q2551</f>
        <v>CommonEvent7192</v>
      </c>
      <c r="P130" t="str">
        <f>total!R2551</f>
        <v>battlefuck:Orlan</v>
      </c>
      <c r="Q130">
        <f>total!S2551</f>
        <v>33</v>
      </c>
      <c r="R130">
        <f>total!T2551</f>
        <v>33</v>
      </c>
      <c r="S130" s="38">
        <f>total!U2551</f>
        <v>1</v>
      </c>
      <c r="U130" t="str">
        <f>total!Q922</f>
        <v>CommonEvent2130</v>
      </c>
      <c r="V130" t="str">
        <f>total!R922</f>
        <v>Seduction: Antlion Girl</v>
      </c>
      <c r="W130">
        <f>total!S922</f>
        <v>27</v>
      </c>
      <c r="X130">
        <f>total!T922</f>
        <v>27</v>
      </c>
      <c r="Y130" s="38">
        <f>total!U922</f>
        <v>1</v>
      </c>
      <c r="AA130" t="str">
        <f>total!Q525</f>
        <v>CommonEvent1128</v>
      </c>
      <c r="AB130" t="str">
        <f>total!R525</f>
        <v>Talk: Lizard Boss</v>
      </c>
      <c r="AC130">
        <f>total!S525</f>
        <v>51</v>
      </c>
      <c r="AD130">
        <f>total!T525</f>
        <v>51</v>
      </c>
      <c r="AE130" s="35">
        <f>total!U525</f>
        <v>1</v>
      </c>
      <c r="AN130" t="str">
        <f>total!G32</f>
        <v>Map033</v>
      </c>
      <c r="AO130" t="str">
        <f>total!H32</f>
        <v>Esta</v>
      </c>
      <c r="AP130">
        <f>total!I32</f>
        <v>96</v>
      </c>
      <c r="AQ130">
        <f>total!J32</f>
        <v>96</v>
      </c>
      <c r="AR130" s="38">
        <f>total!K32</f>
        <v>1</v>
      </c>
      <c r="AU130" s="6" t="str">
        <f>total!Q360</f>
        <v>CommonEvent0898</v>
      </c>
      <c r="AV130" s="6" t="str">
        <f>total!R360</f>
        <v>n/a</v>
      </c>
      <c r="AW130" s="6">
        <f>total!S360</f>
        <v>0</v>
      </c>
      <c r="AX130" s="6">
        <f>total!T360</f>
        <v>0</v>
      </c>
      <c r="AY130" s="46" t="e">
        <f>total!U360</f>
        <v>#DIV/0!</v>
      </c>
    </row>
    <row r="131" spans="9:51">
      <c r="I131" t="str">
        <f>total!Q1282</f>
        <v>CommonEvent3129</v>
      </c>
      <c r="J131" t="str">
        <f>total!R1282</f>
        <v>defeat: Mirage Girl</v>
      </c>
      <c r="K131">
        <f>total!S1282</f>
        <v>64</v>
      </c>
      <c r="L131">
        <f>total!T1282</f>
        <v>64</v>
      </c>
      <c r="M131" s="38">
        <f>total!U1282</f>
        <v>1</v>
      </c>
      <c r="O131" t="str">
        <f>total!Q2552</f>
        <v>CommonEvent7193</v>
      </c>
      <c r="P131" t="str">
        <f>total!R2552</f>
        <v>battlefuck:Orlan</v>
      </c>
      <c r="Q131">
        <f>total!S2552</f>
        <v>4</v>
      </c>
      <c r="R131">
        <f>total!T2552</f>
        <v>4</v>
      </c>
      <c r="S131" s="38">
        <f>total!U2552</f>
        <v>1</v>
      </c>
      <c r="U131" t="str">
        <f>total!Q923</f>
        <v>CommonEvent2131</v>
      </c>
      <c r="V131" t="str">
        <f>total!R923</f>
        <v>Seduction: Sandworm Girl</v>
      </c>
      <c r="W131">
        <f>total!S923</f>
        <v>17</v>
      </c>
      <c r="X131">
        <f>total!T923</f>
        <v>17</v>
      </c>
      <c r="Y131" s="38">
        <f>total!U923</f>
        <v>1</v>
      </c>
      <c r="AA131" t="str">
        <f>total!Q526</f>
        <v>CommonEvent1129</v>
      </c>
      <c r="AB131" t="str">
        <f>total!R526</f>
        <v>Talk: Mirage Girl</v>
      </c>
      <c r="AC131">
        <f>total!S526</f>
        <v>51</v>
      </c>
      <c r="AD131">
        <f>total!T526</f>
        <v>51</v>
      </c>
      <c r="AE131" s="35">
        <f>total!U526</f>
        <v>1</v>
      </c>
      <c r="AN131" t="str">
        <f>total!G33</f>
        <v>Map034</v>
      </c>
      <c r="AO131" t="str">
        <f>total!H33</f>
        <v>N/A</v>
      </c>
      <c r="AP131">
        <f>total!I33</f>
        <v>13</v>
      </c>
      <c r="AQ131">
        <f>total!J33</f>
        <v>13</v>
      </c>
      <c r="AR131" s="38">
        <f>total!K33</f>
        <v>1</v>
      </c>
      <c r="AU131" s="6" t="str">
        <f>total!Q361</f>
        <v>CommonEvent0899</v>
      </c>
      <c r="AV131" s="6" t="str">
        <f>total!R361</f>
        <v>n/a</v>
      </c>
      <c r="AW131" s="6">
        <f>total!S361</f>
        <v>0</v>
      </c>
      <c r="AX131" s="6">
        <f>total!T361</f>
        <v>0</v>
      </c>
      <c r="AY131" s="46" t="e">
        <f>total!U361</f>
        <v>#DIV/0!</v>
      </c>
    </row>
    <row r="132" spans="9:51">
      <c r="I132" t="str">
        <f>total!Q1283</f>
        <v>CommonEvent3130</v>
      </c>
      <c r="J132" t="str">
        <f>total!R1283</f>
        <v>defeat: Antlion Girl</v>
      </c>
      <c r="K132">
        <f>total!S1283</f>
        <v>91</v>
      </c>
      <c r="L132">
        <f>total!T1283</f>
        <v>91</v>
      </c>
      <c r="M132" s="38">
        <f>total!U1283</f>
        <v>1</v>
      </c>
      <c r="O132" t="str">
        <f>total!Q2553</f>
        <v>CommonEvent7194</v>
      </c>
      <c r="P132" t="str">
        <f>total!R2553</f>
        <v>battlefuck:Orlan</v>
      </c>
      <c r="Q132">
        <f>total!S2553</f>
        <v>3</v>
      </c>
      <c r="R132">
        <f>total!T2553</f>
        <v>3</v>
      </c>
      <c r="S132" s="38">
        <f>total!U2553</f>
        <v>1</v>
      </c>
      <c r="U132" t="str">
        <f>total!Q924</f>
        <v>CommonEvent2132</v>
      </c>
      <c r="V132" t="str">
        <f>total!R924</f>
        <v>Seduction: Desert Scylla</v>
      </c>
      <c r="W132">
        <f>total!S924</f>
        <v>21</v>
      </c>
      <c r="X132">
        <f>total!T924</f>
        <v>21</v>
      </c>
      <c r="Y132" s="38">
        <f>total!U924</f>
        <v>1</v>
      </c>
      <c r="AA132" t="str">
        <f>total!Q527</f>
        <v>CommonEvent1130</v>
      </c>
      <c r="AB132" t="str">
        <f>total!R527</f>
        <v>Talk: Antlion Girl</v>
      </c>
      <c r="AC132">
        <f>total!S527</f>
        <v>51</v>
      </c>
      <c r="AD132">
        <f>total!T527</f>
        <v>51</v>
      </c>
      <c r="AE132" s="35">
        <f>total!U527</f>
        <v>1</v>
      </c>
      <c r="AN132" t="str">
        <f>total!G34</f>
        <v>Map035</v>
      </c>
      <c r="AO132" t="str">
        <f>total!H34</f>
        <v>Enrika</v>
      </c>
      <c r="AP132">
        <f>total!I34</f>
        <v>111</v>
      </c>
      <c r="AQ132">
        <f>total!J34</f>
        <v>111</v>
      </c>
      <c r="AR132" s="38">
        <f>total!K34</f>
        <v>1</v>
      </c>
      <c r="AU132" s="16" t="str">
        <f>total!Q362</f>
        <v>CommonEvent0900</v>
      </c>
      <c r="AV132" s="6" t="str">
        <f>total!R362</f>
        <v>n/a</v>
      </c>
      <c r="AW132" s="16">
        <f>total!S362</f>
        <v>0</v>
      </c>
      <c r="AX132" s="16">
        <f>total!T362</f>
        <v>0</v>
      </c>
      <c r="AY132" s="46" t="e">
        <f>total!U362</f>
        <v>#DIV/0!</v>
      </c>
    </row>
    <row r="133" spans="9:51">
      <c r="I133" t="str">
        <f>total!Q1284</f>
        <v>CommonEvent3131</v>
      </c>
      <c r="J133" t="str">
        <f>total!R1284</f>
        <v>defeat: Sandworm Girl</v>
      </c>
      <c r="K133">
        <f>total!S1284</f>
        <v>99</v>
      </c>
      <c r="L133">
        <f>total!T1284</f>
        <v>99</v>
      </c>
      <c r="M133" s="38">
        <f>total!U1284</f>
        <v>1</v>
      </c>
      <c r="O133" t="str">
        <f>total!Q2554</f>
        <v>CommonEvent7195</v>
      </c>
      <c r="P133" t="str">
        <f>total!R2554</f>
        <v>battlefuck:Orlan</v>
      </c>
      <c r="Q133">
        <f>total!S2554</f>
        <v>3</v>
      </c>
      <c r="R133">
        <f>total!T2554</f>
        <v>3</v>
      </c>
      <c r="S133" s="38">
        <f>total!U2554</f>
        <v>1</v>
      </c>
      <c r="U133" t="str">
        <f>total!Q925</f>
        <v>CommonEvent2133</v>
      </c>
      <c r="V133" t="str">
        <f>total!R925</f>
        <v>Seduction: Gnome</v>
      </c>
      <c r="W133">
        <f>total!S925</f>
        <v>18</v>
      </c>
      <c r="X133">
        <f>total!T925</f>
        <v>18</v>
      </c>
      <c r="Y133" s="38">
        <f>total!U925</f>
        <v>1</v>
      </c>
      <c r="AA133" t="str">
        <f>total!Q528</f>
        <v>CommonEvent1131</v>
      </c>
      <c r="AB133" t="str">
        <f>total!R528</f>
        <v>Talk: Sandworm Girl</v>
      </c>
      <c r="AC133">
        <f>total!S528</f>
        <v>68</v>
      </c>
      <c r="AD133">
        <f>total!T528</f>
        <v>68</v>
      </c>
      <c r="AE133" s="35">
        <f>total!U528</f>
        <v>1</v>
      </c>
      <c r="AN133" t="str">
        <f>total!G35</f>
        <v>Map036</v>
      </c>
      <c r="AO133" t="str">
        <f>total!H35</f>
        <v>N/A</v>
      </c>
      <c r="AP133">
        <f>total!I35</f>
        <v>243</v>
      </c>
      <c r="AQ133">
        <f>total!J35</f>
        <v>243</v>
      </c>
      <c r="AR133" s="38">
        <f>total!K35</f>
        <v>1</v>
      </c>
      <c r="AU133" s="6" t="str">
        <f>total!Q363</f>
        <v>CommonEvent0901</v>
      </c>
      <c r="AV133" s="6" t="str">
        <f>total!R363</f>
        <v>Chaos Labyrinth Movement</v>
      </c>
      <c r="AW133" s="6">
        <f>total!S363</f>
        <v>21</v>
      </c>
      <c r="AX133" s="6">
        <f>total!T363</f>
        <v>21</v>
      </c>
      <c r="AY133" s="46">
        <f>total!U363</f>
        <v>1</v>
      </c>
    </row>
    <row r="134" spans="9:51">
      <c r="I134" t="str">
        <f>total!Q1285</f>
        <v>CommonEvent3132</v>
      </c>
      <c r="J134" t="str">
        <f>total!R1285</f>
        <v>defeat: Desert Scylla</v>
      </c>
      <c r="K134">
        <f>total!S1285</f>
        <v>203</v>
      </c>
      <c r="L134">
        <f>total!T1285</f>
        <v>203</v>
      </c>
      <c r="M134" s="38">
        <f>total!U1285</f>
        <v>1</v>
      </c>
      <c r="O134" t="str">
        <f>total!Q2555</f>
        <v>CommonEvent7196</v>
      </c>
      <c r="P134" t="str">
        <f>total!R2555</f>
        <v>battlefuck:Orlan</v>
      </c>
      <c r="Q134">
        <f>total!S2555</f>
        <v>5</v>
      </c>
      <c r="R134">
        <f>total!T2555</f>
        <v>5</v>
      </c>
      <c r="S134" s="38">
        <f>total!U2555</f>
        <v>1</v>
      </c>
      <c r="U134" t="str">
        <f>total!Q926</f>
        <v>CommonEvent2134</v>
      </c>
      <c r="V134" t="str">
        <f>total!R926</f>
        <v>Seduction: Vitae</v>
      </c>
      <c r="W134">
        <f>total!S926</f>
        <v>24</v>
      </c>
      <c r="X134">
        <f>total!T926</f>
        <v>24</v>
      </c>
      <c r="Y134" s="38">
        <f>total!U926</f>
        <v>1</v>
      </c>
      <c r="AA134" t="str">
        <f>total!Q529</f>
        <v>CommonEvent1132</v>
      </c>
      <c r="AB134" t="str">
        <f>total!R529</f>
        <v>Talk: Desert Scylla</v>
      </c>
      <c r="AC134">
        <f>total!S529</f>
        <v>50</v>
      </c>
      <c r="AD134">
        <f>total!T529</f>
        <v>50</v>
      </c>
      <c r="AE134" s="35">
        <f>total!U529</f>
        <v>1</v>
      </c>
      <c r="AN134" t="str">
        <f>total!G36</f>
        <v>Map037</v>
      </c>
      <c r="AO134" t="str">
        <f>total!H36</f>
        <v>Grangold</v>
      </c>
      <c r="AP134">
        <f>total!I36</f>
        <v>271</v>
      </c>
      <c r="AQ134">
        <f>total!J36</f>
        <v>271</v>
      </c>
      <c r="AR134" s="38">
        <f>total!K36</f>
        <v>1</v>
      </c>
      <c r="AU134" s="6" t="str">
        <f>total!Q364</f>
        <v>CommonEvent0902</v>
      </c>
      <c r="AV134" s="6" t="str">
        <f>total!R364</f>
        <v>Chaos Labyrinth Escape</v>
      </c>
      <c r="AW134" s="6">
        <f>total!S364</f>
        <v>2</v>
      </c>
      <c r="AX134" s="6">
        <f>total!T364</f>
        <v>2</v>
      </c>
      <c r="AY134" s="46">
        <f>total!U364</f>
        <v>1</v>
      </c>
    </row>
    <row r="135" spans="9:51">
      <c r="I135" t="str">
        <f>total!Q1286</f>
        <v>CommonEvent3133</v>
      </c>
      <c r="J135" t="str">
        <f>total!R1286</f>
        <v>defeat: Gnome</v>
      </c>
      <c r="K135">
        <f>total!S1286</f>
        <v>79</v>
      </c>
      <c r="L135">
        <f>total!T1286</f>
        <v>79</v>
      </c>
      <c r="M135" s="38">
        <f>total!U1286</f>
        <v>1</v>
      </c>
      <c r="O135" t="str">
        <f>total!Q2556</f>
        <v>CommonEvent7201</v>
      </c>
      <c r="P135" t="str">
        <f>total!R2556</f>
        <v>battlefuck: Gina</v>
      </c>
      <c r="Q135">
        <f>total!S2556</f>
        <v>8</v>
      </c>
      <c r="R135">
        <f>total!T2556</f>
        <v>8</v>
      </c>
      <c r="S135" s="38">
        <f>total!U2556</f>
        <v>1</v>
      </c>
      <c r="U135" t="str">
        <f>total!Q927</f>
        <v>CommonEvent2135</v>
      </c>
      <c r="V135" t="str">
        <f>total!R927</f>
        <v>Seduction: Vetala</v>
      </c>
      <c r="W135">
        <f>total!S927</f>
        <v>21</v>
      </c>
      <c r="X135">
        <f>total!T927</f>
        <v>21</v>
      </c>
      <c r="Y135" s="38">
        <f>total!U927</f>
        <v>1</v>
      </c>
      <c r="AA135" t="str">
        <f>total!Q530</f>
        <v>CommonEvent1133</v>
      </c>
      <c r="AB135" t="str">
        <f>total!R530</f>
        <v>Talk: Gnome</v>
      </c>
      <c r="AC135">
        <f>total!S530</f>
        <v>70</v>
      </c>
      <c r="AD135">
        <f>total!T530</f>
        <v>70</v>
      </c>
      <c r="AE135" s="35">
        <f>total!U530</f>
        <v>1</v>
      </c>
      <c r="AN135" t="str">
        <f>total!G37</f>
        <v>Map038</v>
      </c>
      <c r="AO135" t="str">
        <f>total!H37</f>
        <v>N/A</v>
      </c>
      <c r="AP135">
        <f>total!I37</f>
        <v>372</v>
      </c>
      <c r="AQ135">
        <f>total!J37</f>
        <v>372</v>
      </c>
      <c r="AR135" s="38">
        <f>total!K37</f>
        <v>1</v>
      </c>
      <c r="AU135" s="6" t="str">
        <f>total!Q365</f>
        <v>CommonEvent0903</v>
      </c>
      <c r="AV135" s="6" t="str">
        <f>total!R365</f>
        <v>Chaotic Labyrinth Treasure Chests</v>
      </c>
      <c r="AW135" s="6">
        <f>total!S365</f>
        <v>3</v>
      </c>
      <c r="AX135" s="6">
        <f>total!T365</f>
        <v>3</v>
      </c>
      <c r="AY135" s="46">
        <f>total!U365</f>
        <v>1</v>
      </c>
    </row>
    <row r="136" spans="9:51">
      <c r="I136" t="str">
        <f>total!Q1287</f>
        <v>CommonEvent3134</v>
      </c>
      <c r="J136" t="str">
        <f>total!R1287</f>
        <v>defeat: Vitae</v>
      </c>
      <c r="K136">
        <f>total!S1287</f>
        <v>95</v>
      </c>
      <c r="L136">
        <f>total!T1287</f>
        <v>95</v>
      </c>
      <c r="M136" s="38">
        <f>total!U1287</f>
        <v>1</v>
      </c>
      <c r="O136" t="str">
        <f>total!Q2557</f>
        <v>CommonEvent7202</v>
      </c>
      <c r="P136" t="str">
        <f>total!R2557</f>
        <v>battlefuck: Gina</v>
      </c>
      <c r="Q136">
        <f>total!S2557</f>
        <v>33</v>
      </c>
      <c r="R136">
        <f>total!T2557</f>
        <v>33</v>
      </c>
      <c r="S136" s="38">
        <f>total!U2557</f>
        <v>1</v>
      </c>
      <c r="U136" t="str">
        <f>total!Q928</f>
        <v>CommonEvent2136</v>
      </c>
      <c r="V136" t="str">
        <f>total!R928</f>
        <v>Seduction: Valto</v>
      </c>
      <c r="W136">
        <f>total!S928</f>
        <v>17</v>
      </c>
      <c r="X136">
        <f>total!T928</f>
        <v>17</v>
      </c>
      <c r="Y136" s="38">
        <f>total!U928</f>
        <v>1</v>
      </c>
      <c r="AA136" t="str">
        <f>total!Q531</f>
        <v>CommonEvent1134</v>
      </c>
      <c r="AB136" t="str">
        <f>total!R531</f>
        <v>Talk: Vitae</v>
      </c>
      <c r="AC136">
        <f>total!S531</f>
        <v>50</v>
      </c>
      <c r="AD136">
        <f>total!T531</f>
        <v>50</v>
      </c>
      <c r="AE136" s="35">
        <f>total!U531</f>
        <v>1</v>
      </c>
      <c r="AN136" t="str">
        <f>total!G38</f>
        <v>Map039</v>
      </c>
      <c r="AO136" t="str">
        <f>total!H38</f>
        <v>Port Marle</v>
      </c>
      <c r="AP136">
        <f>total!I38</f>
        <v>198</v>
      </c>
      <c r="AQ136">
        <f>total!J38</f>
        <v>198</v>
      </c>
      <c r="AR136" s="38">
        <f>total!K38</f>
        <v>1</v>
      </c>
      <c r="AU136" s="6" t="str">
        <f>total!Q366</f>
        <v>CommonEvent0904</v>
      </c>
      <c r="AV136" s="6" t="str">
        <f>total!R366</f>
        <v>n/a</v>
      </c>
      <c r="AW136" s="6">
        <f>total!S366</f>
        <v>0</v>
      </c>
      <c r="AX136" s="6">
        <f>total!T366</f>
        <v>0</v>
      </c>
      <c r="AY136" s="46" t="e">
        <f>total!U366</f>
        <v>#DIV/0!</v>
      </c>
    </row>
    <row r="137" spans="9:51">
      <c r="I137" t="str">
        <f>total!Q1288</f>
        <v>CommonEvent3135</v>
      </c>
      <c r="J137" t="str">
        <f>total!R1288</f>
        <v>defeat: Vetala</v>
      </c>
      <c r="K137">
        <f>total!S1288</f>
        <v>140</v>
      </c>
      <c r="L137">
        <f>total!T1288</f>
        <v>140</v>
      </c>
      <c r="M137" s="38">
        <f>total!U1288</f>
        <v>1</v>
      </c>
      <c r="O137" t="str">
        <f>total!Q2558</f>
        <v>CommonEvent7203</v>
      </c>
      <c r="P137" t="str">
        <f>total!R2558</f>
        <v>battlefuck: Gina</v>
      </c>
      <c r="Q137">
        <f>total!S2558</f>
        <v>4</v>
      </c>
      <c r="R137">
        <f>total!T2558</f>
        <v>4</v>
      </c>
      <c r="S137" s="38">
        <f>total!U2558</f>
        <v>1</v>
      </c>
      <c r="U137" t="str">
        <f>total!Q929</f>
        <v>CommonEvent2137</v>
      </c>
      <c r="V137" t="str">
        <f>total!R929</f>
        <v>Seduction: Shinifa</v>
      </c>
      <c r="W137">
        <f>total!S929</f>
        <v>24</v>
      </c>
      <c r="X137">
        <f>total!T929</f>
        <v>24</v>
      </c>
      <c r="Y137" s="38">
        <f>total!U929</f>
        <v>1</v>
      </c>
      <c r="AA137" t="str">
        <f>total!Q532</f>
        <v>CommonEvent1135</v>
      </c>
      <c r="AB137" t="str">
        <f>total!R532</f>
        <v>Talk: Vetala</v>
      </c>
      <c r="AC137">
        <f>total!S532</f>
        <v>50</v>
      </c>
      <c r="AD137">
        <f>total!T532</f>
        <v>50</v>
      </c>
      <c r="AE137" s="35">
        <f>total!U532</f>
        <v>1</v>
      </c>
      <c r="AN137" t="str">
        <f>total!G39</f>
        <v>Map040</v>
      </c>
      <c r="AO137" t="str">
        <f>total!H39</f>
        <v>N/A</v>
      </c>
      <c r="AP137">
        <f>total!I39</f>
        <v>116</v>
      </c>
      <c r="AQ137">
        <f>total!J39</f>
        <v>116</v>
      </c>
      <c r="AR137" s="38">
        <f>total!K39</f>
        <v>1</v>
      </c>
      <c r="AU137" s="6" t="str">
        <f>total!Q367</f>
        <v>CommonEvent0905</v>
      </c>
      <c r="AV137" s="6" t="str">
        <f>total!R367</f>
        <v>n/a</v>
      </c>
      <c r="AW137" s="6">
        <f>total!S367</f>
        <v>0</v>
      </c>
      <c r="AX137" s="6">
        <f>total!T367</f>
        <v>0</v>
      </c>
      <c r="AY137" s="46" t="e">
        <f>total!U367</f>
        <v>#DIV/0!</v>
      </c>
    </row>
    <row r="138" spans="9:51">
      <c r="I138" t="str">
        <f>total!Q1289</f>
        <v>CommonEvent3136</v>
      </c>
      <c r="J138" t="str">
        <f>total!R1289</f>
        <v>defeat: Valto</v>
      </c>
      <c r="K138">
        <f>total!S1289</f>
        <v>142</v>
      </c>
      <c r="L138">
        <f>total!T1289</f>
        <v>142</v>
      </c>
      <c r="M138" s="38">
        <f>total!U1289</f>
        <v>1</v>
      </c>
      <c r="O138" t="str">
        <f>total!Q2559</f>
        <v>CommonEvent7204</v>
      </c>
      <c r="P138" t="str">
        <f>total!R2559</f>
        <v>battlefuck: Gina</v>
      </c>
      <c r="Q138">
        <f>total!S2559</f>
        <v>3</v>
      </c>
      <c r="R138">
        <f>total!T2559</f>
        <v>3</v>
      </c>
      <c r="S138" s="38">
        <f>total!U2559</f>
        <v>1</v>
      </c>
      <c r="U138" t="str">
        <f>total!Q930</f>
        <v>CommonEvent2138</v>
      </c>
      <c r="V138" t="str">
        <f>total!R930</f>
        <v>Seduction: Shadow Girl</v>
      </c>
      <c r="W138">
        <f>total!S930</f>
        <v>22</v>
      </c>
      <c r="X138">
        <f>total!T930</f>
        <v>22</v>
      </c>
      <c r="Y138" s="38">
        <f>total!U930</f>
        <v>1</v>
      </c>
      <c r="AA138" t="str">
        <f>total!Q533</f>
        <v>CommonEvent1136</v>
      </c>
      <c r="AB138" t="str">
        <f>total!R533</f>
        <v>Talk: Valto</v>
      </c>
      <c r="AC138">
        <f>total!S533</f>
        <v>49</v>
      </c>
      <c r="AD138">
        <f>total!T533</f>
        <v>49</v>
      </c>
      <c r="AE138" s="35">
        <f>total!U533</f>
        <v>1</v>
      </c>
      <c r="AN138" t="str">
        <f>total!G40</f>
        <v>Map041</v>
      </c>
      <c r="AO138" t="str">
        <f>total!H40</f>
        <v>Snow Heaven</v>
      </c>
      <c r="AP138">
        <f>total!I40</f>
        <v>136</v>
      </c>
      <c r="AQ138">
        <f>total!J40</f>
        <v>136</v>
      </c>
      <c r="AR138" s="38">
        <f>total!K40</f>
        <v>1</v>
      </c>
      <c r="AU138" s="6" t="str">
        <f>total!Q368</f>
        <v>CommonEvent0906</v>
      </c>
      <c r="AV138" s="6" t="str">
        <f>total!R368</f>
        <v>n/a</v>
      </c>
      <c r="AW138" s="6">
        <f>total!S368</f>
        <v>0</v>
      </c>
      <c r="AX138" s="6">
        <f>total!T368</f>
        <v>0</v>
      </c>
      <c r="AY138" s="46" t="e">
        <f>total!U368</f>
        <v>#DIV/0!</v>
      </c>
    </row>
    <row r="139" spans="9:51">
      <c r="I139" t="str">
        <f>total!Q1290</f>
        <v>CommonEvent3137</v>
      </c>
      <c r="J139" t="str">
        <f>total!R1290</f>
        <v>defeat: Shinifa</v>
      </c>
      <c r="K139">
        <f>total!S1290</f>
        <v>107</v>
      </c>
      <c r="L139">
        <f>total!T1290</f>
        <v>107</v>
      </c>
      <c r="M139" s="38">
        <f>total!U1290</f>
        <v>1</v>
      </c>
      <c r="O139" t="str">
        <f>total!Q2560</f>
        <v>CommonEvent7205</v>
      </c>
      <c r="P139" t="str">
        <f>total!R2560</f>
        <v>battlefuck: Gina</v>
      </c>
      <c r="Q139">
        <f>total!S2560</f>
        <v>3</v>
      </c>
      <c r="R139">
        <f>total!T2560</f>
        <v>3</v>
      </c>
      <c r="S139" s="38">
        <f>total!U2560</f>
        <v>1</v>
      </c>
      <c r="U139" t="str">
        <f>total!Q931</f>
        <v>CommonEvent2139</v>
      </c>
      <c r="V139" t="str">
        <f>total!R931</f>
        <v>Seduction: Paintgeist</v>
      </c>
      <c r="W139">
        <f>total!S931</f>
        <v>29</v>
      </c>
      <c r="X139">
        <f>total!T931</f>
        <v>29</v>
      </c>
      <c r="Y139" s="38">
        <f>total!U931</f>
        <v>1</v>
      </c>
      <c r="AA139" t="str">
        <f>total!Q534</f>
        <v>CommonEvent1137</v>
      </c>
      <c r="AB139" t="str">
        <f>total!R534</f>
        <v>Talk: Shinifa</v>
      </c>
      <c r="AC139">
        <f>total!S534</f>
        <v>43</v>
      </c>
      <c r="AD139">
        <f>total!T534</f>
        <v>43</v>
      </c>
      <c r="AE139" s="35">
        <f>total!U534</f>
        <v>1</v>
      </c>
      <c r="AN139" t="str">
        <f>total!G41</f>
        <v>Map042</v>
      </c>
      <c r="AO139" t="str">
        <f>total!H41</f>
        <v>N/A</v>
      </c>
      <c r="AP139">
        <f>total!I41</f>
        <v>123</v>
      </c>
      <c r="AQ139">
        <f>total!J41</f>
        <v>123</v>
      </c>
      <c r="AR139" s="38">
        <f>total!K41</f>
        <v>1</v>
      </c>
      <c r="AU139" s="6" t="str">
        <f>total!Q369</f>
        <v>CommonEvent0907</v>
      </c>
      <c r="AV139" s="6" t="str">
        <f>total!R369</f>
        <v>n/a</v>
      </c>
      <c r="AW139" s="6">
        <f>total!S369</f>
        <v>0</v>
      </c>
      <c r="AX139" s="6">
        <f>total!T369</f>
        <v>0</v>
      </c>
      <c r="AY139" s="46" t="e">
        <f>total!U369</f>
        <v>#DIV/0!</v>
      </c>
    </row>
    <row r="140" spans="9:51">
      <c r="I140" t="str">
        <f>total!Q1291</f>
        <v>CommonEvent3138</v>
      </c>
      <c r="J140" t="str">
        <f>total!R1291</f>
        <v>defeat: Shadow Girl</v>
      </c>
      <c r="K140">
        <f>total!S1291</f>
        <v>65</v>
      </c>
      <c r="L140">
        <f>total!T1291</f>
        <v>65</v>
      </c>
      <c r="M140" s="38">
        <f>total!U1291</f>
        <v>1</v>
      </c>
      <c r="O140" t="str">
        <f>total!Q2561</f>
        <v>CommonEvent7206</v>
      </c>
      <c r="P140" t="str">
        <f>total!R2561</f>
        <v>battlefuck: Gina</v>
      </c>
      <c r="Q140">
        <f>total!S2561</f>
        <v>5</v>
      </c>
      <c r="R140">
        <f>total!T2561</f>
        <v>5</v>
      </c>
      <c r="S140" s="38">
        <f>total!U2561</f>
        <v>1</v>
      </c>
      <c r="U140" t="str">
        <f>total!Q932</f>
        <v>CommonEvent2140</v>
      </c>
      <c r="V140" t="str">
        <f>total!R932</f>
        <v>Seduction: Chimera Homunculus</v>
      </c>
      <c r="W140">
        <f>total!S932</f>
        <v>35</v>
      </c>
      <c r="X140">
        <f>total!T932</f>
        <v>35</v>
      </c>
      <c r="Y140" s="38">
        <f>total!U932</f>
        <v>1</v>
      </c>
      <c r="AA140" t="str">
        <f>total!Q535</f>
        <v>CommonEvent1138</v>
      </c>
      <c r="AB140" t="str">
        <f>total!R535</f>
        <v>Talk: Shadow Girl</v>
      </c>
      <c r="AC140">
        <f>total!S535</f>
        <v>49</v>
      </c>
      <c r="AD140">
        <f>total!T535</f>
        <v>49</v>
      </c>
      <c r="AE140" s="35">
        <f>total!U535</f>
        <v>1</v>
      </c>
      <c r="AN140" t="str">
        <f>total!G42</f>
        <v>Map043</v>
      </c>
      <c r="AO140" t="str">
        <f>total!H42</f>
        <v>Saloon</v>
      </c>
      <c r="AP140">
        <f>total!I42</f>
        <v>150</v>
      </c>
      <c r="AQ140">
        <f>total!J42</f>
        <v>150</v>
      </c>
      <c r="AR140" s="38">
        <f>total!K42</f>
        <v>1</v>
      </c>
      <c r="AU140" s="6" t="str">
        <f>total!Q370</f>
        <v>CommonEvent0908</v>
      </c>
      <c r="AV140" s="6" t="str">
        <f>total!R370</f>
        <v>n/a</v>
      </c>
      <c r="AW140" s="6">
        <f>total!S370</f>
        <v>0</v>
      </c>
      <c r="AX140" s="6">
        <f>total!T370</f>
        <v>0</v>
      </c>
      <c r="AY140" s="46" t="e">
        <f>total!U370</f>
        <v>#DIV/0!</v>
      </c>
    </row>
    <row r="141" spans="9:51">
      <c r="I141" t="str">
        <f>total!Q1292</f>
        <v>CommonEvent3139</v>
      </c>
      <c r="J141" t="str">
        <f>total!R1292</f>
        <v>defeat: Paintgeist</v>
      </c>
      <c r="K141">
        <f>total!S1292</f>
        <v>44</v>
      </c>
      <c r="L141">
        <f>total!T1292</f>
        <v>44</v>
      </c>
      <c r="M141" s="38">
        <f>total!U1292</f>
        <v>1</v>
      </c>
      <c r="O141" t="str">
        <f>total!Q2562</f>
        <v>CommonEvent7211</v>
      </c>
      <c r="P141" t="str">
        <f>total!R2562</f>
        <v>battlefuck: Milio</v>
      </c>
      <c r="Q141">
        <f>total!S2562</f>
        <v>8</v>
      </c>
      <c r="R141">
        <f>total!T2562</f>
        <v>8</v>
      </c>
      <c r="S141" s="38">
        <f>total!U2562</f>
        <v>1</v>
      </c>
      <c r="U141" t="str">
        <f>total!Q933</f>
        <v>CommonEvent2141</v>
      </c>
      <c r="V141" t="str">
        <f>total!R933</f>
        <v>Seduction: Super Iron Maiden</v>
      </c>
      <c r="W141">
        <f>total!S933</f>
        <v>16</v>
      </c>
      <c r="X141">
        <f>total!T933</f>
        <v>16</v>
      </c>
      <c r="Y141" s="38">
        <f>total!U933</f>
        <v>1</v>
      </c>
      <c r="AA141" t="str">
        <f>total!Q536</f>
        <v>CommonEvent1139</v>
      </c>
      <c r="AB141" t="str">
        <f>total!R536</f>
        <v>Talk: Paintgeist</v>
      </c>
      <c r="AC141">
        <f>total!S536</f>
        <v>49</v>
      </c>
      <c r="AD141">
        <f>total!T536</f>
        <v>49</v>
      </c>
      <c r="AE141" s="35">
        <f>total!U536</f>
        <v>1</v>
      </c>
      <c r="AN141" t="str">
        <f>total!G43</f>
        <v>Map044</v>
      </c>
      <c r="AO141" t="str">
        <f>total!H43</f>
        <v>N/A</v>
      </c>
      <c r="AP141">
        <f>total!I43</f>
        <v>149</v>
      </c>
      <c r="AQ141">
        <f>total!J43</f>
        <v>149</v>
      </c>
      <c r="AR141" s="38">
        <f>total!K43</f>
        <v>1</v>
      </c>
      <c r="AU141" s="6" t="str">
        <f>total!Q371</f>
        <v>CommonEvent0909</v>
      </c>
      <c r="AV141" s="6" t="str">
        <f>total!R371</f>
        <v>n/a</v>
      </c>
      <c r="AW141" s="6">
        <f>total!S371</f>
        <v>0</v>
      </c>
      <c r="AX141" s="6">
        <f>total!T371</f>
        <v>0</v>
      </c>
      <c r="AY141" s="46" t="e">
        <f>total!U371</f>
        <v>#DIV/0!</v>
      </c>
    </row>
    <row r="142" spans="9:51">
      <c r="I142" t="str">
        <f>total!Q1293</f>
        <v>CommonEvent3140</v>
      </c>
      <c r="J142" t="str">
        <f>total!R1293</f>
        <v>defeat: Chimera Homunculus</v>
      </c>
      <c r="K142">
        <f>total!S1293</f>
        <v>70</v>
      </c>
      <c r="L142">
        <f>total!T1293</f>
        <v>70</v>
      </c>
      <c r="M142" s="38">
        <f>total!U1293</f>
        <v>1</v>
      </c>
      <c r="O142" t="str">
        <f>total!Q2563</f>
        <v>CommonEvent7212</v>
      </c>
      <c r="P142" t="str">
        <f>total!R2563</f>
        <v>battlefuck: Milio</v>
      </c>
      <c r="Q142">
        <f>total!S2563</f>
        <v>46</v>
      </c>
      <c r="R142">
        <f>total!T2563</f>
        <v>46</v>
      </c>
      <c r="S142" s="38">
        <f>total!U2563</f>
        <v>1</v>
      </c>
      <c r="U142" t="str">
        <f>total!Q934</f>
        <v>CommonEvent2142</v>
      </c>
      <c r="V142" t="str">
        <f>total!R934</f>
        <v>Seduction: Junk Doll Girl</v>
      </c>
      <c r="W142">
        <f>total!S934</f>
        <v>18</v>
      </c>
      <c r="X142">
        <f>total!T934</f>
        <v>18</v>
      </c>
      <c r="Y142" s="38">
        <f>total!U934</f>
        <v>1</v>
      </c>
      <c r="AA142" t="str">
        <f>total!Q537</f>
        <v>CommonEvent1140</v>
      </c>
      <c r="AB142" t="str">
        <f>total!R537</f>
        <v>Talk: Chimera Homunculus</v>
      </c>
      <c r="AC142">
        <f>total!S537</f>
        <v>49</v>
      </c>
      <c r="AD142">
        <f>total!T537</f>
        <v>49</v>
      </c>
      <c r="AE142" s="35">
        <f>total!U537</f>
        <v>1</v>
      </c>
      <c r="AN142" t="str">
        <f>total!G44</f>
        <v>Map045</v>
      </c>
      <c r="AO142" t="str">
        <f>total!H44</f>
        <v>Succubus Village</v>
      </c>
      <c r="AP142">
        <f>total!I44</f>
        <v>161</v>
      </c>
      <c r="AQ142">
        <f>total!J44</f>
        <v>161</v>
      </c>
      <c r="AR142" s="38">
        <f>total!K44</f>
        <v>1</v>
      </c>
      <c r="AU142" s="6" t="str">
        <f>total!Q372</f>
        <v>CommonEvent0910</v>
      </c>
      <c r="AV142" s="6" t="str">
        <f>total!R372</f>
        <v>n/a</v>
      </c>
      <c r="AW142" s="6">
        <f>total!S372</f>
        <v>0</v>
      </c>
      <c r="AX142" s="6">
        <f>total!T372</f>
        <v>0</v>
      </c>
      <c r="AY142" s="46" t="e">
        <f>total!U372</f>
        <v>#DIV/0!</v>
      </c>
    </row>
    <row r="143" spans="9:51">
      <c r="I143" t="str">
        <f>total!Q1294</f>
        <v>CommonEvent3141</v>
      </c>
      <c r="J143" t="str">
        <f>total!R1294</f>
        <v>defeat: Super Iron Maiden</v>
      </c>
      <c r="K143">
        <f>total!S1294</f>
        <v>92</v>
      </c>
      <c r="L143">
        <f>total!T1294</f>
        <v>92</v>
      </c>
      <c r="M143" s="38">
        <f>total!U1294</f>
        <v>1</v>
      </c>
      <c r="O143" t="str">
        <f>total!Q2564</f>
        <v>CommonEvent7213</v>
      </c>
      <c r="P143" t="str">
        <f>total!R2564</f>
        <v>battlefuck: Milio</v>
      </c>
      <c r="Q143">
        <f>total!S2564</f>
        <v>4</v>
      </c>
      <c r="R143">
        <f>total!T2564</f>
        <v>4</v>
      </c>
      <c r="S143" s="38">
        <f>total!U2564</f>
        <v>1</v>
      </c>
      <c r="U143" t="str">
        <f>total!Q935</f>
        <v>CommonEvent2151</v>
      </c>
      <c r="V143" t="str">
        <f>total!R935</f>
        <v>Seduction:  Mushroom Girl</v>
      </c>
      <c r="W143">
        <f>total!S935</f>
        <v>25</v>
      </c>
      <c r="X143">
        <f>total!T935</f>
        <v>25</v>
      </c>
      <c r="Y143" s="38">
        <f>total!U935</f>
        <v>1</v>
      </c>
      <c r="AA143" t="str">
        <f>total!Q538</f>
        <v>CommonEvent1141</v>
      </c>
      <c r="AB143" t="str">
        <f>total!R538</f>
        <v>Talk: Super Iron Maiden</v>
      </c>
      <c r="AC143">
        <f>total!S538</f>
        <v>50</v>
      </c>
      <c r="AD143">
        <f>total!T538</f>
        <v>50</v>
      </c>
      <c r="AE143" s="35">
        <f>total!U538</f>
        <v>1</v>
      </c>
      <c r="AN143" t="str">
        <f>total!G45</f>
        <v>Map046</v>
      </c>
      <c r="AO143" t="str">
        <f>total!H45</f>
        <v>N/A</v>
      </c>
      <c r="AP143">
        <f>total!I45</f>
        <v>166</v>
      </c>
      <c r="AQ143">
        <f>total!J45</f>
        <v>166</v>
      </c>
      <c r="AR143" s="38">
        <f>total!K45</f>
        <v>1</v>
      </c>
      <c r="AU143" s="6" t="str">
        <f>total!Q373</f>
        <v>CommonEvent0911</v>
      </c>
      <c r="AV143" s="6" t="str">
        <f>total!R373</f>
        <v>n/a</v>
      </c>
      <c r="AW143" s="6">
        <f>total!S373</f>
        <v>0</v>
      </c>
      <c r="AX143" s="6">
        <f>total!T373</f>
        <v>0</v>
      </c>
      <c r="AY143" s="46" t="e">
        <f>total!U373</f>
        <v>#DIV/0!</v>
      </c>
    </row>
    <row r="144" spans="9:51">
      <c r="I144" t="str">
        <f>total!Q1295</f>
        <v>CommonEvent3142</v>
      </c>
      <c r="J144" t="str">
        <f>total!R1295</f>
        <v>defeat: Junk Doll Girl</v>
      </c>
      <c r="K144">
        <f>total!S1295</f>
        <v>206</v>
      </c>
      <c r="L144">
        <f>total!T1295</f>
        <v>206</v>
      </c>
      <c r="M144" s="38">
        <f>total!U1295</f>
        <v>1</v>
      </c>
      <c r="O144" t="str">
        <f>total!Q2565</f>
        <v>CommonEvent7214</v>
      </c>
      <c r="P144" t="str">
        <f>total!R2565</f>
        <v>battlefuck: Milio</v>
      </c>
      <c r="Q144">
        <f>total!S2565</f>
        <v>3</v>
      </c>
      <c r="R144">
        <f>total!T2565</f>
        <v>3</v>
      </c>
      <c r="S144" s="38">
        <f>total!U2565</f>
        <v>1</v>
      </c>
      <c r="U144" t="str">
        <f>total!Q936</f>
        <v>CommonEvent2152</v>
      </c>
      <c r="V144" t="str">
        <f>total!R936</f>
        <v>Seduction:  ノビスタドール娘</v>
      </c>
      <c r="W144">
        <f>total!S936</f>
        <v>24</v>
      </c>
      <c r="X144">
        <f>total!T936</f>
        <v>24</v>
      </c>
      <c r="Y144" s="38">
        <f>total!U936</f>
        <v>1</v>
      </c>
      <c r="AA144" t="str">
        <f>total!Q539</f>
        <v>CommonEvent1142</v>
      </c>
      <c r="AB144" t="str">
        <f>total!R539</f>
        <v>Talk: Junk Doll Girl</v>
      </c>
      <c r="AC144">
        <f>total!S539</f>
        <v>50</v>
      </c>
      <c r="AD144">
        <f>total!T539</f>
        <v>50</v>
      </c>
      <c r="AE144" s="35">
        <f>total!U539</f>
        <v>1</v>
      </c>
      <c r="AN144" t="str">
        <f>total!G46</f>
        <v>Map047</v>
      </c>
      <c r="AO144" t="str">
        <f>total!H46</f>
        <v>Rubiana</v>
      </c>
      <c r="AP144">
        <f>total!I46</f>
        <v>39</v>
      </c>
      <c r="AQ144">
        <f>total!J46</f>
        <v>39</v>
      </c>
      <c r="AR144" s="38">
        <f>total!K46</f>
        <v>1</v>
      </c>
      <c r="AU144" s="6" t="str">
        <f>total!Q374</f>
        <v>CommonEvent0912</v>
      </c>
      <c r="AV144" s="6" t="str">
        <f>total!R374</f>
        <v>Boss Level White Rabbit</v>
      </c>
      <c r="AW144" s="6">
        <f>total!S374</f>
        <v>8</v>
      </c>
      <c r="AX144" s="6">
        <f>total!T374</f>
        <v>8</v>
      </c>
      <c r="AY144" s="46">
        <f>total!U374</f>
        <v>1</v>
      </c>
    </row>
    <row r="145" spans="9:51">
      <c r="I145" t="str">
        <f>total!Q1296</f>
        <v>CommonEvent3143</v>
      </c>
      <c r="J145" t="str">
        <f>total!R1296</f>
        <v>defeat: Adramelech</v>
      </c>
      <c r="K145">
        <f>total!S1296</f>
        <v>136</v>
      </c>
      <c r="L145">
        <f>total!T1296</f>
        <v>136</v>
      </c>
      <c r="M145" s="38">
        <f>total!U1296</f>
        <v>1</v>
      </c>
      <c r="O145" t="str">
        <f>total!Q2566</f>
        <v>CommonEvent7215</v>
      </c>
      <c r="P145" t="str">
        <f>total!R2566</f>
        <v>battlefuck: Milio</v>
      </c>
      <c r="Q145">
        <f>total!S2566</f>
        <v>3</v>
      </c>
      <c r="R145">
        <f>total!T2566</f>
        <v>3</v>
      </c>
      <c r="S145" s="38">
        <f>total!U2566</f>
        <v>1</v>
      </c>
      <c r="U145" t="str">
        <f>total!Q937</f>
        <v>CommonEvent2153</v>
      </c>
      <c r="V145" t="str">
        <f>total!R937</f>
        <v>Seduction:  Urscylla</v>
      </c>
      <c r="W145">
        <f>total!S937</f>
        <v>21</v>
      </c>
      <c r="X145">
        <f>total!T937</f>
        <v>21</v>
      </c>
      <c r="Y145" s="38">
        <f>total!U937</f>
        <v>1</v>
      </c>
      <c r="AA145" t="str">
        <f>total!Q540</f>
        <v>CommonEvent1143</v>
      </c>
      <c r="AB145" t="str">
        <f>total!R540</f>
        <v>Talk: Adramelech</v>
      </c>
      <c r="AC145">
        <f>total!S540</f>
        <v>2</v>
      </c>
      <c r="AD145">
        <f>total!T540</f>
        <v>2</v>
      </c>
      <c r="AE145" s="35">
        <f>total!U540</f>
        <v>1</v>
      </c>
      <c r="AN145" t="str">
        <f>total!G47</f>
        <v>Map048</v>
      </c>
      <c r="AO145" t="str">
        <f>total!H47</f>
        <v>N/A</v>
      </c>
      <c r="AP145">
        <f>total!I47</f>
        <v>25</v>
      </c>
      <c r="AQ145">
        <f>total!J47</f>
        <v>25</v>
      </c>
      <c r="AR145" s="38">
        <f>total!K47</f>
        <v>1</v>
      </c>
      <c r="AU145" s="6" t="str">
        <f>total!Q375</f>
        <v>CommonEvent0913</v>
      </c>
      <c r="AV145" s="6" t="str">
        <f>total!R375</f>
        <v>n/a</v>
      </c>
      <c r="AW145" s="6">
        <f>total!S375</f>
        <v>0</v>
      </c>
      <c r="AX145" s="6">
        <f>total!T375</f>
        <v>0</v>
      </c>
      <c r="AY145" s="46" t="e">
        <f>total!U375</f>
        <v>#DIV/0!</v>
      </c>
    </row>
    <row r="146" spans="9:51">
      <c r="I146" t="str">
        <f>total!Q1297</f>
        <v>CommonEvent3144</v>
      </c>
      <c r="J146" t="str">
        <f>total!R1297</f>
        <v>defeat: Alipheese The 16th</v>
      </c>
      <c r="K146">
        <f>total!S1297</f>
        <v>107</v>
      </c>
      <c r="L146">
        <f>total!T1297</f>
        <v>107</v>
      </c>
      <c r="M146" s="38">
        <f>total!U1297</f>
        <v>1</v>
      </c>
      <c r="O146" t="str">
        <f>total!Q2567</f>
        <v>CommonEvent7216</v>
      </c>
      <c r="P146" t="str">
        <f>total!R2567</f>
        <v>battlefuck: Milio</v>
      </c>
      <c r="Q146">
        <f>total!S2567</f>
        <v>5</v>
      </c>
      <c r="R146">
        <f>total!T2567</f>
        <v>5</v>
      </c>
      <c r="S146" s="38">
        <f>total!U2567</f>
        <v>1</v>
      </c>
      <c r="U146" t="str">
        <f>total!Q938</f>
        <v>CommonEvent2154</v>
      </c>
      <c r="V146" t="str">
        <f>total!R938</f>
        <v>Seduction:  fusama</v>
      </c>
      <c r="W146">
        <f>total!S938</f>
        <v>22</v>
      </c>
      <c r="X146">
        <f>total!T938</f>
        <v>22</v>
      </c>
      <c r="Y146" s="38">
        <f>total!U938</f>
        <v>1</v>
      </c>
      <c r="AA146" t="str">
        <f>total!Q541</f>
        <v>CommonEvent1144</v>
      </c>
      <c r="AB146" t="str">
        <f>total!R541</f>
        <v>Talk: Alipheese The 16th</v>
      </c>
      <c r="AC146">
        <f>total!S541</f>
        <v>50</v>
      </c>
      <c r="AD146">
        <f>total!T541</f>
        <v>50</v>
      </c>
      <c r="AE146" s="35">
        <f>total!U541</f>
        <v>1</v>
      </c>
      <c r="AN146" t="str">
        <f>total!G48</f>
        <v>Map049</v>
      </c>
      <c r="AO146" t="str">
        <f>total!H48</f>
        <v>Goddard</v>
      </c>
      <c r="AP146">
        <f>total!I48</f>
        <v>223</v>
      </c>
      <c r="AQ146">
        <f>total!J48</f>
        <v>223</v>
      </c>
      <c r="AR146" s="38">
        <f>total!K48</f>
        <v>1</v>
      </c>
      <c r="AU146" s="6" t="str">
        <f>total!Q376</f>
        <v>CommonEvent0914</v>
      </c>
      <c r="AV146" s="6" t="str">
        <f>total!R376</f>
        <v>n/a</v>
      </c>
      <c r="AW146" s="6">
        <f>total!S376</f>
        <v>0</v>
      </c>
      <c r="AX146" s="6">
        <f>total!T376</f>
        <v>0</v>
      </c>
      <c r="AY146" s="46" t="e">
        <f>total!U376</f>
        <v>#DIV/0!</v>
      </c>
    </row>
    <row r="147" spans="9:51">
      <c r="I147" t="str">
        <f>total!Q1298</f>
        <v>CommonEvent3145</v>
      </c>
      <c r="J147" t="str">
        <f>total!R1298</f>
        <v>defeat: Reaper</v>
      </c>
      <c r="K147">
        <f>total!S1298</f>
        <v>55</v>
      </c>
      <c r="L147">
        <f>total!T1298</f>
        <v>55</v>
      </c>
      <c r="M147" s="38">
        <f>total!U1298</f>
        <v>1</v>
      </c>
      <c r="O147" t="str">
        <f>total!Q2568</f>
        <v>CommonEvent7217</v>
      </c>
      <c r="P147" t="str">
        <f>total!R2568</f>
        <v>battlefuck: Milio</v>
      </c>
      <c r="Q147">
        <f>total!S2568</f>
        <v>6</v>
      </c>
      <c r="R147">
        <f>total!T2568</f>
        <v>6</v>
      </c>
      <c r="S147" s="38">
        <f>total!U2568</f>
        <v>1</v>
      </c>
      <c r="U147" t="str">
        <f>total!Q939</f>
        <v>CommonEvent2155</v>
      </c>
      <c r="V147" t="str">
        <f>total!R939</f>
        <v>Seduction:  mermaid</v>
      </c>
      <c r="W147">
        <f>total!S939</f>
        <v>19</v>
      </c>
      <c r="X147">
        <f>total!T939</f>
        <v>19</v>
      </c>
      <c r="Y147" s="38">
        <f>total!U939</f>
        <v>1</v>
      </c>
      <c r="AA147" t="str">
        <f>total!Q542</f>
        <v>CommonEvent1145</v>
      </c>
      <c r="AB147" t="str">
        <f>total!R542</f>
        <v>Talk: Reaper</v>
      </c>
      <c r="AC147">
        <f>total!S542</f>
        <v>49</v>
      </c>
      <c r="AD147">
        <f>total!T542</f>
        <v>49</v>
      </c>
      <c r="AE147" s="35">
        <f>total!U542</f>
        <v>1</v>
      </c>
      <c r="AN147" t="str">
        <f>total!G49</f>
        <v>Map050</v>
      </c>
      <c r="AO147" t="str">
        <f>total!H49</f>
        <v>N/A</v>
      </c>
      <c r="AP147">
        <f>total!I49</f>
        <v>209</v>
      </c>
      <c r="AQ147">
        <f>total!J49</f>
        <v>209</v>
      </c>
      <c r="AR147" s="38">
        <f>total!K49</f>
        <v>1</v>
      </c>
      <c r="AU147" s="6" t="str">
        <f>total!Q377</f>
        <v>CommonEvent0915</v>
      </c>
      <c r="AV147" s="6" t="str">
        <f>total!R377</f>
        <v>n/a</v>
      </c>
      <c r="AW147" s="6">
        <f>total!S377</f>
        <v>0</v>
      </c>
      <c r="AX147" s="6">
        <f>total!T377</f>
        <v>0</v>
      </c>
      <c r="AY147" s="46" t="e">
        <f>total!U377</f>
        <v>#DIV/0!</v>
      </c>
    </row>
    <row r="148" spans="9:51">
      <c r="I148" t="str">
        <f>total!Q1299</f>
        <v>CommonEvent3146</v>
      </c>
      <c r="J148" t="str">
        <f>total!R1299</f>
        <v>defeat: Archangel Ranael</v>
      </c>
      <c r="K148">
        <f>total!S1299</f>
        <v>359</v>
      </c>
      <c r="L148">
        <f>total!T1299</f>
        <v>359</v>
      </c>
      <c r="M148" s="38">
        <f>total!U1299</f>
        <v>1</v>
      </c>
      <c r="O148" t="str">
        <f>total!Q2569</f>
        <v>CommonEvent7221</v>
      </c>
      <c r="P148" t="str">
        <f>total!R2569</f>
        <v>battlefuck: Lara</v>
      </c>
      <c r="Q148">
        <f>total!S2569</f>
        <v>6</v>
      </c>
      <c r="R148">
        <f>total!T2569</f>
        <v>6</v>
      </c>
      <c r="S148" s="38">
        <f>total!U2569</f>
        <v>1</v>
      </c>
      <c r="U148" t="str">
        <f>total!Q940</f>
        <v>CommonEvent2156</v>
      </c>
      <c r="V148" t="str">
        <f>total!R940</f>
        <v>Seduction:  mermaid merchant</v>
      </c>
      <c r="W148">
        <f>total!S940</f>
        <v>19</v>
      </c>
      <c r="X148">
        <f>total!T940</f>
        <v>19</v>
      </c>
      <c r="Y148" s="38">
        <f>total!U940</f>
        <v>1</v>
      </c>
      <c r="AA148" t="str">
        <f>total!Q543</f>
        <v>CommonEvent1146</v>
      </c>
      <c r="AB148" t="str">
        <f>total!R543</f>
        <v>Talk: Archangel Ranael</v>
      </c>
      <c r="AC148">
        <f>total!S543</f>
        <v>2</v>
      </c>
      <c r="AD148">
        <f>total!T543</f>
        <v>2</v>
      </c>
      <c r="AE148" s="35">
        <f>total!U543</f>
        <v>1</v>
      </c>
      <c r="AN148" t="str">
        <f>total!G50</f>
        <v>Map051</v>
      </c>
      <c r="AO148" t="str">
        <f>total!H50</f>
        <v>Pornof</v>
      </c>
      <c r="AP148">
        <f>total!I50</f>
        <v>144</v>
      </c>
      <c r="AQ148">
        <f>total!J50</f>
        <v>144</v>
      </c>
      <c r="AR148" s="38">
        <f>total!K50</f>
        <v>1</v>
      </c>
      <c r="AU148" s="6" t="str">
        <f>total!Q378</f>
        <v>CommonEvent0916</v>
      </c>
      <c r="AV148" s="6" t="str">
        <f>total!R378</f>
        <v>n/a</v>
      </c>
      <c r="AW148" s="6">
        <f>total!S378</f>
        <v>0</v>
      </c>
      <c r="AX148" s="6">
        <f>total!T378</f>
        <v>0</v>
      </c>
      <c r="AY148" s="46" t="e">
        <f>total!U378</f>
        <v>#DIV/0!</v>
      </c>
    </row>
    <row r="149" spans="9:51">
      <c r="I149" t="str">
        <f>total!Q1300</f>
        <v>CommonEvent3147</v>
      </c>
      <c r="J149" t="str">
        <f>total!R1300</f>
        <v>defeat: Principality Nagael</v>
      </c>
      <c r="K149">
        <f>total!S1300</f>
        <v>84</v>
      </c>
      <c r="L149">
        <f>total!T1300</f>
        <v>84</v>
      </c>
      <c r="M149" s="38">
        <f>total!U1300</f>
        <v>1</v>
      </c>
      <c r="O149" t="str">
        <f>total!Q2570</f>
        <v>CommonEvent7222</v>
      </c>
      <c r="P149" t="str">
        <f>total!R2570</f>
        <v>battlefuck: Lara</v>
      </c>
      <c r="Q149">
        <f>total!S2570</f>
        <v>40</v>
      </c>
      <c r="R149">
        <f>total!T2570</f>
        <v>40</v>
      </c>
      <c r="S149" s="38">
        <f>total!U2570</f>
        <v>1</v>
      </c>
      <c r="U149" t="str">
        <f>total!Q941</f>
        <v>CommonEvent2157</v>
      </c>
      <c r="V149" t="str">
        <f>total!R941</f>
        <v>Seduction:  mermaid pirate</v>
      </c>
      <c r="W149">
        <f>total!S941</f>
        <v>19</v>
      </c>
      <c r="X149">
        <f>total!T941</f>
        <v>19</v>
      </c>
      <c r="Y149" s="38">
        <f>total!U941</f>
        <v>1</v>
      </c>
      <c r="AA149" t="str">
        <f>total!Q544</f>
        <v>CommonEvent1147</v>
      </c>
      <c r="AB149" t="str">
        <f>total!R544</f>
        <v>Talk: Principality Nagael</v>
      </c>
      <c r="AC149">
        <f>total!S544</f>
        <v>2</v>
      </c>
      <c r="AD149">
        <f>total!T544</f>
        <v>2</v>
      </c>
      <c r="AE149" s="35">
        <f>total!U544</f>
        <v>1</v>
      </c>
      <c r="AN149" t="str">
        <f>total!G51</f>
        <v>Map052</v>
      </c>
      <c r="AO149" t="str">
        <f>total!H51</f>
        <v>N/A</v>
      </c>
      <c r="AP149">
        <f>total!I51</f>
        <v>201</v>
      </c>
      <c r="AQ149">
        <f>total!J51</f>
        <v>201</v>
      </c>
      <c r="AR149" s="38">
        <f>total!K51</f>
        <v>1</v>
      </c>
      <c r="AU149" s="6" t="str">
        <f>total!Q379</f>
        <v>CommonEvent0917</v>
      </c>
      <c r="AV149" s="6" t="str">
        <f>total!R379</f>
        <v>LoC Post-battle</v>
      </c>
      <c r="AW149" s="6">
        <f>total!S379</f>
        <v>12</v>
      </c>
      <c r="AX149" s="6">
        <f>total!T379</f>
        <v>12</v>
      </c>
      <c r="AY149" s="46">
        <f>total!U379</f>
        <v>1</v>
      </c>
    </row>
    <row r="150" spans="9:51">
      <c r="I150" t="str">
        <f>total!Q1301</f>
        <v>CommonEvent3151</v>
      </c>
      <c r="J150" t="str">
        <f>total!R1301</f>
        <v>defeat: Mushroom Girl</v>
      </c>
      <c r="K150">
        <f>total!S1301</f>
        <v>75</v>
      </c>
      <c r="L150">
        <f>total!T1301</f>
        <v>75</v>
      </c>
      <c r="M150" s="38">
        <f>total!U1301</f>
        <v>1</v>
      </c>
      <c r="O150" t="str">
        <f>total!Q2571</f>
        <v>CommonEvent7223</v>
      </c>
      <c r="P150" t="str">
        <f>total!R2571</f>
        <v>battlefuck: Lara</v>
      </c>
      <c r="Q150">
        <f>total!S2571</f>
        <v>3</v>
      </c>
      <c r="R150">
        <f>total!T2571</f>
        <v>3</v>
      </c>
      <c r="S150" s="38">
        <f>total!U2571</f>
        <v>1</v>
      </c>
      <c r="U150" t="str">
        <f>total!Q942</f>
        <v>CommonEvent2158</v>
      </c>
      <c r="V150" t="str">
        <f>total!R942</f>
        <v>Seduction:  Ittan-Momen A</v>
      </c>
      <c r="W150">
        <f>total!S942</f>
        <v>22</v>
      </c>
      <c r="X150">
        <f>total!T942</f>
        <v>22</v>
      </c>
      <c r="Y150" s="38">
        <f>total!U942</f>
        <v>1</v>
      </c>
      <c r="AA150" t="str">
        <f>total!Q545</f>
        <v>CommonEvent1151</v>
      </c>
      <c r="AB150" t="str">
        <f>total!R545</f>
        <v>Talk: Mushroom Girl</v>
      </c>
      <c r="AC150">
        <f>total!S545</f>
        <v>60</v>
      </c>
      <c r="AD150">
        <f>total!T545</f>
        <v>60</v>
      </c>
      <c r="AE150" s="35">
        <f>total!U545</f>
        <v>1</v>
      </c>
      <c r="AN150" t="str">
        <f>total!G52</f>
        <v>Map053</v>
      </c>
      <c r="AO150" t="str">
        <f>total!H52</f>
        <v>Yamatai Village</v>
      </c>
      <c r="AP150">
        <f>total!I52</f>
        <v>150</v>
      </c>
      <c r="AQ150">
        <f>total!J52</f>
        <v>150</v>
      </c>
      <c r="AR150" s="38">
        <f>total!K52</f>
        <v>1</v>
      </c>
      <c r="AU150" s="6" t="str">
        <f>total!Q380</f>
        <v>CommonEvent0918</v>
      </c>
      <c r="AV150" s="6" t="str">
        <f>total!R380</f>
        <v>n/a</v>
      </c>
      <c r="AW150" s="6">
        <f>total!S380</f>
        <v>0</v>
      </c>
      <c r="AX150" s="6">
        <f>total!T380</f>
        <v>0</v>
      </c>
      <c r="AY150" s="46" t="e">
        <f>total!U380</f>
        <v>#DIV/0!</v>
      </c>
    </row>
    <row r="151" spans="9:51">
      <c r="I151" t="str">
        <f>total!Q1302</f>
        <v>CommonEvent3152</v>
      </c>
      <c r="J151" t="str">
        <f>total!R1302</f>
        <v>defeat: Novistador Girl</v>
      </c>
      <c r="K151">
        <f>total!S1302</f>
        <v>77</v>
      </c>
      <c r="L151">
        <f>total!T1302</f>
        <v>77</v>
      </c>
      <c r="M151" s="38">
        <f>total!U1302</f>
        <v>1</v>
      </c>
      <c r="O151" t="str">
        <f>total!Q2572</f>
        <v>CommonEvent7224</v>
      </c>
      <c r="P151" t="str">
        <f>total!R2572</f>
        <v>battlefuck: Lara</v>
      </c>
      <c r="Q151">
        <f>total!S2572</f>
        <v>5</v>
      </c>
      <c r="R151">
        <f>total!T2572</f>
        <v>5</v>
      </c>
      <c r="S151" s="38">
        <f>total!U2572</f>
        <v>1</v>
      </c>
      <c r="U151" t="str">
        <f>total!Q943</f>
        <v>CommonEvent2159</v>
      </c>
      <c r="V151" t="str">
        <f>total!R943</f>
        <v>Seduction:  Ittan-Momen C</v>
      </c>
      <c r="W151">
        <f>total!S943</f>
        <v>22</v>
      </c>
      <c r="X151">
        <f>total!T943</f>
        <v>22</v>
      </c>
      <c r="Y151" s="38">
        <f>total!U943</f>
        <v>1</v>
      </c>
      <c r="AA151" t="str">
        <f>total!Q546</f>
        <v>CommonEvent1152</v>
      </c>
      <c r="AB151" t="str">
        <f>total!R546</f>
        <v>Talk: Novistador Girl</v>
      </c>
      <c r="AC151">
        <f>total!S546</f>
        <v>60</v>
      </c>
      <c r="AD151">
        <f>total!T546</f>
        <v>60</v>
      </c>
      <c r="AE151" s="35">
        <f>total!U546</f>
        <v>1</v>
      </c>
      <c r="AN151" t="str">
        <f>total!G53</f>
        <v>Map054</v>
      </c>
      <c r="AO151" t="str">
        <f>total!H53</f>
        <v>N/A</v>
      </c>
      <c r="AP151">
        <f>total!I53</f>
        <v>161</v>
      </c>
      <c r="AQ151">
        <f>total!J53</f>
        <v>161</v>
      </c>
      <c r="AR151" s="38">
        <f>total!K53</f>
        <v>1</v>
      </c>
      <c r="AU151" s="6" t="str">
        <f>total!Q381</f>
        <v>CommonEvent0919</v>
      </c>
      <c r="AV151" s="6" t="str">
        <f>total!R381</f>
        <v>n/a</v>
      </c>
      <c r="AW151" s="6">
        <f>total!S381</f>
        <v>0</v>
      </c>
      <c r="AX151" s="6">
        <f>total!T381</f>
        <v>0</v>
      </c>
      <c r="AY151" s="46" t="e">
        <f>total!U381</f>
        <v>#DIV/0!</v>
      </c>
    </row>
    <row r="152" spans="9:51">
      <c r="I152" t="str">
        <f>total!Q1303</f>
        <v>CommonEvent3153</v>
      </c>
      <c r="J152" t="str">
        <f>total!R1303</f>
        <v>defeat: Urscylla</v>
      </c>
      <c r="K152">
        <f>total!S1303</f>
        <v>87</v>
      </c>
      <c r="L152">
        <f>total!T1303</f>
        <v>87</v>
      </c>
      <c r="M152" s="38">
        <f>total!U1303</f>
        <v>1</v>
      </c>
      <c r="O152" t="str">
        <f>total!Q2573</f>
        <v>CommonEvent7225</v>
      </c>
      <c r="P152" t="str">
        <f>total!R2573</f>
        <v>battlefuck: Lara</v>
      </c>
      <c r="Q152">
        <f>total!S2573</f>
        <v>4</v>
      </c>
      <c r="R152">
        <f>total!T2573</f>
        <v>4</v>
      </c>
      <c r="S152" s="38">
        <f>total!U2573</f>
        <v>1</v>
      </c>
      <c r="U152" t="str">
        <f>total!Q944</f>
        <v>CommonEvent2160</v>
      </c>
      <c r="V152" t="str">
        <f>total!R944</f>
        <v>Seduction:  Ittan-Momen B</v>
      </c>
      <c r="W152">
        <f>total!S944</f>
        <v>22</v>
      </c>
      <c r="X152">
        <f>total!T944</f>
        <v>22</v>
      </c>
      <c r="Y152" s="38">
        <f>total!U944</f>
        <v>1</v>
      </c>
      <c r="AA152" t="str">
        <f>total!Q547</f>
        <v>CommonEvent1153</v>
      </c>
      <c r="AB152" t="str">
        <f>total!R547</f>
        <v>Talk: Urscylla</v>
      </c>
      <c r="AC152">
        <f>total!S547</f>
        <v>57</v>
      </c>
      <c r="AD152">
        <f>total!T547</f>
        <v>57</v>
      </c>
      <c r="AE152" s="35">
        <f>total!U547</f>
        <v>1</v>
      </c>
      <c r="AN152" t="str">
        <f>total!G54</f>
        <v>Map055</v>
      </c>
      <c r="AO152" t="str">
        <f>total!H54</f>
        <v xml:space="preserve">Lima </v>
      </c>
      <c r="AP152">
        <f>total!I54</f>
        <v>64</v>
      </c>
      <c r="AQ152">
        <f>total!J54</f>
        <v>64</v>
      </c>
      <c r="AR152" s="38">
        <f>total!K54</f>
        <v>1</v>
      </c>
      <c r="AU152" s="6" t="str">
        <f>total!Q382</f>
        <v>CommonEvent0920</v>
      </c>
      <c r="AV152" s="6" t="str">
        <f>total!R382</f>
        <v>Trial Clear</v>
      </c>
      <c r="AW152" s="6">
        <f>total!S382</f>
        <v>72</v>
      </c>
      <c r="AX152" s="6">
        <f>total!T382</f>
        <v>72</v>
      </c>
      <c r="AY152" s="46">
        <f>total!U382</f>
        <v>1</v>
      </c>
    </row>
    <row r="153" spans="9:51">
      <c r="I153" t="str">
        <f>total!Q1304</f>
        <v>CommonEvent3154</v>
      </c>
      <c r="J153" t="str">
        <f>total!R1304</f>
        <v>defeat: Fusuma</v>
      </c>
      <c r="K153">
        <f>total!S1304</f>
        <v>77</v>
      </c>
      <c r="L153">
        <f>total!T1304</f>
        <v>77</v>
      </c>
      <c r="M153" s="38">
        <f>total!U1304</f>
        <v>1</v>
      </c>
      <c r="O153" t="str">
        <f>total!Q2574</f>
        <v>CommonEvent7226</v>
      </c>
      <c r="P153" t="str">
        <f>total!R2574</f>
        <v>battlefuck: Lara</v>
      </c>
      <c r="Q153">
        <f>total!S2574</f>
        <v>5</v>
      </c>
      <c r="R153">
        <f>total!T2574</f>
        <v>5</v>
      </c>
      <c r="S153" s="38">
        <f>total!U2574</f>
        <v>1</v>
      </c>
      <c r="U153" t="str">
        <f>total!Q945</f>
        <v>CommonEvent2161</v>
      </c>
      <c r="V153" t="str">
        <f>total!R945</f>
        <v>Seduction:  Dagon</v>
      </c>
      <c r="W153">
        <f>total!S945</f>
        <v>29</v>
      </c>
      <c r="X153">
        <f>total!T945</f>
        <v>29</v>
      </c>
      <c r="Y153" s="38">
        <f>total!U945</f>
        <v>1</v>
      </c>
      <c r="AA153" t="str">
        <f>total!Q548</f>
        <v>CommonEvent1154</v>
      </c>
      <c r="AB153" t="str">
        <f>total!R548</f>
        <v>Talk:  fusama</v>
      </c>
      <c r="AC153">
        <f>total!S548</f>
        <v>57</v>
      </c>
      <c r="AD153">
        <f>total!T548</f>
        <v>57</v>
      </c>
      <c r="AE153" s="35">
        <f>total!U548</f>
        <v>1</v>
      </c>
      <c r="AN153" t="str">
        <f>total!G55</f>
        <v>Map056</v>
      </c>
      <c r="AO153" t="str">
        <f>total!H55</f>
        <v>N/A</v>
      </c>
      <c r="AP153">
        <f>total!I55</f>
        <v>0</v>
      </c>
      <c r="AQ153">
        <f>total!J55</f>
        <v>0</v>
      </c>
      <c r="AR153" s="38" t="e">
        <f>total!K55</f>
        <v>#DIV/0!</v>
      </c>
      <c r="AU153" s="6" t="str">
        <f>total!Q383</f>
        <v>CommonEvent0921</v>
      </c>
      <c r="AV153" s="6" t="str">
        <f>total!R383</f>
        <v>Floor Type: Forest</v>
      </c>
      <c r="AW153" s="6">
        <f>total!S383</f>
        <v>51</v>
      </c>
      <c r="AX153" s="6">
        <f>total!T383</f>
        <v>51</v>
      </c>
      <c r="AY153" s="46">
        <f>total!U383</f>
        <v>1</v>
      </c>
    </row>
    <row r="154" spans="9:51">
      <c r="I154" t="str">
        <f>total!Q1305</f>
        <v>CommonEvent3155</v>
      </c>
      <c r="J154" t="str">
        <f>total!R1305</f>
        <v>defeat: Mermaid</v>
      </c>
      <c r="K154">
        <f>total!S1305</f>
        <v>196</v>
      </c>
      <c r="L154">
        <f>total!T1305</f>
        <v>196</v>
      </c>
      <c r="M154" s="38">
        <f>total!U1305</f>
        <v>1</v>
      </c>
      <c r="O154" t="str">
        <f>total!Q2575</f>
        <v>CommonEvent7231</v>
      </c>
      <c r="P154" t="str">
        <f>total!R2575</f>
        <v>battlefuck: Julia</v>
      </c>
      <c r="Q154">
        <f>total!S2575</f>
        <v>8</v>
      </c>
      <c r="R154">
        <f>total!T2575</f>
        <v>8</v>
      </c>
      <c r="S154" s="38">
        <f>total!U2575</f>
        <v>1</v>
      </c>
      <c r="U154" t="str">
        <f>total!Q946</f>
        <v>CommonEvent2162</v>
      </c>
      <c r="V154" t="str">
        <f>total!R946</f>
        <v>Seduction:  Hitodama Girl</v>
      </c>
      <c r="W154">
        <f>total!S946</f>
        <v>20</v>
      </c>
      <c r="X154">
        <f>total!T946</f>
        <v>20</v>
      </c>
      <c r="Y154" s="38">
        <f>total!U946</f>
        <v>1</v>
      </c>
      <c r="AA154" t="str">
        <f>total!Q549</f>
        <v>CommonEvent1155</v>
      </c>
      <c r="AB154" t="str">
        <f>total!R549</f>
        <v>Talk:  mermaid</v>
      </c>
      <c r="AC154">
        <f>total!S549</f>
        <v>59</v>
      </c>
      <c r="AD154">
        <f>total!T549</f>
        <v>59</v>
      </c>
      <c r="AE154" s="35">
        <f>total!U549</f>
        <v>1</v>
      </c>
      <c r="AN154" t="str">
        <f>total!G56</f>
        <v>Map057</v>
      </c>
      <c r="AO154" t="str">
        <f>total!H56</f>
        <v>Rostrum Village</v>
      </c>
      <c r="AP154">
        <f>total!I56</f>
        <v>10</v>
      </c>
      <c r="AQ154">
        <f>total!J56</f>
        <v>10</v>
      </c>
      <c r="AR154" s="38">
        <f>total!K56</f>
        <v>1</v>
      </c>
      <c r="AU154" s="6" t="str">
        <f>total!Q384</f>
        <v>CommonEvent0922</v>
      </c>
      <c r="AV154" s="6" t="str">
        <f>total!R384</f>
        <v>Floor Type: Hill</v>
      </c>
      <c r="AW154" s="6">
        <f>total!S384</f>
        <v>50</v>
      </c>
      <c r="AX154" s="6">
        <f>total!T384</f>
        <v>50</v>
      </c>
      <c r="AY154" s="46">
        <f>total!U384</f>
        <v>1</v>
      </c>
    </row>
    <row r="155" spans="9:51">
      <c r="I155" t="str">
        <f>total!Q1306</f>
        <v>CommonEvent3156</v>
      </c>
      <c r="J155" t="str">
        <f>total!R1306</f>
        <v>defeat: Mermaid Merchant</v>
      </c>
      <c r="K155">
        <f>total!S1306</f>
        <v>76</v>
      </c>
      <c r="L155">
        <f>total!T1306</f>
        <v>76</v>
      </c>
      <c r="M155" s="38">
        <f>total!U1306</f>
        <v>1</v>
      </c>
      <c r="O155" t="str">
        <f>total!Q2576</f>
        <v>CommonEvent7232</v>
      </c>
      <c r="P155" t="str">
        <f>total!R2576</f>
        <v>battlefuck: Julia</v>
      </c>
      <c r="Q155">
        <f>total!S2576</f>
        <v>33</v>
      </c>
      <c r="R155">
        <f>total!T2576</f>
        <v>33</v>
      </c>
      <c r="S155" s="38">
        <f>total!U2576</f>
        <v>1</v>
      </c>
      <c r="U155" t="str">
        <f>total!Q947</f>
        <v>CommonEvent2163</v>
      </c>
      <c r="V155" t="str">
        <f>total!R947</f>
        <v>Seduction:  ashel</v>
      </c>
      <c r="W155">
        <f>total!S947</f>
        <v>20</v>
      </c>
      <c r="X155">
        <f>total!T947</f>
        <v>20</v>
      </c>
      <c r="Y155" s="38">
        <f>total!U947</f>
        <v>1</v>
      </c>
      <c r="AA155" t="str">
        <f>total!Q550</f>
        <v>CommonEvent1156</v>
      </c>
      <c r="AB155" t="str">
        <f>total!R550</f>
        <v>Talk:Mermaid Merchant</v>
      </c>
      <c r="AC155">
        <f>total!S550</f>
        <v>59</v>
      </c>
      <c r="AD155">
        <f>total!T550</f>
        <v>59</v>
      </c>
      <c r="AE155" s="35">
        <f>total!U550</f>
        <v>1</v>
      </c>
      <c r="AN155" t="str">
        <f>total!G57</f>
        <v>Map058</v>
      </c>
      <c r="AO155" t="str">
        <f>total!H57</f>
        <v>N/A</v>
      </c>
      <c r="AP155">
        <f>total!I57</f>
        <v>30</v>
      </c>
      <c r="AQ155">
        <f>total!J57</f>
        <v>30</v>
      </c>
      <c r="AR155" s="38">
        <f>total!K57</f>
        <v>1</v>
      </c>
      <c r="AU155" s="6" t="str">
        <f>total!Q385</f>
        <v>CommonEvent0923</v>
      </c>
      <c r="AV155" s="6" t="str">
        <f>total!R385</f>
        <v>Floor Type: Sea</v>
      </c>
      <c r="AW155" s="6">
        <f>total!S385</f>
        <v>46</v>
      </c>
      <c r="AX155" s="6">
        <f>total!T385</f>
        <v>46</v>
      </c>
      <c r="AY155" s="46">
        <f>total!U385</f>
        <v>1</v>
      </c>
    </row>
    <row r="156" spans="9:51">
      <c r="I156" t="str">
        <f>total!Q1307</f>
        <v>CommonEvent3157</v>
      </c>
      <c r="J156" t="str">
        <f>total!R1307</f>
        <v>defeat: Pirate Mermaid</v>
      </c>
      <c r="K156">
        <f>total!S1307</f>
        <v>68</v>
      </c>
      <c r="L156">
        <f>total!T1307</f>
        <v>68</v>
      </c>
      <c r="M156" s="38">
        <f>total!U1307</f>
        <v>1</v>
      </c>
      <c r="O156" t="str">
        <f>total!Q2577</f>
        <v>CommonEvent7233</v>
      </c>
      <c r="P156" t="str">
        <f>total!R2577</f>
        <v>battlefuck: Julia</v>
      </c>
      <c r="Q156">
        <f>total!S2577</f>
        <v>4</v>
      </c>
      <c r="R156">
        <f>total!T2577</f>
        <v>4</v>
      </c>
      <c r="S156" s="38">
        <f>total!U2577</f>
        <v>1</v>
      </c>
      <c r="U156" t="str">
        <f>total!Q948</f>
        <v>CommonEvent2164</v>
      </c>
      <c r="V156" t="str">
        <f>total!R948</f>
        <v>Seduction:  ボニー</v>
      </c>
      <c r="W156">
        <f>total!S948</f>
        <v>40</v>
      </c>
      <c r="X156">
        <f>total!T948</f>
        <v>40</v>
      </c>
      <c r="Y156" s="38">
        <f>total!U948</f>
        <v>1</v>
      </c>
      <c r="AA156" t="str">
        <f>total!Q551</f>
        <v>CommonEvent1157</v>
      </c>
      <c r="AB156" t="str">
        <f>total!R551</f>
        <v>Talk:  mermaid pirate</v>
      </c>
      <c r="AC156">
        <f>total!S551</f>
        <v>58</v>
      </c>
      <c r="AD156">
        <f>total!T551</f>
        <v>58</v>
      </c>
      <c r="AE156" s="35">
        <f>total!U551</f>
        <v>1</v>
      </c>
      <c r="AN156" t="str">
        <f>total!G58</f>
        <v>Map060</v>
      </c>
      <c r="AO156" t="str">
        <f>total!H58</f>
        <v>Medal Queen's Castle</v>
      </c>
      <c r="AP156">
        <f>total!I58</f>
        <v>32</v>
      </c>
      <c r="AQ156">
        <f>total!J58</f>
        <v>32</v>
      </c>
      <c r="AR156" s="38">
        <f>total!K58</f>
        <v>1</v>
      </c>
      <c r="AU156" s="6" t="str">
        <f>total!Q386</f>
        <v>CommonEvent0924</v>
      </c>
      <c r="AV156" s="6" t="str">
        <f>total!R386</f>
        <v>Floor Type: Desert</v>
      </c>
      <c r="AW156" s="6">
        <f>total!S386</f>
        <v>47</v>
      </c>
      <c r="AX156" s="6">
        <f>total!T386</f>
        <v>47</v>
      </c>
      <c r="AY156" s="46">
        <f>total!U386</f>
        <v>1</v>
      </c>
    </row>
    <row r="157" spans="9:51">
      <c r="I157" t="str">
        <f>total!Q1308</f>
        <v>CommonEvent3158</v>
      </c>
      <c r="J157" t="str">
        <f>total!R1308</f>
        <v>defeat: Bolt of Cotton Girl</v>
      </c>
      <c r="K157">
        <f>total!S1308</f>
        <v>90</v>
      </c>
      <c r="L157">
        <f>total!T1308</f>
        <v>90</v>
      </c>
      <c r="M157" s="38">
        <f>total!U1308</f>
        <v>1</v>
      </c>
      <c r="O157" t="str">
        <f>total!Q2578</f>
        <v>CommonEvent7234</v>
      </c>
      <c r="P157" t="str">
        <f>total!R2578</f>
        <v>battlefuck: Julia</v>
      </c>
      <c r="Q157">
        <f>total!S2578</f>
        <v>3</v>
      </c>
      <c r="R157">
        <f>total!T2578</f>
        <v>3</v>
      </c>
      <c r="S157" s="38">
        <f>total!U2578</f>
        <v>1</v>
      </c>
      <c r="U157" t="str">
        <f>total!Q949</f>
        <v>CommonEvent2165</v>
      </c>
      <c r="V157" t="str">
        <f>total!R949</f>
        <v>Seduction:  Seahorse Marine</v>
      </c>
      <c r="W157">
        <f>total!S949</f>
        <v>20</v>
      </c>
      <c r="X157">
        <f>total!T949</f>
        <v>20</v>
      </c>
      <c r="Y157" s="38">
        <f>total!U949</f>
        <v>1</v>
      </c>
      <c r="AA157" t="str">
        <f>total!Q552</f>
        <v>CommonEvent1158</v>
      </c>
      <c r="AB157" t="str">
        <f>total!R552</f>
        <v>Talk:  ittan momen A</v>
      </c>
      <c r="AC157">
        <f>total!S552</f>
        <v>58</v>
      </c>
      <c r="AD157">
        <f>total!T552</f>
        <v>58</v>
      </c>
      <c r="AE157" s="35">
        <f>total!U552</f>
        <v>1</v>
      </c>
      <c r="AN157" t="str">
        <f>total!G59</f>
        <v>Map061</v>
      </c>
      <c r="AO157" t="str">
        <f>total!H59</f>
        <v>North Ilias Monastery</v>
      </c>
      <c r="AP157">
        <f>total!I59</f>
        <v>26</v>
      </c>
      <c r="AQ157">
        <f>total!J59</f>
        <v>26</v>
      </c>
      <c r="AR157" s="38">
        <f>total!K59</f>
        <v>1</v>
      </c>
      <c r="AU157" s="6" t="str">
        <f>total!Q387</f>
        <v>CommonEvent0925</v>
      </c>
      <c r="AV157" s="6" t="str">
        <f>total!R387</f>
        <v>Floor Type: Cave</v>
      </c>
      <c r="AW157" s="6">
        <f>total!S387</f>
        <v>56</v>
      </c>
      <c r="AX157" s="6">
        <f>total!T387</f>
        <v>56</v>
      </c>
      <c r="AY157" s="46">
        <f>total!U387</f>
        <v>1</v>
      </c>
    </row>
    <row r="158" spans="9:51">
      <c r="I158" t="str">
        <f>total!Q1309</f>
        <v>CommonEvent3159</v>
      </c>
      <c r="J158" t="str">
        <f>total!R1309</f>
        <v>defeat: N/A</v>
      </c>
      <c r="K158">
        <f>total!S1309</f>
        <v>0</v>
      </c>
      <c r="L158">
        <f>total!T1309</f>
        <v>0</v>
      </c>
      <c r="M158" s="38" t="e">
        <f>total!U1309</f>
        <v>#DIV/0!</v>
      </c>
      <c r="O158" t="str">
        <f>total!Q2579</f>
        <v>CommonEvent7235</v>
      </c>
      <c r="P158" t="str">
        <f>total!R2579</f>
        <v>battlefuck: Julia</v>
      </c>
      <c r="Q158">
        <f>total!S2579</f>
        <v>3</v>
      </c>
      <c r="R158">
        <f>total!T2579</f>
        <v>3</v>
      </c>
      <c r="S158" s="38">
        <f>total!U2579</f>
        <v>1</v>
      </c>
      <c r="U158" t="str">
        <f>total!Q950</f>
        <v>CommonEvent2166</v>
      </c>
      <c r="V158" t="str">
        <f>total!R950</f>
        <v>Seduction:  Sea Slug Marine</v>
      </c>
      <c r="W158">
        <f>total!S950</f>
        <v>20</v>
      </c>
      <c r="X158">
        <f>total!T950</f>
        <v>20</v>
      </c>
      <c r="Y158" s="38">
        <f>total!U950</f>
        <v>1</v>
      </c>
      <c r="AA158" t="str">
        <f>total!Q553</f>
        <v>CommonEvent1159</v>
      </c>
      <c r="AB158" t="str">
        <f>total!R553</f>
        <v>Talk:  ittan momen B</v>
      </c>
      <c r="AC158">
        <f>total!S553</f>
        <v>58</v>
      </c>
      <c r="AD158">
        <f>total!T553</f>
        <v>58</v>
      </c>
      <c r="AE158" s="35">
        <f>total!U553</f>
        <v>1</v>
      </c>
      <c r="AN158" t="str">
        <f>total!G60</f>
        <v>Map062</v>
      </c>
      <c r="AO158" t="str">
        <f>total!H60</f>
        <v>Cave of Trials B1F</v>
      </c>
      <c r="AP158">
        <f>total!I60</f>
        <v>3</v>
      </c>
      <c r="AQ158">
        <f>total!J60</f>
        <v>3</v>
      </c>
      <c r="AR158" s="38">
        <f>total!K60</f>
        <v>1</v>
      </c>
      <c r="AU158" s="6" t="str">
        <f>total!Q388</f>
        <v>CommonEvent0926</v>
      </c>
      <c r="AV158" s="6" t="str">
        <f>total!R388</f>
        <v>Floor Type: Town</v>
      </c>
      <c r="AW158" s="6">
        <f>total!S388</f>
        <v>48</v>
      </c>
      <c r="AX158" s="6">
        <f>total!T388</f>
        <v>48</v>
      </c>
      <c r="AY158" s="46">
        <f>total!U388</f>
        <v>1</v>
      </c>
    </row>
    <row r="159" spans="9:51">
      <c r="I159" t="str">
        <f>total!Q1310</f>
        <v>CommonEvent3160</v>
      </c>
      <c r="J159" t="str">
        <f>total!R1310</f>
        <v>defeat: N/A</v>
      </c>
      <c r="K159">
        <f>total!S1310</f>
        <v>0</v>
      </c>
      <c r="L159">
        <f>total!T1310</f>
        <v>0</v>
      </c>
      <c r="M159" s="38" t="e">
        <f>total!U1310</f>
        <v>#DIV/0!</v>
      </c>
      <c r="O159" t="str">
        <f>total!Q2580</f>
        <v>CommonEvent7236</v>
      </c>
      <c r="P159" t="str">
        <f>total!R2580</f>
        <v>battlefuck: Julia</v>
      </c>
      <c r="Q159">
        <f>total!S2580</f>
        <v>5</v>
      </c>
      <c r="R159">
        <f>total!T2580</f>
        <v>5</v>
      </c>
      <c r="S159" s="38">
        <f>total!U2580</f>
        <v>1</v>
      </c>
      <c r="U159" t="str">
        <f>total!Q951</f>
        <v>CommonEvent2167</v>
      </c>
      <c r="V159" t="str">
        <f>total!R951</f>
        <v>Seduction:  Leviathan</v>
      </c>
      <c r="W159">
        <f>total!S951</f>
        <v>19</v>
      </c>
      <c r="X159">
        <f>total!T951</f>
        <v>19</v>
      </c>
      <c r="Y159" s="38">
        <f>total!U951</f>
        <v>1</v>
      </c>
      <c r="AA159" t="str">
        <f>total!Q554</f>
        <v>CommonEvent1160</v>
      </c>
      <c r="AB159" t="str">
        <f>total!R554</f>
        <v>Talk:  ittan momen C</v>
      </c>
      <c r="AC159">
        <f>total!S554</f>
        <v>58</v>
      </c>
      <c r="AD159">
        <f>total!T554</f>
        <v>58</v>
      </c>
      <c r="AE159" s="35">
        <f>total!U554</f>
        <v>1</v>
      </c>
      <c r="AN159" t="str">
        <f>total!G61</f>
        <v>Map063</v>
      </c>
      <c r="AO159" t="str">
        <f>total!H61</f>
        <v>Cave of Trials B2F</v>
      </c>
      <c r="AP159">
        <f>total!I61</f>
        <v>3</v>
      </c>
      <c r="AQ159">
        <f>total!J61</f>
        <v>3</v>
      </c>
      <c r="AR159" s="38">
        <f>total!K61</f>
        <v>1</v>
      </c>
      <c r="AU159" s="6" t="str">
        <f>total!Q389</f>
        <v>CommonEvent0927</v>
      </c>
      <c r="AV159" s="6" t="str">
        <f>total!R389</f>
        <v>Floor Type: Chaos</v>
      </c>
      <c r="AW159" s="6">
        <f>total!S389</f>
        <v>50</v>
      </c>
      <c r="AX159" s="6">
        <f>total!T389</f>
        <v>50</v>
      </c>
      <c r="AY159" s="46">
        <f>total!U389</f>
        <v>1</v>
      </c>
    </row>
    <row r="160" spans="9:51">
      <c r="I160" t="str">
        <f>total!Q1311</f>
        <v>CommonEvent3161</v>
      </c>
      <c r="J160" t="str">
        <f>total!R1311</f>
        <v>defeat: Dagon</v>
      </c>
      <c r="K160">
        <f>total!S1311</f>
        <v>139</v>
      </c>
      <c r="L160">
        <f>total!T1311</f>
        <v>139</v>
      </c>
      <c r="M160" s="38">
        <f>total!U1311</f>
        <v>1</v>
      </c>
      <c r="O160" t="str">
        <f>total!Q2581</f>
        <v>CommonEvent7241</v>
      </c>
      <c r="P160" t="str">
        <f>total!R2581</f>
        <v>battlefuck: Satsuki</v>
      </c>
      <c r="Q160">
        <f>total!S2581</f>
        <v>8</v>
      </c>
      <c r="R160">
        <f>total!T2581</f>
        <v>8</v>
      </c>
      <c r="S160" s="38">
        <f>total!U2581</f>
        <v>1</v>
      </c>
      <c r="U160" t="str">
        <f>total!Q952</f>
        <v>CommonEvent2168</v>
      </c>
      <c r="V160" t="str">
        <f>total!R952</f>
        <v>Seduction: frog girl</v>
      </c>
      <c r="W160">
        <f>total!S952</f>
        <v>19</v>
      </c>
      <c r="X160">
        <f>total!T952</f>
        <v>19</v>
      </c>
      <c r="Y160" s="38">
        <f>total!U952</f>
        <v>1</v>
      </c>
      <c r="AA160" t="str">
        <f>total!Q555</f>
        <v>CommonEvent1161</v>
      </c>
      <c r="AB160" t="str">
        <f>total!R555</f>
        <v>Talk:  dagon</v>
      </c>
      <c r="AC160">
        <f>total!S555</f>
        <v>58</v>
      </c>
      <c r="AD160">
        <f>total!T555</f>
        <v>58</v>
      </c>
      <c r="AE160" s="35">
        <f>total!U555</f>
        <v>1</v>
      </c>
      <c r="AN160" t="str">
        <f>total!G62</f>
        <v>Map064</v>
      </c>
      <c r="AO160" t="str">
        <f>total!H62</f>
        <v>Seeker's Cave 1F</v>
      </c>
      <c r="AP160">
        <f>total!I62</f>
        <v>19</v>
      </c>
      <c r="AQ160">
        <f>total!J62</f>
        <v>19</v>
      </c>
      <c r="AR160" s="38">
        <f>total!K62</f>
        <v>1</v>
      </c>
      <c r="AU160" s="6" t="str">
        <f>total!Q390</f>
        <v>CommonEvent0928</v>
      </c>
      <c r="AV160" s="6" t="str">
        <f>total!R390</f>
        <v>Floor Type: Tower</v>
      </c>
      <c r="AW160" s="6">
        <f>total!S390</f>
        <v>53</v>
      </c>
      <c r="AX160" s="6">
        <f>total!T390</f>
        <v>53</v>
      </c>
      <c r="AY160" s="46">
        <f>total!U390</f>
        <v>1</v>
      </c>
    </row>
    <row r="161" spans="9:51">
      <c r="I161" t="str">
        <f>total!Q1312</f>
        <v>CommonEvent3162</v>
      </c>
      <c r="J161" t="str">
        <f>total!R1312</f>
        <v>defeat: Will-o-whisp Girl</v>
      </c>
      <c r="K161">
        <f>total!S1312</f>
        <v>63</v>
      </c>
      <c r="L161">
        <f>total!T1312</f>
        <v>63</v>
      </c>
      <c r="M161" s="38">
        <f>total!U1312</f>
        <v>1</v>
      </c>
      <c r="O161" t="str">
        <f>total!Q2582</f>
        <v>CommonEvent7242</v>
      </c>
      <c r="P161" t="str">
        <f>total!R2582</f>
        <v>battlefuck: Satsuki</v>
      </c>
      <c r="Q161">
        <f>total!S2582</f>
        <v>30</v>
      </c>
      <c r="R161">
        <f>total!T2582</f>
        <v>30</v>
      </c>
      <c r="S161" s="38">
        <f>total!U2582</f>
        <v>1</v>
      </c>
      <c r="U161" t="str">
        <f>total!Q953</f>
        <v>CommonEvent2169</v>
      </c>
      <c r="V161" t="str">
        <f>total!R953</f>
        <v>Seduction: frog girl</v>
      </c>
      <c r="W161">
        <f>total!S953</f>
        <v>19</v>
      </c>
      <c r="X161">
        <f>total!T953</f>
        <v>19</v>
      </c>
      <c r="Y161" s="38">
        <f>total!U953</f>
        <v>1</v>
      </c>
      <c r="AA161" t="str">
        <f>total!Q556</f>
        <v>CommonEvent1162</v>
      </c>
      <c r="AB161" t="str">
        <f>total!R556</f>
        <v>Talk:  hitodama girl</v>
      </c>
      <c r="AC161">
        <f>total!S556</f>
        <v>57</v>
      </c>
      <c r="AD161">
        <f>total!T556</f>
        <v>57</v>
      </c>
      <c r="AE161" s="35">
        <f>total!U556</f>
        <v>1</v>
      </c>
      <c r="AN161" t="str">
        <f>total!G63</f>
        <v>Map065</v>
      </c>
      <c r="AO161" t="str">
        <f>total!H63</f>
        <v>Seeker's Cave B1F</v>
      </c>
      <c r="AP161">
        <f>total!I63</f>
        <v>1</v>
      </c>
      <c r="AQ161">
        <f>total!J63</f>
        <v>1</v>
      </c>
      <c r="AR161" s="38">
        <f>total!K63</f>
        <v>1</v>
      </c>
      <c r="AU161" s="6" t="str">
        <f>total!Q391</f>
        <v>CommonEvent0929</v>
      </c>
      <c r="AV161" s="6" t="str">
        <f>total!R391</f>
        <v>フロア一言：ボス前</v>
      </c>
      <c r="AW161" s="6">
        <f>total!S391</f>
        <v>1067</v>
      </c>
      <c r="AX161" s="6">
        <f>total!T391</f>
        <v>4</v>
      </c>
      <c r="AY161" s="46">
        <f>total!U391</f>
        <v>3.7488284910965324E-3</v>
      </c>
    </row>
    <row r="162" spans="9:51">
      <c r="I162" t="str">
        <f>total!Q1313</f>
        <v>CommonEvent3163</v>
      </c>
      <c r="J162" t="str">
        <f>total!R1313</f>
        <v>defeat: Ashel</v>
      </c>
      <c r="K162">
        <f>total!S1313</f>
        <v>58</v>
      </c>
      <c r="L162">
        <f>total!T1313</f>
        <v>58</v>
      </c>
      <c r="M162" s="38">
        <f>total!U1313</f>
        <v>1</v>
      </c>
      <c r="O162" t="str">
        <f>total!Q2583</f>
        <v>CommonEvent7243</v>
      </c>
      <c r="P162" t="str">
        <f>total!R2583</f>
        <v>battlefuck: Satsuki</v>
      </c>
      <c r="Q162">
        <f>total!S2583</f>
        <v>3</v>
      </c>
      <c r="R162">
        <f>total!T2583</f>
        <v>3</v>
      </c>
      <c r="S162" s="38">
        <f>total!U2583</f>
        <v>1</v>
      </c>
      <c r="U162" t="str">
        <f>total!Q954</f>
        <v>CommonEvent2170</v>
      </c>
      <c r="V162" t="str">
        <f>total!R954</f>
        <v>Seduction:  Kentauros</v>
      </c>
      <c r="W162">
        <f>total!S954</f>
        <v>27</v>
      </c>
      <c r="X162">
        <f>total!T954</f>
        <v>27</v>
      </c>
      <c r="Y162" s="38">
        <f>total!U954</f>
        <v>1</v>
      </c>
      <c r="AA162" t="str">
        <f>total!Q557</f>
        <v>CommonEvent1163</v>
      </c>
      <c r="AB162" t="str">
        <f>total!R557</f>
        <v>Talk:  ashel</v>
      </c>
      <c r="AC162">
        <f>total!S557</f>
        <v>57</v>
      </c>
      <c r="AD162">
        <f>total!T557</f>
        <v>57</v>
      </c>
      <c r="AE162" s="35">
        <f>total!U557</f>
        <v>1</v>
      </c>
      <c r="AN162" t="str">
        <f>total!G64</f>
        <v>Map066</v>
      </c>
      <c r="AO162" t="str">
        <f>total!H64</f>
        <v>Seeker's Cave B2F</v>
      </c>
      <c r="AP162">
        <f>total!I64</f>
        <v>1</v>
      </c>
      <c r="AQ162">
        <f>total!J64</f>
        <v>1</v>
      </c>
      <c r="AR162" s="38">
        <f>total!K64</f>
        <v>1</v>
      </c>
      <c r="AU162" s="6" t="str">
        <f>total!Q392</f>
        <v>CommonEvent0933</v>
      </c>
      <c r="AV162" s="6" t="str">
        <f>total!R392</f>
        <v>Rank 1 Reward</v>
      </c>
      <c r="AW162" s="6">
        <f>total!S392</f>
        <v>3</v>
      </c>
      <c r="AX162" s="6">
        <f>total!T392</f>
        <v>3</v>
      </c>
      <c r="AY162" s="46">
        <f>total!U392</f>
        <v>1</v>
      </c>
    </row>
    <row r="163" spans="9:51">
      <c r="I163" t="str">
        <f>total!Q1314</f>
        <v>CommonEvent3164</v>
      </c>
      <c r="J163" t="str">
        <f>total!R1314</f>
        <v>defeat: Bonnie</v>
      </c>
      <c r="K163">
        <f>total!S1314</f>
        <v>73</v>
      </c>
      <c r="L163">
        <f>total!T1314</f>
        <v>73</v>
      </c>
      <c r="M163" s="38">
        <f>total!U1314</f>
        <v>1</v>
      </c>
      <c r="O163" t="str">
        <f>total!Q2584</f>
        <v>CommonEvent7244</v>
      </c>
      <c r="P163" t="str">
        <f>total!R2584</f>
        <v>battlefuck: Satsuki</v>
      </c>
      <c r="Q163">
        <f>total!S2584</f>
        <v>4</v>
      </c>
      <c r="R163">
        <f>total!T2584</f>
        <v>4</v>
      </c>
      <c r="S163" s="38">
        <f>total!U2584</f>
        <v>1</v>
      </c>
      <c r="U163" t="str">
        <f>total!Q955</f>
        <v>CommonEvent2171</v>
      </c>
      <c r="V163" t="str">
        <f>total!R955</f>
        <v>Seduction:  Alraune</v>
      </c>
      <c r="W163">
        <f>total!S955</f>
        <v>24</v>
      </c>
      <c r="X163">
        <f>total!T955</f>
        <v>24</v>
      </c>
      <c r="Y163" s="38">
        <f>total!U955</f>
        <v>1</v>
      </c>
      <c r="AA163" t="str">
        <f>total!Q558</f>
        <v>CommonEvent1164</v>
      </c>
      <c r="AB163" t="str">
        <f>total!R558</f>
        <v>Talk: bonnie</v>
      </c>
      <c r="AC163">
        <f>total!S558</f>
        <v>57</v>
      </c>
      <c r="AD163">
        <f>total!T558</f>
        <v>57</v>
      </c>
      <c r="AE163" s="35">
        <f>total!U558</f>
        <v>1</v>
      </c>
      <c r="AN163" t="str">
        <f>total!G65</f>
        <v>Map067</v>
      </c>
      <c r="AO163" t="str">
        <f>total!H65</f>
        <v>Seeker's Cave B3F</v>
      </c>
      <c r="AP163">
        <f>total!I65</f>
        <v>9</v>
      </c>
      <c r="AQ163">
        <f>total!J65</f>
        <v>9</v>
      </c>
      <c r="AR163" s="38">
        <f>total!K65</f>
        <v>1</v>
      </c>
      <c r="AU163" s="6" t="str">
        <f>total!Q393</f>
        <v>CommonEvent0934</v>
      </c>
      <c r="AV163" s="6" t="str">
        <f>total!R393</f>
        <v>Rank 2 Reward</v>
      </c>
      <c r="AW163" s="6">
        <f>total!S393</f>
        <v>3</v>
      </c>
      <c r="AX163" s="6">
        <f>total!T393</f>
        <v>3</v>
      </c>
      <c r="AY163" s="46">
        <f>total!U393</f>
        <v>1</v>
      </c>
    </row>
    <row r="164" spans="9:51">
      <c r="I164" t="str">
        <f>total!Q1315</f>
        <v>CommonEvent3165</v>
      </c>
      <c r="J164" t="str">
        <f>total!R1315</f>
        <v>defeat: Sea Horse Sailor</v>
      </c>
      <c r="K164">
        <f>total!S1315</f>
        <v>63</v>
      </c>
      <c r="L164">
        <f>total!T1315</f>
        <v>63</v>
      </c>
      <c r="M164" s="38">
        <f>total!U1315</f>
        <v>1</v>
      </c>
      <c r="O164" t="str">
        <f>total!Q2585</f>
        <v>CommonEvent7245</v>
      </c>
      <c r="P164" t="str">
        <f>total!R2585</f>
        <v>battlefuck: Satsuki</v>
      </c>
      <c r="Q164">
        <f>total!S2585</f>
        <v>4</v>
      </c>
      <c r="R164">
        <f>total!T2585</f>
        <v>4</v>
      </c>
      <c r="S164" s="38">
        <f>total!U2585</f>
        <v>1</v>
      </c>
      <c r="U164" t="str">
        <f>total!Q956</f>
        <v>CommonEvent2172</v>
      </c>
      <c r="V164" t="str">
        <f>total!R956</f>
        <v>Seduction:  Chrysanthemum Bug</v>
      </c>
      <c r="W164">
        <f>total!S956</f>
        <v>21</v>
      </c>
      <c r="X164">
        <f>total!T956</f>
        <v>21</v>
      </c>
      <c r="Y164" s="38">
        <f>total!U956</f>
        <v>1</v>
      </c>
      <c r="AA164" t="str">
        <f>total!Q559</f>
        <v>CommonEvent1165</v>
      </c>
      <c r="AB164" t="str">
        <f>total!R559</f>
        <v>Talk:  seahorse marine</v>
      </c>
      <c r="AC164">
        <f>total!S559</f>
        <v>59</v>
      </c>
      <c r="AD164">
        <f>total!T559</f>
        <v>59</v>
      </c>
      <c r="AE164" s="35">
        <f>total!U559</f>
        <v>1</v>
      </c>
      <c r="AN164" t="str">
        <f>total!G66</f>
        <v>Map068</v>
      </c>
      <c r="AO164" t="str">
        <f>total!H66</f>
        <v>Labyrinth Caverns</v>
      </c>
      <c r="AP164">
        <f>total!I66</f>
        <v>69</v>
      </c>
      <c r="AQ164">
        <f>total!J66</f>
        <v>69</v>
      </c>
      <c r="AR164" s="38">
        <f>total!K66</f>
        <v>1</v>
      </c>
      <c r="AU164" s="6" t="str">
        <f>total!Q394</f>
        <v>CommonEvent0935</v>
      </c>
      <c r="AV164" s="6" t="str">
        <f>total!R394</f>
        <v>Rank 3 Reward</v>
      </c>
      <c r="AW164" s="6">
        <f>total!S394</f>
        <v>3</v>
      </c>
      <c r="AX164" s="6">
        <f>total!T394</f>
        <v>3</v>
      </c>
      <c r="AY164" s="46">
        <f>total!U394</f>
        <v>1</v>
      </c>
    </row>
    <row r="165" spans="9:51">
      <c r="I165" t="str">
        <f>total!Q1316</f>
        <v>CommonEvent3166</v>
      </c>
      <c r="J165" t="str">
        <f>total!R1316</f>
        <v>defeat: Sea Slug Sailor</v>
      </c>
      <c r="K165">
        <f>total!S1316</f>
        <v>62</v>
      </c>
      <c r="L165">
        <f>total!T1316</f>
        <v>62</v>
      </c>
      <c r="M165" s="38">
        <f>total!U1316</f>
        <v>1</v>
      </c>
      <c r="O165" t="str">
        <f>total!Q2586</f>
        <v>CommonEvent7246</v>
      </c>
      <c r="P165" t="str">
        <f>total!R2586</f>
        <v>battlefuck: Satsuki</v>
      </c>
      <c r="Q165">
        <f>total!S2586</f>
        <v>3</v>
      </c>
      <c r="R165">
        <f>total!T2586</f>
        <v>3</v>
      </c>
      <c r="S165" s="38">
        <f>total!U2586</f>
        <v>1</v>
      </c>
      <c r="U165" t="str">
        <f>total!Q957</f>
        <v>CommonEvent2173</v>
      </c>
      <c r="V165" t="str">
        <f>total!R957</f>
        <v>Seduction:  Spirit Girl</v>
      </c>
      <c r="W165">
        <f>total!S957</f>
        <v>22</v>
      </c>
      <c r="X165">
        <f>total!T957</f>
        <v>22</v>
      </c>
      <c r="Y165" s="38">
        <f>total!U957</f>
        <v>1</v>
      </c>
      <c r="AA165" t="str">
        <f>total!Q560</f>
        <v>CommonEvent1166</v>
      </c>
      <c r="AB165" t="str">
        <f>total!R560</f>
        <v>Talk:  sea slug marine</v>
      </c>
      <c r="AC165">
        <f>total!S560</f>
        <v>59</v>
      </c>
      <c r="AD165">
        <f>total!T560</f>
        <v>59</v>
      </c>
      <c r="AE165" s="35">
        <f>total!U560</f>
        <v>1</v>
      </c>
      <c r="AN165" t="str">
        <f>total!G67</f>
        <v>Map069</v>
      </c>
      <c r="AO165" t="str">
        <f>total!H67</f>
        <v>Treasure Cave 1F</v>
      </c>
      <c r="AP165">
        <f>total!I67</f>
        <v>30</v>
      </c>
      <c r="AQ165">
        <f>total!J67</f>
        <v>30</v>
      </c>
      <c r="AR165" s="38">
        <f>total!K67</f>
        <v>1</v>
      </c>
      <c r="AU165" s="6" t="str">
        <f>total!Q395</f>
        <v>CommonEvent0936</v>
      </c>
      <c r="AV165" s="6" t="str">
        <f>total!R395</f>
        <v>Rank 4 Reward</v>
      </c>
      <c r="AW165" s="6">
        <f>total!S395</f>
        <v>3</v>
      </c>
      <c r="AX165" s="6">
        <f>total!T395</f>
        <v>3</v>
      </c>
      <c r="AY165" s="46">
        <f>total!U395</f>
        <v>1</v>
      </c>
    </row>
    <row r="166" spans="9:51">
      <c r="I166" t="str">
        <f>total!Q1317</f>
        <v>CommonEvent3167</v>
      </c>
      <c r="J166" t="str">
        <f>total!R1317</f>
        <v>defeat: Leviathan</v>
      </c>
      <c r="K166">
        <f>total!S1317</f>
        <v>77</v>
      </c>
      <c r="L166">
        <f>total!T1317</f>
        <v>77</v>
      </c>
      <c r="M166" s="38">
        <f>total!U1317</f>
        <v>1</v>
      </c>
      <c r="O166" t="str">
        <f>total!Q2587</f>
        <v>CommonEvent7251</v>
      </c>
      <c r="P166" t="str">
        <f>total!R2587</f>
        <v>battlefuck: Yayoi</v>
      </c>
      <c r="Q166">
        <f>total!S2587</f>
        <v>6</v>
      </c>
      <c r="R166">
        <f>total!T2587</f>
        <v>6</v>
      </c>
      <c r="S166" s="38">
        <f>total!U2587</f>
        <v>1</v>
      </c>
      <c r="U166" t="str">
        <f>total!Q958</f>
        <v>CommonEvent2174</v>
      </c>
      <c r="V166" t="str">
        <f>total!R958</f>
        <v>Seduction:  box girl</v>
      </c>
      <c r="W166">
        <f>total!S958</f>
        <v>15</v>
      </c>
      <c r="X166">
        <f>total!T958</f>
        <v>15</v>
      </c>
      <c r="Y166" s="38">
        <f>total!U958</f>
        <v>1</v>
      </c>
      <c r="AA166" t="str">
        <f>total!Q561</f>
        <v>CommonEvent1167</v>
      </c>
      <c r="AB166" t="str">
        <f>total!R561</f>
        <v>Talk:  Leviathan</v>
      </c>
      <c r="AC166">
        <f>total!S561</f>
        <v>59</v>
      </c>
      <c r="AD166">
        <f>total!T561</f>
        <v>59</v>
      </c>
      <c r="AE166" s="35">
        <f>total!U561</f>
        <v>1</v>
      </c>
      <c r="AN166" t="str">
        <f>total!G68</f>
        <v>Map070</v>
      </c>
      <c r="AO166" t="str">
        <f>total!H68</f>
        <v>Treasure Cave B2F</v>
      </c>
      <c r="AP166">
        <f>total!I68</f>
        <v>132</v>
      </c>
      <c r="AQ166">
        <f>total!J68</f>
        <v>132</v>
      </c>
      <c r="AR166" s="38">
        <f>total!K68</f>
        <v>1</v>
      </c>
      <c r="AU166" s="6" t="str">
        <f>total!Q396</f>
        <v>CommonEvent0937</v>
      </c>
      <c r="AV166" s="6" t="str">
        <f>total!R396</f>
        <v>Rank 5 Reward</v>
      </c>
      <c r="AW166" s="6">
        <f>total!S396</f>
        <v>3</v>
      </c>
      <c r="AX166" s="6">
        <f>total!T396</f>
        <v>3</v>
      </c>
      <c r="AY166" s="46">
        <f>total!U396</f>
        <v>1</v>
      </c>
    </row>
    <row r="167" spans="9:51">
      <c r="I167" t="str">
        <f>total!Q1318</f>
        <v>CommonEvent3168</v>
      </c>
      <c r="J167" t="str">
        <f>total!R1318</f>
        <v>defeat: Frog Girl</v>
      </c>
      <c r="K167">
        <f>total!S1318</f>
        <v>89</v>
      </c>
      <c r="L167">
        <f>total!T1318</f>
        <v>89</v>
      </c>
      <c r="M167" s="38">
        <f>total!U1318</f>
        <v>1</v>
      </c>
      <c r="O167" t="str">
        <f>total!Q2588</f>
        <v>CommonEvent7252</v>
      </c>
      <c r="P167" t="str">
        <f>total!R2588</f>
        <v>battlefuck: Yayoi</v>
      </c>
      <c r="Q167">
        <f>total!S2588</f>
        <v>30</v>
      </c>
      <c r="R167">
        <f>total!T2588</f>
        <v>30</v>
      </c>
      <c r="S167" s="38">
        <f>total!U2588</f>
        <v>1</v>
      </c>
      <c r="U167" t="str">
        <f>total!Q959</f>
        <v>CommonEvent2175</v>
      </c>
      <c r="V167" t="str">
        <f>total!R959</f>
        <v>Seduction:  Dullahan</v>
      </c>
      <c r="W167">
        <f>total!S959</f>
        <v>13</v>
      </c>
      <c r="X167">
        <f>total!T959</f>
        <v>13</v>
      </c>
      <c r="Y167" s="38">
        <f>total!U959</f>
        <v>1</v>
      </c>
      <c r="AA167" t="str">
        <f>total!Q562</f>
        <v>CommonEvent1168</v>
      </c>
      <c r="AB167" t="str">
        <f>total!R562</f>
        <v>Talk:  frog girl a</v>
      </c>
      <c r="AC167">
        <f>total!S562</f>
        <v>58</v>
      </c>
      <c r="AD167">
        <f>total!T562</f>
        <v>58</v>
      </c>
      <c r="AE167" s="35">
        <f>total!U562</f>
        <v>1</v>
      </c>
      <c r="AN167" t="str">
        <f>total!G69</f>
        <v>Map071</v>
      </c>
      <c r="AO167" t="str">
        <f>total!H69</f>
        <v>Marle Grand Corridor</v>
      </c>
      <c r="AP167">
        <f>total!I69</f>
        <v>51</v>
      </c>
      <c r="AQ167">
        <f>total!J69</f>
        <v>51</v>
      </c>
      <c r="AR167" s="38">
        <f>total!K69</f>
        <v>1</v>
      </c>
      <c r="AU167" t="str">
        <f>total!G422</f>
        <v>Map646</v>
      </c>
      <c r="AV167" t="str">
        <f>total!H422</f>
        <v>N/A</v>
      </c>
      <c r="AW167">
        <f>total!I422</f>
        <v>5</v>
      </c>
      <c r="AX167">
        <f>total!J422</f>
        <v>5</v>
      </c>
      <c r="AY167" s="35">
        <f>total!K422</f>
        <v>1</v>
      </c>
    </row>
    <row r="168" spans="9:51">
      <c r="I168" t="str">
        <f>total!Q1319</f>
        <v>CommonEvent3169</v>
      </c>
      <c r="J168" t="str">
        <f>total!R1319</f>
        <v>defeat: N/A</v>
      </c>
      <c r="K168">
        <f>total!S1319</f>
        <v>0</v>
      </c>
      <c r="L168">
        <f>total!T1319</f>
        <v>0</v>
      </c>
      <c r="M168" s="38" t="e">
        <f>total!U1319</f>
        <v>#DIV/0!</v>
      </c>
      <c r="O168" t="str">
        <f>total!Q2589</f>
        <v>CommonEvent7253</v>
      </c>
      <c r="P168" t="str">
        <f>total!R2589</f>
        <v>battlefuck: Yayoi</v>
      </c>
      <c r="Q168">
        <f>total!S2589</f>
        <v>3</v>
      </c>
      <c r="R168">
        <f>total!T2589</f>
        <v>3</v>
      </c>
      <c r="S168" s="38">
        <f>total!U2589</f>
        <v>1</v>
      </c>
      <c r="U168" t="str">
        <f>total!Q960</f>
        <v>CommonEvent2176</v>
      </c>
      <c r="V168" t="str">
        <f>total!R960</f>
        <v>Seduction:  Cerberus</v>
      </c>
      <c r="W168">
        <f>total!S960</f>
        <v>23</v>
      </c>
      <c r="X168">
        <f>total!T960</f>
        <v>23</v>
      </c>
      <c r="Y168" s="38">
        <f>total!U960</f>
        <v>1</v>
      </c>
      <c r="AA168" t="str">
        <f>total!Q563</f>
        <v>CommonEvent1169</v>
      </c>
      <c r="AB168" t="str">
        <f>total!R563</f>
        <v>Talk:  frog girl b</v>
      </c>
      <c r="AC168">
        <f>total!S563</f>
        <v>58</v>
      </c>
      <c r="AD168">
        <f>total!T563</f>
        <v>58</v>
      </c>
      <c r="AE168" s="35">
        <f>total!U563</f>
        <v>1</v>
      </c>
      <c r="AN168" t="str">
        <f>total!G70</f>
        <v>Map072</v>
      </c>
      <c r="AO168" t="str">
        <f>total!H70</f>
        <v>Lyra Falls B1F</v>
      </c>
      <c r="AP168">
        <f>total!I70</f>
        <v>17</v>
      </c>
      <c r="AQ168">
        <f>total!J70</f>
        <v>17</v>
      </c>
      <c r="AR168" s="38">
        <f>total!K70</f>
        <v>1</v>
      </c>
      <c r="AU168" t="str">
        <f>total!G423</f>
        <v>Map647</v>
      </c>
      <c r="AV168" t="str">
        <f>total!H423</f>
        <v>N/A</v>
      </c>
      <c r="AW168">
        <f>total!I423</f>
        <v>5</v>
      </c>
      <c r="AX168">
        <f>total!J423</f>
        <v>5</v>
      </c>
      <c r="AY168" s="35">
        <f>total!K423</f>
        <v>1</v>
      </c>
    </row>
    <row r="169" spans="9:51">
      <c r="I169" t="str">
        <f>total!Q1320</f>
        <v>CommonEvent3170</v>
      </c>
      <c r="J169" t="str">
        <f>total!R1320</f>
        <v>defeat:Centaur Girl</v>
      </c>
      <c r="K169">
        <f>total!S1320</f>
        <v>157</v>
      </c>
      <c r="L169">
        <f>total!T1320</f>
        <v>157</v>
      </c>
      <c r="M169" s="38">
        <f>total!U1320</f>
        <v>1</v>
      </c>
      <c r="O169" t="str">
        <f>total!Q2590</f>
        <v>CommonEvent7254</v>
      </c>
      <c r="P169" t="str">
        <f>total!R2590</f>
        <v>battlefuck: Yayoi</v>
      </c>
      <c r="Q169">
        <f>total!S2590</f>
        <v>5</v>
      </c>
      <c r="R169">
        <f>total!T2590</f>
        <v>5</v>
      </c>
      <c r="S169" s="38">
        <f>total!U2590</f>
        <v>1</v>
      </c>
      <c r="U169" t="str">
        <f>total!Q961</f>
        <v>CommonEvent2177</v>
      </c>
      <c r="V169" t="str">
        <f>total!R961</f>
        <v>Seduction:  アルマエルマ</v>
      </c>
      <c r="W169">
        <f>total!S961</f>
        <v>12</v>
      </c>
      <c r="X169">
        <f>total!T961</f>
        <v>12</v>
      </c>
      <c r="Y169" s="38">
        <f>total!U961</f>
        <v>1</v>
      </c>
      <c r="AA169" t="str">
        <f>total!Q564</f>
        <v>CommonEvent1170</v>
      </c>
      <c r="AB169" t="str">
        <f>total!R564</f>
        <v>Talk:  kentauros girl</v>
      </c>
      <c r="AC169">
        <f>total!S564</f>
        <v>59</v>
      </c>
      <c r="AD169">
        <f>total!T564</f>
        <v>59</v>
      </c>
      <c r="AE169" s="35">
        <f>total!U564</f>
        <v>1</v>
      </c>
      <c r="AN169" t="str">
        <f>total!G71</f>
        <v>Map073</v>
      </c>
      <c r="AO169" t="str">
        <f>total!H71</f>
        <v>Lyra Falls B2F</v>
      </c>
      <c r="AP169">
        <f>total!I71</f>
        <v>12</v>
      </c>
      <c r="AQ169">
        <f>total!J71</f>
        <v>12</v>
      </c>
      <c r="AR169" s="38">
        <f>total!K71</f>
        <v>1</v>
      </c>
      <c r="AU169" t="str">
        <f>total!G424</f>
        <v>Map653</v>
      </c>
      <c r="AV169" t="str">
        <f>total!H424</f>
        <v>N/A</v>
      </c>
      <c r="AW169">
        <f>total!I424</f>
        <v>5</v>
      </c>
      <c r="AX169">
        <f>total!J424</f>
        <v>5</v>
      </c>
      <c r="AY169" s="35">
        <f>total!K424</f>
        <v>1</v>
      </c>
    </row>
    <row r="170" spans="9:51">
      <c r="I170" t="str">
        <f>total!Q1321</f>
        <v>CommonEvent3171</v>
      </c>
      <c r="J170" t="str">
        <f>total!R1321</f>
        <v>defeat: Alraune</v>
      </c>
      <c r="K170">
        <f>total!S1321</f>
        <v>164</v>
      </c>
      <c r="L170">
        <f>total!T1321</f>
        <v>164</v>
      </c>
      <c r="M170" s="38">
        <f>total!U1321</f>
        <v>1</v>
      </c>
      <c r="O170" t="str">
        <f>total!Q2591</f>
        <v>CommonEvent7255</v>
      </c>
      <c r="P170" t="str">
        <f>total!R2591</f>
        <v>battlefuck: Yayoi</v>
      </c>
      <c r="Q170">
        <f>total!S2591</f>
        <v>4</v>
      </c>
      <c r="R170">
        <f>total!T2591</f>
        <v>4</v>
      </c>
      <c r="S170" s="38">
        <f>total!U2591</f>
        <v>1</v>
      </c>
      <c r="U170" t="str">
        <f>total!Q962</f>
        <v>CommonEvent2179</v>
      </c>
      <c r="V170" t="str">
        <f>total!R962</f>
        <v>Seduction:  Nure-Onna</v>
      </c>
      <c r="W170">
        <f>total!S962</f>
        <v>19</v>
      </c>
      <c r="X170">
        <f>total!T962</f>
        <v>19</v>
      </c>
      <c r="Y170" s="38">
        <f>total!U962</f>
        <v>1</v>
      </c>
      <c r="AA170" t="str">
        <f>total!Q565</f>
        <v>CommonEvent1171</v>
      </c>
      <c r="AB170" t="str">
        <f>total!R565</f>
        <v>Talk:  alraune</v>
      </c>
      <c r="AC170">
        <f>total!S565</f>
        <v>61</v>
      </c>
      <c r="AD170">
        <f>total!T565</f>
        <v>61</v>
      </c>
      <c r="AE170" s="35">
        <f>total!U565</f>
        <v>1</v>
      </c>
      <c r="AN170" t="str">
        <f>total!G72</f>
        <v>Map074</v>
      </c>
      <c r="AO170" t="str">
        <f>total!H72</f>
        <v>Lyra Falls B3F</v>
      </c>
      <c r="AP170">
        <f>total!I72</f>
        <v>118</v>
      </c>
      <c r="AQ170">
        <f>total!J72</f>
        <v>118</v>
      </c>
      <c r="AR170" s="38">
        <f>total!K72</f>
        <v>1</v>
      </c>
      <c r="AU170" t="str">
        <f>total!G425</f>
        <v>Map654</v>
      </c>
      <c r="AV170" t="str">
        <f>total!H425</f>
        <v>N/A</v>
      </c>
      <c r="AW170">
        <f>total!I425</f>
        <v>20</v>
      </c>
      <c r="AX170">
        <f>total!J425</f>
        <v>20</v>
      </c>
      <c r="AY170" s="35">
        <f>total!K425</f>
        <v>1</v>
      </c>
    </row>
    <row r="171" spans="9:51">
      <c r="I171" t="str">
        <f>total!Q1322</f>
        <v>CommonEvent3172</v>
      </c>
      <c r="J171" t="str">
        <f>total!R1322</f>
        <v>defeat: Chrysanthemum Bug</v>
      </c>
      <c r="K171">
        <f>total!S1322</f>
        <v>65</v>
      </c>
      <c r="L171">
        <f>total!T1322</f>
        <v>65</v>
      </c>
      <c r="M171" s="38">
        <f>total!U1322</f>
        <v>1</v>
      </c>
      <c r="O171" t="str">
        <f>total!Q2592</f>
        <v>CommonEvent7256</v>
      </c>
      <c r="P171" t="str">
        <f>total!R2592</f>
        <v>battlefuck: Yayoi</v>
      </c>
      <c r="Q171">
        <f>total!S2592</f>
        <v>3</v>
      </c>
      <c r="R171">
        <f>total!T2592</f>
        <v>3</v>
      </c>
      <c r="S171" s="38">
        <f>total!U2592</f>
        <v>1</v>
      </c>
      <c r="U171" t="str">
        <f>total!Q963</f>
        <v>CommonEvent2180</v>
      </c>
      <c r="V171" t="str">
        <f>total!R963</f>
        <v>Seduction:  ハイミノタウロス</v>
      </c>
      <c r="W171">
        <f>total!S963</f>
        <v>40</v>
      </c>
      <c r="X171">
        <f>total!T963</f>
        <v>40</v>
      </c>
      <c r="Y171" s="38">
        <f>total!U963</f>
        <v>1</v>
      </c>
      <c r="AA171" t="str">
        <f>total!Q566</f>
        <v>CommonEvent1172</v>
      </c>
      <c r="AB171" t="str">
        <f>total!R566</f>
        <v>Talk:  Chrysanthemum Bug</v>
      </c>
      <c r="AC171">
        <f>total!S566</f>
        <v>58</v>
      </c>
      <c r="AD171">
        <f>total!T566</f>
        <v>58</v>
      </c>
      <c r="AE171" s="35">
        <f>total!U566</f>
        <v>1</v>
      </c>
      <c r="AN171" t="str">
        <f>total!G73</f>
        <v>Map079</v>
      </c>
      <c r="AO171" t="str">
        <f>total!H73</f>
        <v>Fossil Mines 1F</v>
      </c>
      <c r="AP171">
        <f>total!I73</f>
        <v>13</v>
      </c>
      <c r="AQ171">
        <f>total!J73</f>
        <v>13</v>
      </c>
      <c r="AR171" s="38">
        <f>total!K73</f>
        <v>1</v>
      </c>
      <c r="AU171" t="str">
        <f>total!G426</f>
        <v>Map655</v>
      </c>
      <c r="AV171" t="str">
        <f>total!H426</f>
        <v>N/A</v>
      </c>
      <c r="AW171">
        <f>total!I426</f>
        <v>5</v>
      </c>
      <c r="AX171">
        <f>total!J426</f>
        <v>5</v>
      </c>
      <c r="AY171" s="35">
        <f>total!K426</f>
        <v>1</v>
      </c>
    </row>
    <row r="172" spans="9:51">
      <c r="I172" t="str">
        <f>total!Q1323</f>
        <v>CommonEvent3173</v>
      </c>
      <c r="J172" t="str">
        <f>total!R1323</f>
        <v>defeat: Spirit Girl</v>
      </c>
      <c r="K172">
        <f>total!S1323</f>
        <v>76</v>
      </c>
      <c r="L172">
        <f>total!T1323</f>
        <v>76</v>
      </c>
      <c r="M172" s="38">
        <f>total!U1323</f>
        <v>1</v>
      </c>
      <c r="O172" t="str">
        <f>total!Q2593</f>
        <v>CommonEvent7261</v>
      </c>
      <c r="P172" t="str">
        <f>total!R2593</f>
        <v xml:space="preserve">battlefuck:  Rufa </v>
      </c>
      <c r="Q172">
        <f>total!S2593</f>
        <v>8</v>
      </c>
      <c r="R172">
        <f>total!T2593</f>
        <v>8</v>
      </c>
      <c r="S172" s="38">
        <f>total!U2593</f>
        <v>1</v>
      </c>
      <c r="U172" t="str">
        <f>total!Q964</f>
        <v>CommonEvent2181</v>
      </c>
      <c r="V172" t="str">
        <f>total!R964</f>
        <v>Seduction:  ミズタウロス</v>
      </c>
      <c r="W172">
        <f>total!S964</f>
        <v>39</v>
      </c>
      <c r="X172">
        <f>total!T964</f>
        <v>39</v>
      </c>
      <c r="Y172" s="38">
        <f>total!U964</f>
        <v>1</v>
      </c>
      <c r="AA172" t="str">
        <f>total!Q567</f>
        <v>CommonEvent1173</v>
      </c>
      <c r="AB172" t="str">
        <f>total!R567</f>
        <v>Talk:  spirit girl</v>
      </c>
      <c r="AC172">
        <f>total!S567</f>
        <v>57</v>
      </c>
      <c r="AD172">
        <f>total!T567</f>
        <v>57</v>
      </c>
      <c r="AE172" s="35">
        <f>total!U567</f>
        <v>1</v>
      </c>
      <c r="AN172" t="str">
        <f>total!G74</f>
        <v>Map080</v>
      </c>
      <c r="AO172" t="str">
        <f>total!H74</f>
        <v>Fossil Mines B1F</v>
      </c>
      <c r="AP172">
        <f>total!I74</f>
        <v>12</v>
      </c>
      <c r="AQ172">
        <f>total!J74</f>
        <v>12</v>
      </c>
      <c r="AR172" s="38">
        <f>total!K74</f>
        <v>1</v>
      </c>
      <c r="AU172" t="str">
        <f>total!G427</f>
        <v>Map656</v>
      </c>
      <c r="AV172" t="str">
        <f>total!H427</f>
        <v>N/A</v>
      </c>
      <c r="AW172">
        <f>total!I427</f>
        <v>11</v>
      </c>
      <c r="AX172">
        <f>total!J427</f>
        <v>11</v>
      </c>
      <c r="AY172" s="35">
        <f>total!K427</f>
        <v>1</v>
      </c>
    </row>
    <row r="173" spans="9:51">
      <c r="I173" t="str">
        <f>total!Q1324</f>
        <v>CommonEvent3174</v>
      </c>
      <c r="J173" t="str">
        <f>total!R1324</f>
        <v>defeat: Box Girl</v>
      </c>
      <c r="K173">
        <f>total!S1324</f>
        <v>113</v>
      </c>
      <c r="L173">
        <f>total!T1324</f>
        <v>113</v>
      </c>
      <c r="M173" s="38">
        <f>total!U1324</f>
        <v>1</v>
      </c>
      <c r="O173" t="str">
        <f>total!Q2594</f>
        <v>CommonEvent7262</v>
      </c>
      <c r="P173" t="str">
        <f>total!R2594</f>
        <v xml:space="preserve">battlefuck:  Rufa </v>
      </c>
      <c r="Q173">
        <f>total!S2594</f>
        <v>29</v>
      </c>
      <c r="R173">
        <f>total!T2594</f>
        <v>29</v>
      </c>
      <c r="S173" s="38">
        <f>total!U2594</f>
        <v>1</v>
      </c>
      <c r="U173" t="str">
        <f>total!Q965</f>
        <v>CommonEvent2182</v>
      </c>
      <c r="V173" t="str">
        <f>total!R965</f>
        <v>Seduction:  Genitauros</v>
      </c>
      <c r="W173">
        <f>total!S965</f>
        <v>20</v>
      </c>
      <c r="X173">
        <f>total!T965</f>
        <v>20</v>
      </c>
      <c r="Y173" s="38">
        <f>total!U965</f>
        <v>1</v>
      </c>
      <c r="AA173" t="str">
        <f>total!Q568</f>
        <v>CommonEvent1174</v>
      </c>
      <c r="AB173" t="str">
        <f>total!R568</f>
        <v>Talk:  box girl</v>
      </c>
      <c r="AC173">
        <f>total!S568</f>
        <v>58</v>
      </c>
      <c r="AD173">
        <f>total!T568</f>
        <v>58</v>
      </c>
      <c r="AE173" s="35">
        <f>total!U568</f>
        <v>1</v>
      </c>
      <c r="AN173" t="str">
        <f>total!G75</f>
        <v>Map081</v>
      </c>
      <c r="AO173" t="str">
        <f>total!H75</f>
        <v>Irina Mountains South Cave 1F</v>
      </c>
      <c r="AP173">
        <f>total!I75</f>
        <v>37</v>
      </c>
      <c r="AQ173">
        <f>total!J75</f>
        <v>37</v>
      </c>
      <c r="AR173" s="38">
        <f>total!K75</f>
        <v>1</v>
      </c>
      <c r="AU173" t="str">
        <f>total!G428</f>
        <v>Map657</v>
      </c>
      <c r="AV173" t="str">
        <f>total!H428</f>
        <v>N/A</v>
      </c>
      <c r="AW173">
        <f>total!I428</f>
        <v>8</v>
      </c>
      <c r="AX173">
        <f>total!J428</f>
        <v>8</v>
      </c>
      <c r="AY173" s="35">
        <f>total!K428</f>
        <v>1</v>
      </c>
    </row>
    <row r="174" spans="9:51">
      <c r="I174" t="str">
        <f>total!Q1325</f>
        <v>CommonEvent3175</v>
      </c>
      <c r="J174" t="str">
        <f>total!R1325</f>
        <v>defeat: Dullahan</v>
      </c>
      <c r="K174">
        <f>total!S1325</f>
        <v>266</v>
      </c>
      <c r="L174">
        <f>total!T1325</f>
        <v>266</v>
      </c>
      <c r="M174" s="38">
        <f>total!U1325</f>
        <v>1</v>
      </c>
      <c r="O174" t="str">
        <f>total!Q2595</f>
        <v>CommonEvent7263</v>
      </c>
      <c r="P174" t="str">
        <f>total!R2595</f>
        <v xml:space="preserve">battlefuck:  Rufa </v>
      </c>
      <c r="Q174">
        <f>total!S2595</f>
        <v>3</v>
      </c>
      <c r="R174">
        <f>total!T2595</f>
        <v>3</v>
      </c>
      <c r="S174" s="38">
        <f>total!U2595</f>
        <v>1</v>
      </c>
      <c r="U174" t="str">
        <f>total!Q966</f>
        <v>CommonEvent2183</v>
      </c>
      <c r="V174" t="str">
        <f>total!R966</f>
        <v>Seduction:  Sun Wukong</v>
      </c>
      <c r="W174">
        <f>total!S966</f>
        <v>22</v>
      </c>
      <c r="X174">
        <f>total!T966</f>
        <v>22</v>
      </c>
      <c r="Y174" s="38">
        <f>total!U966</f>
        <v>1</v>
      </c>
      <c r="AA174" t="str">
        <f>total!Q569</f>
        <v>CommonEvent1175</v>
      </c>
      <c r="AB174" t="str">
        <f>total!R569</f>
        <v>Talk:  Dullahan</v>
      </c>
      <c r="AC174">
        <f>total!S569</f>
        <v>59</v>
      </c>
      <c r="AD174">
        <f>total!T569</f>
        <v>59</v>
      </c>
      <c r="AE174" s="35">
        <f>total!U569</f>
        <v>1</v>
      </c>
      <c r="AN174" t="str">
        <f>total!G76</f>
        <v>Map086</v>
      </c>
      <c r="AO174" t="str">
        <f>total!H76</f>
        <v>Harpy Tower 1F</v>
      </c>
      <c r="AP174">
        <f>total!I76</f>
        <v>10</v>
      </c>
      <c r="AQ174">
        <f>total!J76</f>
        <v>10</v>
      </c>
      <c r="AR174" s="38">
        <f>total!K76</f>
        <v>1</v>
      </c>
      <c r="AU174" t="str">
        <f>total!G429</f>
        <v>Map658</v>
      </c>
      <c r="AV174" t="str">
        <f>total!H429</f>
        <v>N/A</v>
      </c>
      <c r="AW174">
        <f>total!I429</f>
        <v>8</v>
      </c>
      <c r="AX174">
        <f>total!J429</f>
        <v>8</v>
      </c>
      <c r="AY174" s="35">
        <f>total!K429</f>
        <v>1</v>
      </c>
    </row>
    <row r="175" spans="9:51">
      <c r="I175" t="str">
        <f>total!Q1326</f>
        <v>CommonEvent3176</v>
      </c>
      <c r="J175" t="str">
        <f>total!R1326</f>
        <v>defeat: Cerberus</v>
      </c>
      <c r="K175">
        <f>total!S1326</f>
        <v>159</v>
      </c>
      <c r="L175">
        <f>total!T1326</f>
        <v>159</v>
      </c>
      <c r="M175" s="38">
        <f>total!U1326</f>
        <v>1</v>
      </c>
      <c r="O175" t="str">
        <f>total!Q2596</f>
        <v>CommonEvent7264</v>
      </c>
      <c r="P175" t="str">
        <f>total!R2596</f>
        <v xml:space="preserve">battlefuck:  Rufa </v>
      </c>
      <c r="Q175">
        <f>total!S2596</f>
        <v>5</v>
      </c>
      <c r="R175">
        <f>total!T2596</f>
        <v>5</v>
      </c>
      <c r="S175" s="38">
        <f>total!U2596</f>
        <v>1</v>
      </c>
      <c r="U175" t="str">
        <f>total!Q967</f>
        <v>CommonEvent2184</v>
      </c>
      <c r="V175" t="str">
        <f>total!R967</f>
        <v>Seduction:  Cow Demon Queen</v>
      </c>
      <c r="W175">
        <f>total!S967</f>
        <v>20</v>
      </c>
      <c r="X175">
        <f>total!T967</f>
        <v>20</v>
      </c>
      <c r="Y175" s="38">
        <f>total!U967</f>
        <v>1</v>
      </c>
      <c r="AA175" t="str">
        <f>total!Q570</f>
        <v>CommonEvent1176</v>
      </c>
      <c r="AB175" t="str">
        <f>total!R570</f>
        <v>Talk:  Cerberus</v>
      </c>
      <c r="AC175">
        <f>total!S570</f>
        <v>61</v>
      </c>
      <c r="AD175">
        <f>total!T570</f>
        <v>61</v>
      </c>
      <c r="AE175" s="35">
        <f>total!U570</f>
        <v>1</v>
      </c>
      <c r="AN175" t="str">
        <f>total!G77</f>
        <v>Map087</v>
      </c>
      <c r="AO175" t="str">
        <f>total!H77</f>
        <v>Harpy Tower 2F</v>
      </c>
      <c r="AP175">
        <f>total!I77</f>
        <v>13</v>
      </c>
      <c r="AQ175">
        <f>total!J77</f>
        <v>13</v>
      </c>
      <c r="AR175" s="38">
        <f>total!K77</f>
        <v>1</v>
      </c>
      <c r="AU175" t="str">
        <f>total!G430</f>
        <v>Map659</v>
      </c>
      <c r="AV175" t="str">
        <f>total!H430</f>
        <v>N/A</v>
      </c>
      <c r="AW175">
        <f>total!I430</f>
        <v>5</v>
      </c>
      <c r="AX175">
        <f>total!J430</f>
        <v>5</v>
      </c>
      <c r="AY175" s="35">
        <f>total!K430</f>
        <v>1</v>
      </c>
    </row>
    <row r="176" spans="9:51">
      <c r="I176" t="str">
        <f>total!Q1327</f>
        <v>CommonEvent3177</v>
      </c>
      <c r="J176" t="str">
        <f>total!R1327</f>
        <v>defeat: Alma Elma</v>
      </c>
      <c r="K176">
        <f>total!S1327</f>
        <v>117</v>
      </c>
      <c r="L176">
        <f>total!T1327</f>
        <v>117</v>
      </c>
      <c r="M176" s="38">
        <f>total!U1327</f>
        <v>1</v>
      </c>
      <c r="O176" t="str">
        <f>total!Q2597</f>
        <v>CommonEvent7265</v>
      </c>
      <c r="P176" t="str">
        <f>total!R2597</f>
        <v xml:space="preserve">battlefuck:  Rufa </v>
      </c>
      <c r="Q176">
        <f>total!S2597</f>
        <v>4</v>
      </c>
      <c r="R176">
        <f>total!T2597</f>
        <v>4</v>
      </c>
      <c r="S176" s="38">
        <f>total!U2597</f>
        <v>1</v>
      </c>
      <c r="U176" t="str">
        <f>total!Q968</f>
        <v>CommonEvent2185</v>
      </c>
      <c r="V176" t="str">
        <f>total!R968</f>
        <v>Seduction:  Kunoichi Elf</v>
      </c>
      <c r="W176">
        <f>total!S968</f>
        <v>27</v>
      </c>
      <c r="X176">
        <f>total!T968</f>
        <v>27</v>
      </c>
      <c r="Y176" s="38">
        <f>total!U968</f>
        <v>1</v>
      </c>
      <c r="AA176" t="str">
        <f>total!Q571</f>
        <v>CommonEvent1177</v>
      </c>
      <c r="AB176" t="str">
        <f>total!R571</f>
        <v>Talk:  alma elma</v>
      </c>
      <c r="AC176">
        <f>total!S571</f>
        <v>58</v>
      </c>
      <c r="AD176">
        <f>total!T571</f>
        <v>58</v>
      </c>
      <c r="AE176" s="35">
        <f>total!U571</f>
        <v>1</v>
      </c>
      <c r="AN176" t="str">
        <f>total!G78</f>
        <v>Map088</v>
      </c>
      <c r="AO176" t="str">
        <f>total!H78</f>
        <v>Harpy Tower 3F</v>
      </c>
      <c r="AP176">
        <f>total!I78</f>
        <v>88</v>
      </c>
      <c r="AQ176">
        <f>total!J78</f>
        <v>88</v>
      </c>
      <c r="AR176" s="38">
        <f>total!K78</f>
        <v>1</v>
      </c>
      <c r="AU176" t="str">
        <f>total!G431</f>
        <v>Map660</v>
      </c>
      <c r="AV176" t="str">
        <f>total!H431</f>
        <v>N/A</v>
      </c>
      <c r="AW176">
        <f>total!I431</f>
        <v>14</v>
      </c>
      <c r="AX176">
        <f>total!J431</f>
        <v>14</v>
      </c>
      <c r="AY176" s="35">
        <f>total!K431</f>
        <v>1</v>
      </c>
    </row>
    <row r="177" spans="9:51">
      <c r="I177" t="str">
        <f>total!Q1328</f>
        <v>CommonEvent3178</v>
      </c>
      <c r="J177" t="str">
        <f>total!R1328</f>
        <v>defeat: Granberia</v>
      </c>
      <c r="K177">
        <f>total!S1328</f>
        <v>129</v>
      </c>
      <c r="L177">
        <f>total!T1328</f>
        <v>129</v>
      </c>
      <c r="M177" s="38">
        <f>total!U1328</f>
        <v>1</v>
      </c>
      <c r="O177" t="str">
        <f>total!Q2598</f>
        <v>CommonEvent7266</v>
      </c>
      <c r="P177" t="str">
        <f>total!R2598</f>
        <v xml:space="preserve">battlefuck:  Rufa </v>
      </c>
      <c r="Q177">
        <f>total!S2598</f>
        <v>3</v>
      </c>
      <c r="R177">
        <f>total!T2598</f>
        <v>3</v>
      </c>
      <c r="S177" s="38">
        <f>total!U2598</f>
        <v>1</v>
      </c>
      <c r="U177" t="str">
        <f>total!Q969</f>
        <v>CommonEvent2186</v>
      </c>
      <c r="V177" t="str">
        <f>total!R969</f>
        <v>Seduction:  samurai Elf</v>
      </c>
      <c r="W177">
        <f>total!S969</f>
        <v>22</v>
      </c>
      <c r="X177">
        <f>total!T969</f>
        <v>22</v>
      </c>
      <c r="Y177" s="38">
        <f>total!U969</f>
        <v>1</v>
      </c>
      <c r="AA177" t="str">
        <f>total!Q572</f>
        <v>CommonEvent1178</v>
      </c>
      <c r="AB177" t="str">
        <f>total!R572</f>
        <v>Talk: Granberia</v>
      </c>
      <c r="AC177">
        <f>total!S572</f>
        <v>58</v>
      </c>
      <c r="AD177">
        <f>total!T572</f>
        <v>58</v>
      </c>
      <c r="AE177" s="35">
        <f>total!U572</f>
        <v>1</v>
      </c>
      <c r="AN177" t="str">
        <f>total!G79</f>
        <v>Map098</v>
      </c>
      <c r="AO177" t="str">
        <f>total!H79</f>
        <v>Slug Tower 1F</v>
      </c>
      <c r="AP177">
        <f>total!I79</f>
        <v>2</v>
      </c>
      <c r="AQ177">
        <f>total!J79</f>
        <v>2</v>
      </c>
      <c r="AR177" s="38">
        <f>total!K79</f>
        <v>1</v>
      </c>
      <c r="AU177" t="str">
        <f>total!G432</f>
        <v>Map661</v>
      </c>
      <c r="AV177" t="str">
        <f>total!H432</f>
        <v>N/A</v>
      </c>
      <c r="AW177">
        <f>total!I432</f>
        <v>14</v>
      </c>
      <c r="AX177">
        <f>total!J432</f>
        <v>14</v>
      </c>
      <c r="AY177" s="35">
        <f>total!K432</f>
        <v>1</v>
      </c>
    </row>
    <row r="178" spans="9:51">
      <c r="I178" t="str">
        <f>total!Q1329</f>
        <v>CommonEvent3179</v>
      </c>
      <c r="J178" t="str">
        <f>total!R1329</f>
        <v>defeat: Nure-onna</v>
      </c>
      <c r="K178">
        <f>total!S1329</f>
        <v>172</v>
      </c>
      <c r="L178">
        <f>total!T1329</f>
        <v>172</v>
      </c>
      <c r="M178" s="38">
        <f>total!U1329</f>
        <v>1</v>
      </c>
      <c r="O178" t="str">
        <f>total!Q2599</f>
        <v>CommonEvent7271</v>
      </c>
      <c r="P178" t="str">
        <f>total!R2599</f>
        <v>battlefuck: Magical Mari-chan</v>
      </c>
      <c r="Q178">
        <f>total!S2599</f>
        <v>8</v>
      </c>
      <c r="R178">
        <f>total!T2599</f>
        <v>8</v>
      </c>
      <c r="S178" s="38">
        <f>total!U2599</f>
        <v>1</v>
      </c>
      <c r="U178" t="str">
        <f>total!Q970</f>
        <v>CommonEvent2187</v>
      </c>
      <c r="V178" t="str">
        <f>total!R970</f>
        <v>Seduction:yiki-onna</v>
      </c>
      <c r="W178">
        <f>total!S970</f>
        <v>20</v>
      </c>
      <c r="X178">
        <f>total!T970</f>
        <v>20</v>
      </c>
      <c r="Y178" s="38">
        <f>total!U970</f>
        <v>1</v>
      </c>
      <c r="AA178" t="str">
        <f>total!Q573</f>
        <v>CommonEvent1179</v>
      </c>
      <c r="AB178" t="str">
        <f>total!R573</f>
        <v>Talk: nure-onna</v>
      </c>
      <c r="AC178">
        <f>total!S573</f>
        <v>58</v>
      </c>
      <c r="AD178">
        <f>total!T573</f>
        <v>58</v>
      </c>
      <c r="AE178" s="35">
        <f>total!U573</f>
        <v>1</v>
      </c>
      <c r="AN178" t="str">
        <f>total!G80</f>
        <v>Map099</v>
      </c>
      <c r="AO178" t="str">
        <f>total!H80</f>
        <v>Slug Tower 2F</v>
      </c>
      <c r="AP178">
        <f>total!I80</f>
        <v>1</v>
      </c>
      <c r="AQ178">
        <f>total!J80</f>
        <v>1</v>
      </c>
      <c r="AR178" s="38">
        <f>total!K80</f>
        <v>1</v>
      </c>
      <c r="AU178" t="str">
        <f>total!G433</f>
        <v>Map662</v>
      </c>
      <c r="AV178" t="str">
        <f>total!H433</f>
        <v>N/A</v>
      </c>
      <c r="AW178">
        <f>total!I433</f>
        <v>14</v>
      </c>
      <c r="AX178">
        <f>total!J433</f>
        <v>14</v>
      </c>
      <c r="AY178" s="35">
        <f>total!K433</f>
        <v>1</v>
      </c>
    </row>
    <row r="179" spans="9:51">
      <c r="I179" t="str">
        <f>total!Q1330</f>
        <v>CommonEvent3180</v>
      </c>
      <c r="J179" t="str">
        <f>total!R1330</f>
        <v>defeat: High Minotaur</v>
      </c>
      <c r="K179">
        <f>total!S1330</f>
        <v>79</v>
      </c>
      <c r="L179">
        <f>total!T1330</f>
        <v>79</v>
      </c>
      <c r="M179" s="38">
        <f>total!U1330</f>
        <v>1</v>
      </c>
      <c r="O179" t="str">
        <f>total!Q2600</f>
        <v>CommonEvent7272</v>
      </c>
      <c r="P179" t="str">
        <f>total!R2600</f>
        <v>battlefuck: Magical Mari-chan</v>
      </c>
      <c r="Q179">
        <f>total!S2600</f>
        <v>31</v>
      </c>
      <c r="R179">
        <f>total!T2600</f>
        <v>31</v>
      </c>
      <c r="S179" s="38">
        <f>total!U2600</f>
        <v>1</v>
      </c>
      <c r="U179" t="str">
        <f>total!Q971</f>
        <v>CommonEvent2188</v>
      </c>
      <c r="V179" t="str">
        <f>total!R971</f>
        <v>Seduction:  Nekomata</v>
      </c>
      <c r="W179">
        <f>total!S971</f>
        <v>25</v>
      </c>
      <c r="X179">
        <f>total!T971</f>
        <v>25</v>
      </c>
      <c r="Y179" s="38">
        <f>total!U971</f>
        <v>1</v>
      </c>
      <c r="AA179" t="str">
        <f>total!Q574</f>
        <v>CommonEvent1180</v>
      </c>
      <c r="AB179" t="str">
        <f>total!R574</f>
        <v>Talk:  High Minotauros</v>
      </c>
      <c r="AC179">
        <f>total!S574</f>
        <v>55</v>
      </c>
      <c r="AD179">
        <f>total!T574</f>
        <v>55</v>
      </c>
      <c r="AE179" s="35">
        <f>total!U574</f>
        <v>1</v>
      </c>
      <c r="AN179" t="str">
        <f>total!G81</f>
        <v>Map100</v>
      </c>
      <c r="AO179" t="str">
        <f>total!H81</f>
        <v>Slug Tower 3F</v>
      </c>
      <c r="AP179">
        <f>total!I81</f>
        <v>63</v>
      </c>
      <c r="AQ179">
        <f>total!J81</f>
        <v>63</v>
      </c>
      <c r="AR179" s="38">
        <f>total!K81</f>
        <v>1</v>
      </c>
      <c r="AU179" t="str">
        <f>total!G434</f>
        <v>Map663</v>
      </c>
      <c r="AV179" t="str">
        <f>total!H434</f>
        <v>N/A</v>
      </c>
      <c r="AW179">
        <f>total!I434</f>
        <v>14</v>
      </c>
      <c r="AX179">
        <f>total!J434</f>
        <v>14</v>
      </c>
      <c r="AY179" s="35">
        <f>total!K434</f>
        <v>1</v>
      </c>
    </row>
    <row r="180" spans="9:51">
      <c r="I180" t="str">
        <f>total!Q1331</f>
        <v>CommonEvent3181</v>
      </c>
      <c r="J180" t="str">
        <f>total!R1331</f>
        <v>defeat: Misstauros</v>
      </c>
      <c r="K180">
        <f>total!S1331</f>
        <v>109</v>
      </c>
      <c r="L180">
        <f>total!T1331</f>
        <v>109</v>
      </c>
      <c r="M180" s="38">
        <f>total!U1331</f>
        <v>1</v>
      </c>
      <c r="O180" t="str">
        <f>total!Q2601</f>
        <v>CommonEvent7273</v>
      </c>
      <c r="P180" t="str">
        <f>total!R2601</f>
        <v>battlefuck: Magical Mari-chan</v>
      </c>
      <c r="Q180">
        <f>total!S2601</f>
        <v>3</v>
      </c>
      <c r="R180">
        <f>total!T2601</f>
        <v>3</v>
      </c>
      <c r="S180" s="38">
        <f>total!U2601</f>
        <v>1</v>
      </c>
      <c r="U180" t="str">
        <f>total!Q972</f>
        <v>CommonEvent2189</v>
      </c>
      <c r="V180" t="str">
        <f>total!R972</f>
        <v>Seduction:  Akaname</v>
      </c>
      <c r="W180">
        <f>total!S972</f>
        <v>20</v>
      </c>
      <c r="X180">
        <f>total!T972</f>
        <v>20</v>
      </c>
      <c r="Y180" s="38">
        <f>total!U972</f>
        <v>1</v>
      </c>
      <c r="AA180" t="str">
        <f>total!Q575</f>
        <v>CommonEvent1181</v>
      </c>
      <c r="AB180" t="str">
        <f>total!R575</f>
        <v>Talk:  Misstauros</v>
      </c>
      <c r="AC180">
        <f>total!S575</f>
        <v>57</v>
      </c>
      <c r="AD180">
        <f>total!T575</f>
        <v>57</v>
      </c>
      <c r="AE180" s="35">
        <f>total!U575</f>
        <v>1</v>
      </c>
      <c r="AN180" t="str">
        <f>total!G82</f>
        <v>Map101</v>
      </c>
      <c r="AO180" t="str">
        <f>total!H82</f>
        <v>Puppeteer's Tower 1F</v>
      </c>
      <c r="AP180">
        <f>total!I82</f>
        <v>45</v>
      </c>
      <c r="AQ180">
        <f>total!J82</f>
        <v>45</v>
      </c>
      <c r="AR180" s="38">
        <f>total!K82</f>
        <v>1</v>
      </c>
      <c r="AU180" t="str">
        <f>total!G435</f>
        <v>Map664</v>
      </c>
      <c r="AV180" t="str">
        <f>total!H435</f>
        <v>N/A</v>
      </c>
      <c r="AW180">
        <f>total!I435</f>
        <v>14</v>
      </c>
      <c r="AX180">
        <f>total!J435</f>
        <v>14</v>
      </c>
      <c r="AY180" s="35">
        <f>total!K435</f>
        <v>1</v>
      </c>
    </row>
    <row r="181" spans="9:51">
      <c r="I181" t="str">
        <f>total!Q1332</f>
        <v>CommonEvent3182</v>
      </c>
      <c r="J181" t="str">
        <f>total!R1332</f>
        <v>defeat: Genitauros</v>
      </c>
      <c r="K181">
        <f>total!S1332</f>
        <v>75</v>
      </c>
      <c r="L181">
        <f>total!T1332</f>
        <v>75</v>
      </c>
      <c r="M181" s="38">
        <f>total!U1332</f>
        <v>1</v>
      </c>
      <c r="O181" t="str">
        <f>total!Q2602</f>
        <v>CommonEvent7274</v>
      </c>
      <c r="P181" t="str">
        <f>total!R2602</f>
        <v>battlefuck: Magical Mari-chan</v>
      </c>
      <c r="Q181">
        <f>total!S2602</f>
        <v>5</v>
      </c>
      <c r="R181">
        <f>total!T2602</f>
        <v>5</v>
      </c>
      <c r="S181" s="38">
        <f>total!U2602</f>
        <v>1</v>
      </c>
      <c r="U181" t="str">
        <f>total!Q973</f>
        <v>CommonEvent2190</v>
      </c>
      <c r="V181" t="str">
        <f>total!R973</f>
        <v>Seduction:  Kappa</v>
      </c>
      <c r="W181">
        <f>total!S973</f>
        <v>20</v>
      </c>
      <c r="X181">
        <f>total!T973</f>
        <v>20</v>
      </c>
      <c r="Y181" s="38">
        <f>total!U973</f>
        <v>1</v>
      </c>
      <c r="AA181" t="str">
        <f>total!Q576</f>
        <v>CommonEvent1182</v>
      </c>
      <c r="AB181" t="str">
        <f>total!R576</f>
        <v>Talk:  Genitauros</v>
      </c>
      <c r="AC181">
        <f>total!S576</f>
        <v>56</v>
      </c>
      <c r="AD181">
        <f>total!T576</f>
        <v>56</v>
      </c>
      <c r="AE181" s="35">
        <f>total!U576</f>
        <v>1</v>
      </c>
      <c r="AN181" t="str">
        <f>total!G83</f>
        <v>Map102</v>
      </c>
      <c r="AO181" t="str">
        <f>total!H83</f>
        <v>Puppeteer's Tower 2F</v>
      </c>
      <c r="AP181">
        <f>total!I83</f>
        <v>2</v>
      </c>
      <c r="AQ181">
        <f>total!J83</f>
        <v>2</v>
      </c>
      <c r="AR181" s="38">
        <f>total!K83</f>
        <v>1</v>
      </c>
      <c r="AU181" t="str">
        <f>total!G436</f>
        <v>Map665</v>
      </c>
      <c r="AV181" t="str">
        <f>total!H436</f>
        <v>N/A</v>
      </c>
      <c r="AW181">
        <f>total!I436</f>
        <v>128</v>
      </c>
      <c r="AX181">
        <f>total!J436</f>
        <v>128</v>
      </c>
      <c r="AY181" s="35">
        <f>total!K436</f>
        <v>1</v>
      </c>
    </row>
    <row r="182" spans="9:51">
      <c r="I182" t="str">
        <f>total!Q1333</f>
        <v>CommonEvent3183</v>
      </c>
      <c r="J182" t="str">
        <f>total!R1333</f>
        <v>defeat: Sun Wukong</v>
      </c>
      <c r="K182">
        <f>total!S1333</f>
        <v>114</v>
      </c>
      <c r="L182">
        <f>total!T1333</f>
        <v>114</v>
      </c>
      <c r="M182" s="38">
        <f>total!U1333</f>
        <v>1</v>
      </c>
      <c r="O182" t="str">
        <f>total!Q2603</f>
        <v>CommonEvent7275</v>
      </c>
      <c r="P182" t="str">
        <f>total!R2603</f>
        <v>battlefuck: Magical Mari-chan</v>
      </c>
      <c r="Q182">
        <f>total!S2603</f>
        <v>4</v>
      </c>
      <c r="R182">
        <f>total!T2603</f>
        <v>4</v>
      </c>
      <c r="S182" s="38">
        <f>total!U2603</f>
        <v>1</v>
      </c>
      <c r="U182" t="str">
        <f>total!Q974</f>
        <v>CommonEvent2191</v>
      </c>
      <c r="V182" t="str">
        <f>total!R974</f>
        <v>Seduction:  Futakuchi Girl</v>
      </c>
      <c r="W182">
        <f>total!S974</f>
        <v>22</v>
      </c>
      <c r="X182">
        <f>total!T974</f>
        <v>22</v>
      </c>
      <c r="Y182" s="38">
        <f>total!U974</f>
        <v>1</v>
      </c>
      <c r="AA182" t="str">
        <f>total!Q577</f>
        <v>CommonEvent1183</v>
      </c>
      <c r="AB182" t="str">
        <f>total!R577</f>
        <v>Talk: Sun Wukong</v>
      </c>
      <c r="AC182">
        <f>total!S577</f>
        <v>56</v>
      </c>
      <c r="AD182">
        <f>total!T577</f>
        <v>56</v>
      </c>
      <c r="AE182" s="35">
        <f>total!U577</f>
        <v>1</v>
      </c>
      <c r="AN182" t="str">
        <f>total!G84</f>
        <v>Map103</v>
      </c>
      <c r="AO182" t="str">
        <f>total!H84</f>
        <v>Puppeteer's Tower3F</v>
      </c>
      <c r="AP182">
        <f>total!I84</f>
        <v>1</v>
      </c>
      <c r="AQ182">
        <f>total!J84</f>
        <v>1</v>
      </c>
      <c r="AR182" s="38">
        <f>total!K84</f>
        <v>1</v>
      </c>
      <c r="AU182" t="str">
        <f>total!G437</f>
        <v>Map666</v>
      </c>
      <c r="AV182" t="str">
        <f>total!H437</f>
        <v>N/A</v>
      </c>
      <c r="AW182">
        <f>total!I437</f>
        <v>5</v>
      </c>
      <c r="AX182">
        <f>total!J437</f>
        <v>5</v>
      </c>
      <c r="AY182" s="35">
        <f>total!K437</f>
        <v>1</v>
      </c>
    </row>
    <row r="183" spans="9:51">
      <c r="I183" t="str">
        <f>total!Q1334</f>
        <v>CommonEvent3184</v>
      </c>
      <c r="J183" t="str">
        <f>total!R1334</f>
        <v>defeat: Demon Cow Queen</v>
      </c>
      <c r="K183">
        <f>total!S1334</f>
        <v>106</v>
      </c>
      <c r="L183">
        <f>total!T1334</f>
        <v>106</v>
      </c>
      <c r="M183" s="38">
        <f>total!U1334</f>
        <v>1</v>
      </c>
      <c r="O183" t="str">
        <f>total!Q2604</f>
        <v>CommonEvent7276</v>
      </c>
      <c r="P183" t="str">
        <f>total!R2604</f>
        <v>battlefuck: Magical Mari-chan</v>
      </c>
      <c r="Q183">
        <f>total!S2604</f>
        <v>4</v>
      </c>
      <c r="R183">
        <f>total!T2604</f>
        <v>4</v>
      </c>
      <c r="S183" s="38">
        <f>total!U2604</f>
        <v>1</v>
      </c>
      <c r="U183" t="str">
        <f>total!Q975</f>
        <v>CommonEvent2192</v>
      </c>
      <c r="V183" t="str">
        <f>total!R975</f>
        <v>Seduction:  Shirohebi</v>
      </c>
      <c r="W183">
        <f>total!S975</f>
        <v>20</v>
      </c>
      <c r="X183">
        <f>total!T975</f>
        <v>20</v>
      </c>
      <c r="Y183" s="38">
        <f>total!U975</f>
        <v>1</v>
      </c>
      <c r="AA183" t="str">
        <f>total!Q578</f>
        <v>CommonEvent1184</v>
      </c>
      <c r="AB183" t="str">
        <f>total!R578</f>
        <v>Talk:  Cow Demon Queen</v>
      </c>
      <c r="AC183">
        <f>total!S578</f>
        <v>57</v>
      </c>
      <c r="AD183">
        <f>total!T578</f>
        <v>57</v>
      </c>
      <c r="AE183" s="35">
        <f>total!U578</f>
        <v>1</v>
      </c>
      <c r="AN183" t="str">
        <f>total!G85</f>
        <v>Map104</v>
      </c>
      <c r="AO183" t="str">
        <f>total!H85</f>
        <v>Puppeteer's Tower 4F</v>
      </c>
      <c r="AP183">
        <f>total!I85</f>
        <v>2</v>
      </c>
      <c r="AQ183">
        <f>total!J85</f>
        <v>2</v>
      </c>
      <c r="AR183" s="38">
        <f>total!K85</f>
        <v>1</v>
      </c>
      <c r="AU183" t="str">
        <f>total!G439</f>
        <v>Map668</v>
      </c>
      <c r="AV183" t="str">
        <f>total!H439</f>
        <v>N/A</v>
      </c>
      <c r="AW183">
        <f>total!I439</f>
        <v>5</v>
      </c>
      <c r="AX183">
        <f>total!J439</f>
        <v>5</v>
      </c>
      <c r="AY183" s="35">
        <f>total!K439</f>
        <v>1</v>
      </c>
    </row>
    <row r="184" spans="9:51">
      <c r="I184" t="str">
        <f>total!Q1335</f>
        <v>CommonEvent3185</v>
      </c>
      <c r="J184" t="str">
        <f>total!R1335</f>
        <v>defeat: Kunouichi Elf</v>
      </c>
      <c r="K184">
        <f>total!S1335</f>
        <v>132</v>
      </c>
      <c r="L184">
        <f>total!T1335</f>
        <v>132</v>
      </c>
      <c r="M184" s="38">
        <f>total!U1335</f>
        <v>1</v>
      </c>
      <c r="O184" t="str">
        <f>total!Q2605</f>
        <v>CommonEvent7281</v>
      </c>
      <c r="P184" t="str">
        <f>total!R2605</f>
        <v>battlefuck: Augusta</v>
      </c>
      <c r="Q184">
        <f>total!S2605</f>
        <v>7</v>
      </c>
      <c r="R184">
        <f>total!T2605</f>
        <v>7</v>
      </c>
      <c r="S184" s="38">
        <f>total!U2605</f>
        <v>1</v>
      </c>
      <c r="U184" t="str">
        <f>total!Q976</f>
        <v>CommonEvent2193</v>
      </c>
      <c r="V184" t="str">
        <f>total!R976</f>
        <v>Seduction:  miko lamia</v>
      </c>
      <c r="W184">
        <f>total!S976</f>
        <v>25</v>
      </c>
      <c r="X184">
        <f>total!T976</f>
        <v>25</v>
      </c>
      <c r="Y184" s="38">
        <f>total!U976</f>
        <v>1</v>
      </c>
      <c r="AA184" t="str">
        <f>total!Q579</f>
        <v>CommonEvent1185</v>
      </c>
      <c r="AB184" t="str">
        <f>total!R579</f>
        <v>Talk:  Kunoichi Elf</v>
      </c>
      <c r="AC184">
        <f>total!S579</f>
        <v>58</v>
      </c>
      <c r="AD184">
        <f>total!T579</f>
        <v>58</v>
      </c>
      <c r="AE184" s="35">
        <f>total!U579</f>
        <v>1</v>
      </c>
      <c r="AN184" t="str">
        <f>total!G86</f>
        <v>Map105</v>
      </c>
      <c r="AO184" t="str">
        <f>total!H86</f>
        <v>Tower of Magic 1F</v>
      </c>
      <c r="AP184">
        <f>total!I86</f>
        <v>25</v>
      </c>
      <c r="AQ184">
        <f>total!J86</f>
        <v>25</v>
      </c>
      <c r="AR184" s="38">
        <f>total!K86</f>
        <v>1</v>
      </c>
      <c r="AU184" t="str">
        <f>total!G440</f>
        <v>Map669</v>
      </c>
      <c r="AV184" t="str">
        <f>total!H440</f>
        <v>N/A</v>
      </c>
      <c r="AW184">
        <f>total!I440</f>
        <v>5</v>
      </c>
      <c r="AX184">
        <f>total!J440</f>
        <v>5</v>
      </c>
      <c r="AY184" s="35">
        <f>total!K440</f>
        <v>1</v>
      </c>
    </row>
    <row r="185" spans="9:51">
      <c r="I185" t="str">
        <f>total!Q1336</f>
        <v>CommonEvent3186</v>
      </c>
      <c r="J185" t="str">
        <f>total!R1336</f>
        <v>defeat: Samurai Elf</v>
      </c>
      <c r="K185">
        <f>total!S1336</f>
        <v>158</v>
      </c>
      <c r="L185">
        <f>total!T1336</f>
        <v>158</v>
      </c>
      <c r="M185" s="38">
        <f>total!U1336</f>
        <v>1</v>
      </c>
      <c r="O185" t="str">
        <f>total!Q2606</f>
        <v>CommonEvent7282</v>
      </c>
      <c r="P185" t="str">
        <f>total!R2606</f>
        <v>battlefuck: Augusta</v>
      </c>
      <c r="Q185">
        <f>total!S2606</f>
        <v>29</v>
      </c>
      <c r="R185">
        <f>total!T2606</f>
        <v>29</v>
      </c>
      <c r="S185" s="38">
        <f>total!U2606</f>
        <v>1</v>
      </c>
      <c r="U185" t="str">
        <f>total!Q977</f>
        <v>CommonEvent2194</v>
      </c>
      <c r="V185" t="str">
        <f>total!R977</f>
        <v>Seduction:  巫女アラクネ</v>
      </c>
      <c r="W185">
        <f>total!S977</f>
        <v>39</v>
      </c>
      <c r="X185">
        <f>total!T977</f>
        <v>39</v>
      </c>
      <c r="Y185" s="38">
        <f>total!U977</f>
        <v>1</v>
      </c>
      <c r="AA185" t="str">
        <f>total!Q580</f>
        <v>CommonEvent1186</v>
      </c>
      <c r="AB185" t="str">
        <f>total!R580</f>
        <v>Talk:  Samurai Elf</v>
      </c>
      <c r="AC185">
        <f>total!S580</f>
        <v>57</v>
      </c>
      <c r="AD185">
        <f>total!T580</f>
        <v>57</v>
      </c>
      <c r="AE185" s="35">
        <f>total!U580</f>
        <v>1</v>
      </c>
      <c r="AN185" t="str">
        <f>total!G87</f>
        <v>Map106</v>
      </c>
      <c r="AO185" t="str">
        <f>total!H87</f>
        <v>Tower of Magic 2F</v>
      </c>
      <c r="AP185">
        <f>total!I87</f>
        <v>1</v>
      </c>
      <c r="AQ185">
        <f>total!J87</f>
        <v>1</v>
      </c>
      <c r="AR185" s="38">
        <f>total!K87</f>
        <v>1</v>
      </c>
      <c r="AU185" t="str">
        <f>total!G441</f>
        <v>Map670</v>
      </c>
      <c r="AV185" t="str">
        <f>total!H441</f>
        <v>N/A</v>
      </c>
      <c r="AW185">
        <f>total!I441</f>
        <v>5</v>
      </c>
      <c r="AX185">
        <f>total!J441</f>
        <v>5</v>
      </c>
      <c r="AY185" s="35">
        <f>total!K441</f>
        <v>1</v>
      </c>
    </row>
    <row r="186" spans="9:51">
      <c r="I186" t="str">
        <f>total!Q1337</f>
        <v>CommonEvent3187</v>
      </c>
      <c r="J186" t="str">
        <f>total!R1337</f>
        <v>defeat: Yuki-Onna</v>
      </c>
      <c r="K186">
        <f>total!S1337</f>
        <v>122</v>
      </c>
      <c r="L186">
        <f>total!T1337</f>
        <v>122</v>
      </c>
      <c r="M186" s="38">
        <f>total!U1337</f>
        <v>1</v>
      </c>
      <c r="O186" t="str">
        <f>total!Q2607</f>
        <v>CommonEvent7283</v>
      </c>
      <c r="P186" t="str">
        <f>total!R2607</f>
        <v>battlefuck: Augusta</v>
      </c>
      <c r="Q186">
        <f>total!S2607</f>
        <v>3</v>
      </c>
      <c r="R186">
        <f>total!T2607</f>
        <v>3</v>
      </c>
      <c r="S186" s="38">
        <f>total!U2607</f>
        <v>1</v>
      </c>
      <c r="U186" t="str">
        <f>total!Q978</f>
        <v>CommonEvent2195</v>
      </c>
      <c r="V186" t="str">
        <f>total!R978</f>
        <v>Seduction:  Kejourou</v>
      </c>
      <c r="W186">
        <f>total!S978</f>
        <v>28</v>
      </c>
      <c r="X186">
        <f>total!T978</f>
        <v>28</v>
      </c>
      <c r="Y186" s="38">
        <f>total!U978</f>
        <v>1</v>
      </c>
      <c r="AA186" t="str">
        <f>total!Q581</f>
        <v>CommonEvent1187</v>
      </c>
      <c r="AB186" t="str">
        <f>total!R581</f>
        <v>Talk: yuki-onna</v>
      </c>
      <c r="AC186">
        <f>total!S581</f>
        <v>58</v>
      </c>
      <c r="AD186">
        <f>total!T581</f>
        <v>58</v>
      </c>
      <c r="AE186" s="35">
        <f>total!U581</f>
        <v>1</v>
      </c>
      <c r="AN186" t="str">
        <f>total!G88</f>
        <v>Map107</v>
      </c>
      <c r="AO186" t="str">
        <f>total!H88</f>
        <v>Tower of Magic 3F</v>
      </c>
      <c r="AP186">
        <f>total!I88</f>
        <v>1</v>
      </c>
      <c r="AQ186">
        <f>total!J88</f>
        <v>1</v>
      </c>
      <c r="AR186" s="38">
        <f>total!K88</f>
        <v>1</v>
      </c>
      <c r="AU186" t="str">
        <f>total!G442</f>
        <v>Map671</v>
      </c>
      <c r="AV186" t="str">
        <f>total!H442</f>
        <v>N/A</v>
      </c>
      <c r="AW186">
        <f>total!I442</f>
        <v>5</v>
      </c>
      <c r="AX186">
        <f>total!J442</f>
        <v>5</v>
      </c>
      <c r="AY186" s="35">
        <f>total!K442</f>
        <v>1</v>
      </c>
    </row>
    <row r="187" spans="9:51">
      <c r="I187" t="str">
        <f>total!Q1338</f>
        <v>CommonEvent3188</v>
      </c>
      <c r="J187" t="str">
        <f>total!R1338</f>
        <v>defeat: Nekomata</v>
      </c>
      <c r="K187">
        <f>total!S1338</f>
        <v>127</v>
      </c>
      <c r="L187">
        <f>total!T1338</f>
        <v>127</v>
      </c>
      <c r="M187" s="38">
        <f>total!U1338</f>
        <v>1</v>
      </c>
      <c r="O187" t="str">
        <f>total!Q2608</f>
        <v>CommonEvent7284</v>
      </c>
      <c r="P187" t="str">
        <f>total!R2608</f>
        <v>battlefuck: Augusta</v>
      </c>
      <c r="Q187">
        <f>total!S2608</f>
        <v>5</v>
      </c>
      <c r="R187">
        <f>total!T2608</f>
        <v>5</v>
      </c>
      <c r="S187" s="38">
        <f>total!U2608</f>
        <v>1</v>
      </c>
      <c r="U187" t="str">
        <f>total!Q979</f>
        <v>CommonEvent2196</v>
      </c>
      <c r="V187" t="str">
        <f>total!R979</f>
        <v>Seduction:  Yamata no Orochi</v>
      </c>
      <c r="W187">
        <f>total!S979</f>
        <v>22</v>
      </c>
      <c r="X187">
        <f>total!T979</f>
        <v>22</v>
      </c>
      <c r="Y187" s="38">
        <f>total!U979</f>
        <v>1</v>
      </c>
      <c r="AA187" t="str">
        <f>total!Q582</f>
        <v>CommonEvent1188</v>
      </c>
      <c r="AB187" t="str">
        <f>total!R582</f>
        <v>Talk:  nekomata</v>
      </c>
      <c r="AC187">
        <f>total!S582</f>
        <v>64</v>
      </c>
      <c r="AD187">
        <f>total!T582</f>
        <v>64</v>
      </c>
      <c r="AE187" s="35">
        <f>total!U582</f>
        <v>1</v>
      </c>
      <c r="AN187" t="str">
        <f>total!G89</f>
        <v>Map108</v>
      </c>
      <c r="AO187" t="str">
        <f>total!H89</f>
        <v>Tower of Magic 4F</v>
      </c>
      <c r="AP187">
        <f>total!I89</f>
        <v>1</v>
      </c>
      <c r="AQ187">
        <f>total!J89</f>
        <v>1</v>
      </c>
      <c r="AR187" s="38">
        <f>total!K89</f>
        <v>1</v>
      </c>
      <c r="AU187" t="str">
        <f>total!G443</f>
        <v>Map672</v>
      </c>
      <c r="AV187" t="str">
        <f>total!H443</f>
        <v>N/A</v>
      </c>
      <c r="AW187">
        <f>total!I443</f>
        <v>5</v>
      </c>
      <c r="AX187">
        <f>total!J443</f>
        <v>5</v>
      </c>
      <c r="AY187" s="35">
        <f>total!K443</f>
        <v>1</v>
      </c>
    </row>
    <row r="188" spans="9:51">
      <c r="I188" t="str">
        <f>total!Q1339</f>
        <v>CommonEvent3189</v>
      </c>
      <c r="J188" t="str">
        <f>total!R1339</f>
        <v>defeat: Akaname</v>
      </c>
      <c r="K188">
        <f>total!S1339</f>
        <v>156</v>
      </c>
      <c r="L188">
        <f>total!T1339</f>
        <v>156</v>
      </c>
      <c r="M188" s="38">
        <f>total!U1339</f>
        <v>1</v>
      </c>
      <c r="O188" t="str">
        <f>total!Q2609</f>
        <v>CommonEvent7285</v>
      </c>
      <c r="P188" t="str">
        <f>total!R2609</f>
        <v>battlefuck: Augusta</v>
      </c>
      <c r="Q188">
        <f>total!S2609</f>
        <v>4</v>
      </c>
      <c r="R188">
        <f>total!T2609</f>
        <v>4</v>
      </c>
      <c r="S188" s="38">
        <f>total!U2609</f>
        <v>1</v>
      </c>
      <c r="U188" t="str">
        <f>total!Q980</f>
        <v>CommonEvent2197</v>
      </c>
      <c r="V188" t="str">
        <f>total!R980</f>
        <v>Seduction:  Magical Butterfly</v>
      </c>
      <c r="W188">
        <f>total!S980</f>
        <v>22</v>
      </c>
      <c r="X188">
        <f>total!T980</f>
        <v>22</v>
      </c>
      <c r="Y188" s="38">
        <f>total!U980</f>
        <v>1</v>
      </c>
      <c r="AA188" t="str">
        <f>total!Q583</f>
        <v>CommonEvent1189</v>
      </c>
      <c r="AB188" t="str">
        <f>total!R583</f>
        <v>Talk:  Akaname</v>
      </c>
      <c r="AC188">
        <f>total!S583</f>
        <v>57</v>
      </c>
      <c r="AD188">
        <f>total!T583</f>
        <v>57</v>
      </c>
      <c r="AE188" s="35">
        <f>total!U583</f>
        <v>1</v>
      </c>
      <c r="AN188" t="str">
        <f>total!G90</f>
        <v>Map109</v>
      </c>
      <c r="AO188" t="str">
        <f>total!H90</f>
        <v>Tower of Magic 5F</v>
      </c>
      <c r="AP188">
        <f>total!I90</f>
        <v>29</v>
      </c>
      <c r="AQ188">
        <f>total!J90</f>
        <v>29</v>
      </c>
      <c r="AR188" s="38">
        <f>total!K90</f>
        <v>1</v>
      </c>
      <c r="AU188" t="str">
        <f>total!G444</f>
        <v>Map673</v>
      </c>
      <c r="AV188" t="str">
        <f>total!H444</f>
        <v>N/A</v>
      </c>
      <c r="AW188">
        <f>total!I444</f>
        <v>5</v>
      </c>
      <c r="AX188">
        <f>total!J444</f>
        <v>5</v>
      </c>
      <c r="AY188" s="35">
        <f>total!K444</f>
        <v>1</v>
      </c>
    </row>
    <row r="189" spans="9:51">
      <c r="I189" t="str">
        <f>total!Q1340</f>
        <v>CommonEvent3190</v>
      </c>
      <c r="J189" t="str">
        <f>total!R1340</f>
        <v>defeat: Kappa</v>
      </c>
      <c r="K189">
        <f>total!S1340</f>
        <v>154</v>
      </c>
      <c r="L189">
        <f>total!T1340</f>
        <v>154</v>
      </c>
      <c r="M189" s="38">
        <f>total!U1340</f>
        <v>1</v>
      </c>
      <c r="O189" t="str">
        <f>total!Q2610</f>
        <v>CommonEvent7286</v>
      </c>
      <c r="P189" t="str">
        <f>total!R2610</f>
        <v>battlefuck: Augusta</v>
      </c>
      <c r="Q189">
        <f>total!S2610</f>
        <v>3</v>
      </c>
      <c r="R189">
        <f>total!T2610</f>
        <v>3</v>
      </c>
      <c r="S189" s="38">
        <f>total!U2610</f>
        <v>1</v>
      </c>
      <c r="U189" t="str">
        <f>total!Q981</f>
        <v>CommonEvent2198</v>
      </c>
      <c r="V189" t="str">
        <f>total!R981</f>
        <v>Seduction:  Magical Dragonfly</v>
      </c>
      <c r="W189">
        <f>total!S981</f>
        <v>17</v>
      </c>
      <c r="X189">
        <f>total!T981</f>
        <v>17</v>
      </c>
      <c r="Y189" s="38">
        <f>total!U981</f>
        <v>1</v>
      </c>
      <c r="AA189" t="str">
        <f>total!Q584</f>
        <v>CommonEvent1190</v>
      </c>
      <c r="AB189" t="str">
        <f>total!R584</f>
        <v>Talk: kappa</v>
      </c>
      <c r="AC189">
        <f>total!S584</f>
        <v>58</v>
      </c>
      <c r="AD189">
        <f>total!T584</f>
        <v>58</v>
      </c>
      <c r="AE189" s="35">
        <f>total!U584</f>
        <v>1</v>
      </c>
      <c r="AN189" t="str">
        <f>total!G91</f>
        <v>Map110</v>
      </c>
      <c r="AO189" t="str">
        <f>total!H91</f>
        <v>Ancient Temple Ruins 1F</v>
      </c>
      <c r="AP189">
        <f>total!I91</f>
        <v>34</v>
      </c>
      <c r="AQ189">
        <f>total!J91</f>
        <v>34</v>
      </c>
      <c r="AR189" s="38">
        <f>total!K91</f>
        <v>1</v>
      </c>
      <c r="AU189" t="str">
        <f>total!G445</f>
        <v>Map674</v>
      </c>
      <c r="AV189" t="str">
        <f>total!H445</f>
        <v>N/A</v>
      </c>
      <c r="AW189">
        <f>total!I445</f>
        <v>5</v>
      </c>
      <c r="AX189">
        <f>total!J445</f>
        <v>5</v>
      </c>
      <c r="AY189" s="35">
        <f>total!K445</f>
        <v>1</v>
      </c>
    </row>
    <row r="190" spans="9:51">
      <c r="I190" t="str">
        <f>total!Q1341</f>
        <v>CommonEvent3191</v>
      </c>
      <c r="J190" t="str">
        <f>total!R1341</f>
        <v>defeat: Futakuchi Girl</v>
      </c>
      <c r="K190">
        <f>total!S1341</f>
        <v>159</v>
      </c>
      <c r="L190">
        <f>total!T1341</f>
        <v>159</v>
      </c>
      <c r="M190" s="38">
        <f>total!U1341</f>
        <v>1</v>
      </c>
      <c r="O190" t="str">
        <f>total!Q2611</f>
        <v>CommonEvent7287</v>
      </c>
      <c r="P190" t="str">
        <f>total!R2611</f>
        <v>battlefuck: Augusta</v>
      </c>
      <c r="Q190">
        <f>total!S2611</f>
        <v>3</v>
      </c>
      <c r="R190">
        <f>total!T2611</f>
        <v>3</v>
      </c>
      <c r="S190" s="38">
        <f>total!U2611</f>
        <v>1</v>
      </c>
      <c r="U190" t="str">
        <f>total!Q982</f>
        <v>CommonEvent2199</v>
      </c>
      <c r="V190" t="str">
        <f>total!R982</f>
        <v>Seduction:  Magical Ladybug</v>
      </c>
      <c r="W190">
        <f>total!S982</f>
        <v>17</v>
      </c>
      <c r="X190">
        <f>total!T982</f>
        <v>17</v>
      </c>
      <c r="Y190" s="38">
        <f>total!U982</f>
        <v>1</v>
      </c>
      <c r="AA190" t="str">
        <f>total!Q585</f>
        <v>CommonEvent1191</v>
      </c>
      <c r="AB190" t="str">
        <f>total!R585</f>
        <v>Talk:  Futakuchi Girl</v>
      </c>
      <c r="AC190">
        <f>total!S585</f>
        <v>58</v>
      </c>
      <c r="AD190">
        <f>total!T585</f>
        <v>58</v>
      </c>
      <c r="AE190" s="35">
        <f>total!U585</f>
        <v>1</v>
      </c>
      <c r="AN190" t="str">
        <f>total!G92</f>
        <v>Map111</v>
      </c>
      <c r="AO190" t="str">
        <f>total!H92</f>
        <v>Ancient Temple Ruins 3F</v>
      </c>
      <c r="AP190">
        <f>total!I92</f>
        <v>328</v>
      </c>
      <c r="AQ190">
        <f>total!J92</f>
        <v>328</v>
      </c>
      <c r="AR190" s="38">
        <f>total!K92</f>
        <v>1</v>
      </c>
      <c r="AU190" t="str">
        <f>total!G446</f>
        <v>Map675</v>
      </c>
      <c r="AV190" t="str">
        <f>total!H446</f>
        <v>N/A</v>
      </c>
      <c r="AW190">
        <f>total!I446</f>
        <v>5</v>
      </c>
      <c r="AX190">
        <f>total!J446</f>
        <v>5</v>
      </c>
      <c r="AY190" s="35">
        <f>total!K446</f>
        <v>1</v>
      </c>
    </row>
    <row r="191" spans="9:51">
      <c r="I191" t="str">
        <f>total!Q1342</f>
        <v>CommonEvent3192</v>
      </c>
      <c r="J191" t="str">
        <f>total!R1342</f>
        <v>defeat: Shirohebi</v>
      </c>
      <c r="K191">
        <f>total!S1342</f>
        <v>85</v>
      </c>
      <c r="L191">
        <f>total!T1342</f>
        <v>85</v>
      </c>
      <c r="M191" s="38">
        <f>total!U1342</f>
        <v>1</v>
      </c>
      <c r="O191" t="str">
        <f>total!Q2612</f>
        <v>CommonEvent7291</v>
      </c>
      <c r="P191" t="str">
        <f>total!R2612</f>
        <v>battlefuck:Magda</v>
      </c>
      <c r="Q191">
        <f>total!S2612</f>
        <v>7</v>
      </c>
      <c r="R191">
        <f>total!T2612</f>
        <v>7</v>
      </c>
      <c r="S191" s="38">
        <f>total!U2612</f>
        <v>1</v>
      </c>
      <c r="U191" t="str">
        <f>total!Q983</f>
        <v>CommonEvent2200</v>
      </c>
      <c r="V191" t="str">
        <f>total!R983</f>
        <v>Seduction:  Magical Pixie</v>
      </c>
      <c r="W191">
        <f>total!S983</f>
        <v>17</v>
      </c>
      <c r="X191">
        <f>total!T983</f>
        <v>17</v>
      </c>
      <c r="Y191" s="38">
        <f>total!U983</f>
        <v>1</v>
      </c>
      <c r="AA191" t="str">
        <f>total!Q586</f>
        <v>CommonEvent1192</v>
      </c>
      <c r="AB191" t="str">
        <f>total!R586</f>
        <v>Talk:  Shirohebi</v>
      </c>
      <c r="AC191">
        <f>total!S586</f>
        <v>58</v>
      </c>
      <c r="AD191">
        <f>total!T586</f>
        <v>58</v>
      </c>
      <c r="AE191" s="35">
        <f>total!U586</f>
        <v>1</v>
      </c>
      <c r="AN191" t="str">
        <f>total!G93</f>
        <v>Map112</v>
      </c>
      <c r="AO191" t="str">
        <f>total!H93</f>
        <v>Ancient Temple Ruins B1F</v>
      </c>
      <c r="AP191">
        <f>total!I93</f>
        <v>38</v>
      </c>
      <c r="AQ191">
        <f>total!J93</f>
        <v>38</v>
      </c>
      <c r="AR191" s="38">
        <f>total!K93</f>
        <v>1</v>
      </c>
      <c r="AU191" t="str">
        <f>total!G447</f>
        <v>Map676</v>
      </c>
      <c r="AV191" t="str">
        <f>total!H447</f>
        <v>N/A</v>
      </c>
      <c r="AW191">
        <f>total!I447</f>
        <v>5</v>
      </c>
      <c r="AX191">
        <f>total!J447</f>
        <v>5</v>
      </c>
      <c r="AY191" s="35">
        <f>total!K447</f>
        <v>1</v>
      </c>
    </row>
    <row r="192" spans="9:51">
      <c r="I192" t="str">
        <f>total!Q1343</f>
        <v>CommonEvent3193</v>
      </c>
      <c r="J192" t="str">
        <f>total!R1343</f>
        <v>defeat: Miko Lamia</v>
      </c>
      <c r="K192">
        <f>total!S1343</f>
        <v>68</v>
      </c>
      <c r="L192">
        <f>total!T1343</f>
        <v>68</v>
      </c>
      <c r="M192" s="38">
        <f>total!U1343</f>
        <v>1</v>
      </c>
      <c r="O192" t="str">
        <f>total!Q2613</f>
        <v>CommonEvent7292</v>
      </c>
      <c r="P192" t="str">
        <f>total!R2613</f>
        <v>battlefuck:Magda</v>
      </c>
      <c r="Q192">
        <f>total!S2613</f>
        <v>28</v>
      </c>
      <c r="R192">
        <f>total!T2613</f>
        <v>28</v>
      </c>
      <c r="S192" s="38">
        <f>total!U2613</f>
        <v>1</v>
      </c>
      <c r="U192" t="str">
        <f>total!Q984</f>
        <v>CommonEvent2201</v>
      </c>
      <c r="V192" t="str">
        <f>total!R984</f>
        <v>Seduction:  Magical elf</v>
      </c>
      <c r="W192">
        <f>total!S984</f>
        <v>21</v>
      </c>
      <c r="X192">
        <f>total!T984</f>
        <v>21</v>
      </c>
      <c r="Y192" s="38">
        <f>total!U984</f>
        <v>1</v>
      </c>
      <c r="AA192" t="str">
        <f>total!Q587</f>
        <v>CommonEvent1193</v>
      </c>
      <c r="AB192" t="str">
        <f>total!R587</f>
        <v>Talk:  miko lamia</v>
      </c>
      <c r="AC192">
        <f>total!S587</f>
        <v>58</v>
      </c>
      <c r="AD192">
        <f>total!T587</f>
        <v>58</v>
      </c>
      <c r="AE192" s="35">
        <f>total!U587</f>
        <v>1</v>
      </c>
      <c r="AN192" t="str">
        <f>total!G94</f>
        <v>Map113</v>
      </c>
      <c r="AO192" t="str">
        <f>total!H94</f>
        <v>Ancient Temple Ruins 2F</v>
      </c>
      <c r="AP192">
        <f>total!I94</f>
        <v>43</v>
      </c>
      <c r="AQ192">
        <f>total!J94</f>
        <v>43</v>
      </c>
      <c r="AR192" s="38">
        <f>total!K94</f>
        <v>1</v>
      </c>
      <c r="AU192" t="str">
        <f>total!G448</f>
        <v>Map677</v>
      </c>
      <c r="AV192" t="str">
        <f>total!H448</f>
        <v>N/A</v>
      </c>
      <c r="AW192">
        <f>total!I448</f>
        <v>5</v>
      </c>
      <c r="AX192">
        <f>total!J448</f>
        <v>5</v>
      </c>
      <c r="AY192" s="35">
        <f>total!K448</f>
        <v>1</v>
      </c>
    </row>
    <row r="193" spans="9:51">
      <c r="I193" t="str">
        <f>total!Q1344</f>
        <v>CommonEvent3194</v>
      </c>
      <c r="J193" t="str">
        <f>total!R1344</f>
        <v>defeat: Miko Arachne</v>
      </c>
      <c r="K193">
        <f>total!S1344</f>
        <v>182</v>
      </c>
      <c r="L193">
        <f>total!T1344</f>
        <v>182</v>
      </c>
      <c r="M193" s="38">
        <f>total!U1344</f>
        <v>1</v>
      </c>
      <c r="O193" t="str">
        <f>total!Q2614</f>
        <v>CommonEvent7293</v>
      </c>
      <c r="P193" t="str">
        <f>total!R2614</f>
        <v>battlefuck:Magda</v>
      </c>
      <c r="Q193">
        <f>total!S2614</f>
        <v>3</v>
      </c>
      <c r="R193">
        <f>total!T2614</f>
        <v>3</v>
      </c>
      <c r="S193" s="38">
        <f>total!U2614</f>
        <v>1</v>
      </c>
      <c r="U193" t="str">
        <f>total!Q985</f>
        <v>CommonEvent2202</v>
      </c>
      <c r="V193" t="str">
        <f>total!R985</f>
        <v>Seduction:  Magical Succubus</v>
      </c>
      <c r="W193">
        <f>total!S985</f>
        <v>17</v>
      </c>
      <c r="X193">
        <f>total!T985</f>
        <v>17</v>
      </c>
      <c r="Y193" s="38">
        <f>total!U985</f>
        <v>1</v>
      </c>
      <c r="AA193" t="str">
        <f>total!Q588</f>
        <v>CommonEvent1194</v>
      </c>
      <c r="AB193" t="str">
        <f>total!R588</f>
        <v>Talk:  Miko Arachne</v>
      </c>
      <c r="AC193">
        <f>total!S588</f>
        <v>58</v>
      </c>
      <c r="AD193">
        <f>total!T588</f>
        <v>58</v>
      </c>
      <c r="AE193" s="35">
        <f>total!U588</f>
        <v>1</v>
      </c>
      <c r="AN193" t="str">
        <f>total!G95</f>
        <v>Map114</v>
      </c>
      <c r="AO193" t="str">
        <f>total!H95</f>
        <v>Pyramid 1F</v>
      </c>
      <c r="AP193">
        <f>total!I95</f>
        <v>3</v>
      </c>
      <c r="AQ193">
        <f>total!J95</f>
        <v>3</v>
      </c>
      <c r="AR193" s="38">
        <f>total!K95</f>
        <v>1</v>
      </c>
      <c r="AU193" t="str">
        <f>total!G449</f>
        <v>Map678</v>
      </c>
      <c r="AV193" t="str">
        <f>total!H449</f>
        <v>N/A</v>
      </c>
      <c r="AW193">
        <f>total!I449</f>
        <v>5</v>
      </c>
      <c r="AX193">
        <f>total!J449</f>
        <v>5</v>
      </c>
      <c r="AY193" s="35">
        <f>total!K449</f>
        <v>1</v>
      </c>
    </row>
    <row r="194" spans="9:51">
      <c r="I194" t="str">
        <f>total!Q1345</f>
        <v>CommonEvent3195</v>
      </c>
      <c r="J194" t="str">
        <f>total!R1345</f>
        <v>defeat: Kejourou</v>
      </c>
      <c r="K194">
        <f>total!S1345</f>
        <v>133</v>
      </c>
      <c r="L194">
        <f>total!T1345</f>
        <v>133</v>
      </c>
      <c r="M194" s="38">
        <f>total!U1345</f>
        <v>1</v>
      </c>
      <c r="O194" t="str">
        <f>total!Q2615</f>
        <v>CommonEvent7294</v>
      </c>
      <c r="P194" t="str">
        <f>total!R2615</f>
        <v>battlefuck:Magda</v>
      </c>
      <c r="Q194">
        <f>total!S2615</f>
        <v>5</v>
      </c>
      <c r="R194">
        <f>total!T2615</f>
        <v>5</v>
      </c>
      <c r="S194" s="38">
        <f>total!U2615</f>
        <v>1</v>
      </c>
      <c r="U194" t="str">
        <f>total!Q986</f>
        <v>CommonEvent2203</v>
      </c>
      <c r="V194" t="str">
        <f>total!R986</f>
        <v>Seduction:  Mephisto</v>
      </c>
      <c r="W194">
        <f>total!S986</f>
        <v>15</v>
      </c>
      <c r="X194">
        <f>total!T986</f>
        <v>15</v>
      </c>
      <c r="Y194" s="38">
        <f>total!U986</f>
        <v>1</v>
      </c>
      <c r="AA194" t="str">
        <f>total!Q589</f>
        <v>CommonEvent1195</v>
      </c>
      <c r="AB194" t="str">
        <f>total!R589</f>
        <v>Talk:  Kejourou</v>
      </c>
      <c r="AC194">
        <f>total!S589</f>
        <v>57</v>
      </c>
      <c r="AD194">
        <f>total!T589</f>
        <v>57</v>
      </c>
      <c r="AE194" s="35">
        <f>total!U589</f>
        <v>1</v>
      </c>
      <c r="AN194" t="str">
        <f>total!G96</f>
        <v>Map115</v>
      </c>
      <c r="AO194" t="str">
        <f>total!H96</f>
        <v>Pyramid 2F</v>
      </c>
      <c r="AP194">
        <f>total!I96</f>
        <v>3</v>
      </c>
      <c r="AQ194">
        <f>total!J96</f>
        <v>3</v>
      </c>
      <c r="AR194" s="38">
        <f>total!K96</f>
        <v>1</v>
      </c>
      <c r="AU194" t="str">
        <f>total!G450</f>
        <v>Map679</v>
      </c>
      <c r="AV194" t="str">
        <f>total!H450</f>
        <v>N/A</v>
      </c>
      <c r="AW194">
        <f>total!I450</f>
        <v>5</v>
      </c>
      <c r="AX194">
        <f>total!J450</f>
        <v>5</v>
      </c>
      <c r="AY194" s="35">
        <f>total!K450</f>
        <v>1</v>
      </c>
    </row>
    <row r="195" spans="9:51">
      <c r="I195" t="str">
        <f>total!Q1346</f>
        <v>CommonEvent3196</v>
      </c>
      <c r="J195" t="str">
        <f>total!R1346</f>
        <v>defeat: Yamata no Orochi</v>
      </c>
      <c r="K195">
        <f>total!S1346</f>
        <v>223</v>
      </c>
      <c r="L195">
        <f>total!T1346</f>
        <v>223</v>
      </c>
      <c r="M195" s="38">
        <f>total!U1346</f>
        <v>1</v>
      </c>
      <c r="O195" t="str">
        <f>total!Q2616</f>
        <v>CommonEvent7295</v>
      </c>
      <c r="P195" t="str">
        <f>total!R2616</f>
        <v>battlefuck:Magda</v>
      </c>
      <c r="Q195">
        <f>total!S2616</f>
        <v>4</v>
      </c>
      <c r="R195">
        <f>total!T2616</f>
        <v>4</v>
      </c>
      <c r="S195" s="38">
        <f>total!U2616</f>
        <v>1</v>
      </c>
      <c r="U195" t="str">
        <f>total!Q987</f>
        <v>CommonEvent2204</v>
      </c>
      <c r="V195" t="str">
        <f>total!R987</f>
        <v>Seduction:  Mantis Girl</v>
      </c>
      <c r="W195">
        <f>total!S987</f>
        <v>26</v>
      </c>
      <c r="X195">
        <f>total!T987</f>
        <v>26</v>
      </c>
      <c r="Y195" s="38">
        <f>total!U987</f>
        <v>1</v>
      </c>
      <c r="AA195" t="str">
        <f>total!Q590</f>
        <v>CommonEvent1196</v>
      </c>
      <c r="AB195" t="str">
        <f>total!R590</f>
        <v>Talk:  Yamata no Orochi</v>
      </c>
      <c r="AC195">
        <f>total!S590</f>
        <v>68</v>
      </c>
      <c r="AD195">
        <f>total!T590</f>
        <v>68</v>
      </c>
      <c r="AE195" s="35">
        <f>total!U590</f>
        <v>1</v>
      </c>
      <c r="AN195" t="str">
        <f>total!G97</f>
        <v>Map116</v>
      </c>
      <c r="AO195" t="str">
        <f>total!H97</f>
        <v>Pyramid 3F</v>
      </c>
      <c r="AP195">
        <f>total!I97</f>
        <v>2</v>
      </c>
      <c r="AQ195">
        <f>total!J97</f>
        <v>2</v>
      </c>
      <c r="AR195" s="38">
        <f>total!K97</f>
        <v>1</v>
      </c>
      <c r="AU195" t="str">
        <f>total!G452</f>
        <v>Map681</v>
      </c>
      <c r="AV195" t="str">
        <f>total!H452</f>
        <v>N/A</v>
      </c>
      <c r="AW195">
        <f>total!I452</f>
        <v>5</v>
      </c>
      <c r="AX195">
        <f>total!J452</f>
        <v>5</v>
      </c>
      <c r="AY195" s="35">
        <f>total!K452</f>
        <v>1</v>
      </c>
    </row>
    <row r="196" spans="9:51">
      <c r="I196" t="str">
        <f>total!Q1347</f>
        <v>CommonEvent3197</v>
      </c>
      <c r="J196" t="str">
        <f>total!R1347</f>
        <v>defeat: Magical Butterfly</v>
      </c>
      <c r="K196">
        <f>total!S1347</f>
        <v>162</v>
      </c>
      <c r="L196">
        <f>total!T1347</f>
        <v>162</v>
      </c>
      <c r="M196" s="38">
        <f>total!U1347</f>
        <v>1</v>
      </c>
      <c r="O196" t="str">
        <f>total!Q2617</f>
        <v>CommonEvent7296</v>
      </c>
      <c r="P196" t="str">
        <f>total!R2617</f>
        <v>battlefuck:Magda</v>
      </c>
      <c r="Q196">
        <f>total!S2617</f>
        <v>3</v>
      </c>
      <c r="R196">
        <f>total!T2617</f>
        <v>3</v>
      </c>
      <c r="S196" s="38">
        <f>total!U2617</f>
        <v>1</v>
      </c>
      <c r="U196" t="str">
        <f>total!Q988</f>
        <v>CommonEvent2205</v>
      </c>
      <c r="V196" t="str">
        <f>total!R988</f>
        <v>Seduction:  Silkworm Girl</v>
      </c>
      <c r="W196">
        <f>total!S988</f>
        <v>19</v>
      </c>
      <c r="X196">
        <f>total!T988</f>
        <v>19</v>
      </c>
      <c r="Y196" s="38">
        <f>total!U988</f>
        <v>1</v>
      </c>
      <c r="AA196" t="str">
        <f>total!Q591</f>
        <v>CommonEvent1197</v>
      </c>
      <c r="AB196" t="str">
        <f>total!R591</f>
        <v>Talk:  Magical Butterfly</v>
      </c>
      <c r="AC196">
        <f>total!S591</f>
        <v>57</v>
      </c>
      <c r="AD196">
        <f>total!T591</f>
        <v>57</v>
      </c>
      <c r="AE196" s="35">
        <f>total!U591</f>
        <v>1</v>
      </c>
      <c r="AN196" t="str">
        <f>total!G98</f>
        <v>Map117</v>
      </c>
      <c r="AO196" t="str">
        <f>total!H98</f>
        <v>Pyramid 4F</v>
      </c>
      <c r="AP196">
        <f>total!I98</f>
        <v>101</v>
      </c>
      <c r="AQ196">
        <f>total!J98</f>
        <v>101</v>
      </c>
      <c r="AR196" s="38">
        <f>total!K98</f>
        <v>1</v>
      </c>
      <c r="AU196" t="str">
        <f>total!G453</f>
        <v>Map682</v>
      </c>
      <c r="AV196" t="str">
        <f>total!H453</f>
        <v>N/A</v>
      </c>
      <c r="AW196">
        <f>total!I453</f>
        <v>5</v>
      </c>
      <c r="AX196">
        <f>total!J453</f>
        <v>5</v>
      </c>
      <c r="AY196" s="35">
        <f>total!K453</f>
        <v>1</v>
      </c>
    </row>
    <row r="197" spans="9:51">
      <c r="I197" t="str">
        <f>total!Q1348</f>
        <v>CommonEvent3198</v>
      </c>
      <c r="J197" t="str">
        <f>total!R1348</f>
        <v>defeat: N/A</v>
      </c>
      <c r="K197">
        <f>total!S1348</f>
        <v>0</v>
      </c>
      <c r="L197">
        <f>total!T1348</f>
        <v>0</v>
      </c>
      <c r="M197" s="38" t="e">
        <f>total!U1348</f>
        <v>#DIV/0!</v>
      </c>
      <c r="O197" t="str">
        <f>total!Q2618</f>
        <v>CommonEvent7297</v>
      </c>
      <c r="P197" t="str">
        <f>total!R2618</f>
        <v>battlefuck:Magda</v>
      </c>
      <c r="Q197">
        <f>total!S2618</f>
        <v>3</v>
      </c>
      <c r="R197">
        <f>total!T2618</f>
        <v>3</v>
      </c>
      <c r="S197" s="38">
        <f>total!U2618</f>
        <v>1</v>
      </c>
      <c r="U197" t="str">
        <f>total!Q989</f>
        <v>CommonEvent2206</v>
      </c>
      <c r="V197" t="str">
        <f>total!R989</f>
        <v>Seduction:  Alra Arum</v>
      </c>
      <c r="W197">
        <f>total!S989</f>
        <v>17</v>
      </c>
      <c r="X197">
        <f>total!T989</f>
        <v>17</v>
      </c>
      <c r="Y197" s="38">
        <f>total!U989</f>
        <v>1</v>
      </c>
      <c r="AA197" t="str">
        <f>total!Q592</f>
        <v>CommonEvent1198</v>
      </c>
      <c r="AB197" t="str">
        <f>total!R592</f>
        <v>Talk:  Magical Dragonfly</v>
      </c>
      <c r="AC197">
        <f>total!S592</f>
        <v>58</v>
      </c>
      <c r="AD197">
        <f>total!T592</f>
        <v>58</v>
      </c>
      <c r="AE197" s="35">
        <f>total!U592</f>
        <v>1</v>
      </c>
      <c r="AN197" t="str">
        <f>total!G99</f>
        <v>Map118</v>
      </c>
      <c r="AO197" t="str">
        <f>total!H99</f>
        <v>Monster Lord's Castle 1F</v>
      </c>
      <c r="AP197">
        <f>total!I99</f>
        <v>37</v>
      </c>
      <c r="AQ197">
        <f>total!J99</f>
        <v>37</v>
      </c>
      <c r="AR197" s="38">
        <f>total!K99</f>
        <v>1</v>
      </c>
      <c r="AU197" t="str">
        <f>total!G454</f>
        <v>Map683</v>
      </c>
      <c r="AV197" t="str">
        <f>total!H454</f>
        <v>N/A</v>
      </c>
      <c r="AW197">
        <f>total!I454</f>
        <v>5</v>
      </c>
      <c r="AX197">
        <f>total!J454</f>
        <v>5</v>
      </c>
      <c r="AY197" s="35">
        <f>total!K454</f>
        <v>1</v>
      </c>
    </row>
    <row r="198" spans="9:51">
      <c r="I198" t="str">
        <f>total!Q1349</f>
        <v>CommonEvent3199</v>
      </c>
      <c r="J198" t="str">
        <f>total!R1349</f>
        <v>defeat: N/A</v>
      </c>
      <c r="K198">
        <f>total!S1349</f>
        <v>0</v>
      </c>
      <c r="L198">
        <f>total!T1349</f>
        <v>0</v>
      </c>
      <c r="M198" s="38" t="e">
        <f>total!U1349</f>
        <v>#DIV/0!</v>
      </c>
      <c r="O198" t="str">
        <f>total!Q2619</f>
        <v>CommonEvent7301</v>
      </c>
      <c r="P198" t="str">
        <f>total!R2619</f>
        <v>battlefuck: Alleria</v>
      </c>
      <c r="Q198">
        <f>total!S2619</f>
        <v>8</v>
      </c>
      <c r="R198">
        <f>total!T2619</f>
        <v>8</v>
      </c>
      <c r="S198" s="38">
        <f>total!U2619</f>
        <v>1</v>
      </c>
      <c r="U198" t="str">
        <f>total!Q990</f>
        <v>CommonEvent2207</v>
      </c>
      <c r="V198" t="str">
        <f>total!R990</f>
        <v>Seduction:  Alra Rooty</v>
      </c>
      <c r="W198">
        <f>total!S990</f>
        <v>17</v>
      </c>
      <c r="X198">
        <f>total!T990</f>
        <v>17</v>
      </c>
      <c r="Y198" s="38">
        <f>total!U990</f>
        <v>1</v>
      </c>
      <c r="AA198" t="str">
        <f>total!Q593</f>
        <v>CommonEvent1199</v>
      </c>
      <c r="AB198" t="str">
        <f>total!R593</f>
        <v>Talk:  Magical Ladybug</v>
      </c>
      <c r="AC198">
        <f>total!S593</f>
        <v>57</v>
      </c>
      <c r="AD198">
        <f>total!T593</f>
        <v>57</v>
      </c>
      <c r="AE198" s="35">
        <f>total!U593</f>
        <v>1</v>
      </c>
      <c r="AN198" t="str">
        <f>total!G100</f>
        <v>Map119</v>
      </c>
      <c r="AO198" t="str">
        <f>total!H100</f>
        <v>Monster Lord's Castle B1F</v>
      </c>
      <c r="AP198">
        <f>total!I100</f>
        <v>25</v>
      </c>
      <c r="AQ198">
        <f>total!J100</f>
        <v>25</v>
      </c>
      <c r="AR198" s="38">
        <f>total!K100</f>
        <v>1</v>
      </c>
      <c r="AU198" t="str">
        <f>total!G455</f>
        <v>Map684</v>
      </c>
      <c r="AV198" t="str">
        <f>total!H455</f>
        <v>N/A</v>
      </c>
      <c r="AW198">
        <f>total!I455</f>
        <v>5</v>
      </c>
      <c r="AX198">
        <f>total!J455</f>
        <v>5</v>
      </c>
      <c r="AY198" s="35">
        <f>total!K455</f>
        <v>1</v>
      </c>
    </row>
    <row r="199" spans="9:51">
      <c r="I199" t="str">
        <f>total!Q1350</f>
        <v>CommonEvent3200</v>
      </c>
      <c r="J199" t="str">
        <f>total!R1350</f>
        <v>defeat: Magical Pixie</v>
      </c>
      <c r="K199">
        <f>total!S1350</f>
        <v>58</v>
      </c>
      <c r="L199">
        <f>total!T1350</f>
        <v>58</v>
      </c>
      <c r="M199" s="38">
        <f>total!U1350</f>
        <v>1</v>
      </c>
      <c r="O199" t="str">
        <f>total!Q2620</f>
        <v>CommonEvent7302</v>
      </c>
      <c r="P199" t="str">
        <f>total!R2620</f>
        <v>battlefuck: Alleria</v>
      </c>
      <c r="Q199">
        <f>total!S2620</f>
        <v>28</v>
      </c>
      <c r="R199">
        <f>total!T2620</f>
        <v>28</v>
      </c>
      <c r="S199" s="38">
        <f>total!U2620</f>
        <v>1</v>
      </c>
      <c r="U199" t="str">
        <f>total!Q991</f>
        <v>CommonEvent2208</v>
      </c>
      <c r="V199" t="str">
        <f>total!R991</f>
        <v>Seduction:  Alra Vore</v>
      </c>
      <c r="W199">
        <f>total!S991</f>
        <v>23</v>
      </c>
      <c r="X199">
        <f>total!T991</f>
        <v>23</v>
      </c>
      <c r="Y199" s="38">
        <f>total!U991</f>
        <v>1</v>
      </c>
      <c r="AA199" t="str">
        <f>total!Q594</f>
        <v>CommonEvent1200</v>
      </c>
      <c r="AB199" t="str">
        <f>total!R594</f>
        <v>Talk:  Magical Pixie</v>
      </c>
      <c r="AC199">
        <f>total!S594</f>
        <v>58</v>
      </c>
      <c r="AD199">
        <f>total!T594</f>
        <v>58</v>
      </c>
      <c r="AE199" s="35">
        <f>total!U594</f>
        <v>1</v>
      </c>
      <c r="AN199" t="str">
        <f>total!G101</f>
        <v>Map120</v>
      </c>
      <c r="AO199" t="str">
        <f>total!H101</f>
        <v>Monster Lord's Castle 2F</v>
      </c>
      <c r="AP199">
        <f>total!I101</f>
        <v>33</v>
      </c>
      <c r="AQ199">
        <f>total!J101</f>
        <v>33</v>
      </c>
      <c r="AR199" s="38">
        <f>total!K101</f>
        <v>1</v>
      </c>
      <c r="AU199" t="str">
        <f>total!G457</f>
        <v>Map686</v>
      </c>
      <c r="AV199" t="str">
        <f>total!H457</f>
        <v>n/a</v>
      </c>
      <c r="AW199">
        <f>total!I457</f>
        <v>5</v>
      </c>
      <c r="AX199">
        <f>total!J457</f>
        <v>5</v>
      </c>
      <c r="AY199" s="35">
        <f>total!K457</f>
        <v>1</v>
      </c>
    </row>
    <row r="200" spans="9:51">
      <c r="I200" t="str">
        <f>total!Q1351</f>
        <v>CommonEvent3201</v>
      </c>
      <c r="J200" t="str">
        <f>total!R1351</f>
        <v>defeat: N/A</v>
      </c>
      <c r="K200">
        <f>total!S1351</f>
        <v>0</v>
      </c>
      <c r="L200">
        <f>total!T1351</f>
        <v>0</v>
      </c>
      <c r="M200" s="38" t="e">
        <f>total!U1351</f>
        <v>#DIV/0!</v>
      </c>
      <c r="O200" t="str">
        <f>total!Q2621</f>
        <v>CommonEvent7303</v>
      </c>
      <c r="P200" t="str">
        <f>total!R2621</f>
        <v>battlefuck: Alleria</v>
      </c>
      <c r="Q200">
        <f>total!S2621</f>
        <v>3</v>
      </c>
      <c r="R200">
        <f>total!T2621</f>
        <v>3</v>
      </c>
      <c r="S200" s="38">
        <f>total!U2621</f>
        <v>1</v>
      </c>
      <c r="U200" t="str">
        <f>total!Q992</f>
        <v>CommonEvent2209</v>
      </c>
      <c r="V200" t="str">
        <f>total!R992</f>
        <v>Seduction:  Alra Parasol</v>
      </c>
      <c r="W200">
        <f>total!S992</f>
        <v>25</v>
      </c>
      <c r="X200">
        <f>total!T992</f>
        <v>25</v>
      </c>
      <c r="Y200" s="38">
        <f>total!U992</f>
        <v>1</v>
      </c>
      <c r="AA200" t="str">
        <f>total!Q595</f>
        <v>CommonEvent1201</v>
      </c>
      <c r="AB200" t="str">
        <f>total!R595</f>
        <v>Talk:  Magical Elf</v>
      </c>
      <c r="AC200">
        <f>total!S595</f>
        <v>59</v>
      </c>
      <c r="AD200">
        <f>total!T595</f>
        <v>59</v>
      </c>
      <c r="AE200" s="35">
        <f>total!U595</f>
        <v>1</v>
      </c>
      <c r="AN200" t="str">
        <f>total!G102</f>
        <v>Map121</v>
      </c>
      <c r="AO200" t="str">
        <f>total!H102</f>
        <v>Monster Lord's Castle 3F</v>
      </c>
      <c r="AP200">
        <f>total!I102</f>
        <v>49</v>
      </c>
      <c r="AQ200">
        <f>total!J102</f>
        <v>49</v>
      </c>
      <c r="AR200" s="38">
        <f>total!K102</f>
        <v>1</v>
      </c>
      <c r="AU200" t="str">
        <f>total!G458</f>
        <v>Map687</v>
      </c>
      <c r="AV200" t="str">
        <f>total!H458</f>
        <v>n/a</v>
      </c>
      <c r="AW200">
        <f>total!I458</f>
        <v>5</v>
      </c>
      <c r="AX200">
        <f>total!J458</f>
        <v>5</v>
      </c>
      <c r="AY200" s="35">
        <f>total!K458</f>
        <v>1</v>
      </c>
    </row>
    <row r="201" spans="9:51">
      <c r="I201" t="str">
        <f>total!Q1352</f>
        <v>CommonEvent3202</v>
      </c>
      <c r="J201" t="str">
        <f>total!R1352</f>
        <v>defeat: N/A</v>
      </c>
      <c r="K201">
        <f>total!S1352</f>
        <v>0</v>
      </c>
      <c r="L201">
        <f>total!T1352</f>
        <v>0</v>
      </c>
      <c r="M201" s="38" t="e">
        <f>total!U1352</f>
        <v>#DIV/0!</v>
      </c>
      <c r="O201" t="str">
        <f>total!Q2622</f>
        <v>CommonEvent7304</v>
      </c>
      <c r="P201" t="str">
        <f>total!R2622</f>
        <v>battlefuck: Alleria</v>
      </c>
      <c r="Q201">
        <f>total!S2622</f>
        <v>5</v>
      </c>
      <c r="R201">
        <f>total!T2622</f>
        <v>5</v>
      </c>
      <c r="S201" s="38">
        <f>total!U2622</f>
        <v>1</v>
      </c>
      <c r="U201" t="str">
        <f>total!Q993</f>
        <v>CommonEvent2210</v>
      </c>
      <c r="V201" t="str">
        <f>total!R993</f>
        <v>Seduction:  Alra prison</v>
      </c>
      <c r="W201">
        <f>total!S993</f>
        <v>26</v>
      </c>
      <c r="X201">
        <f>total!T993</f>
        <v>26</v>
      </c>
      <c r="Y201" s="38">
        <f>total!U993</f>
        <v>1</v>
      </c>
      <c r="AA201" t="str">
        <f>total!Q596</f>
        <v>CommonEvent1202</v>
      </c>
      <c r="AB201" t="str">
        <f>total!R596</f>
        <v>Talk:  Magical Succubus</v>
      </c>
      <c r="AC201">
        <f>total!S596</f>
        <v>58</v>
      </c>
      <c r="AD201">
        <f>total!T596</f>
        <v>58</v>
      </c>
      <c r="AE201" s="35">
        <f>total!U596</f>
        <v>1</v>
      </c>
      <c r="AN201" t="str">
        <f>total!G103</f>
        <v>Map122</v>
      </c>
      <c r="AO201" t="str">
        <f>total!H103</f>
        <v>Monster Lord's Castle 3F</v>
      </c>
      <c r="AP201">
        <f>total!I103</f>
        <v>41</v>
      </c>
      <c r="AQ201">
        <f>total!J103</f>
        <v>41</v>
      </c>
      <c r="AR201" s="38">
        <f>total!K103</f>
        <v>1</v>
      </c>
      <c r="AU201" t="str">
        <f>total!G459</f>
        <v>Map688</v>
      </c>
      <c r="AV201" t="str">
        <f>total!H459</f>
        <v>n/a</v>
      </c>
      <c r="AW201">
        <f>total!I459</f>
        <v>5</v>
      </c>
      <c r="AX201">
        <f>total!J459</f>
        <v>5</v>
      </c>
      <c r="AY201" s="35">
        <f>total!K459</f>
        <v>1</v>
      </c>
    </row>
    <row r="202" spans="9:51">
      <c r="I202" t="str">
        <f>total!Q1353</f>
        <v>CommonEvent3203</v>
      </c>
      <c r="J202" t="str">
        <f>total!R1353</f>
        <v>defeat: Mephisto</v>
      </c>
      <c r="K202">
        <f>total!S1353</f>
        <v>155</v>
      </c>
      <c r="L202">
        <f>total!T1353</f>
        <v>155</v>
      </c>
      <c r="M202" s="38">
        <f>total!U1353</f>
        <v>1</v>
      </c>
      <c r="O202" t="str">
        <f>total!Q2623</f>
        <v>CommonEvent7305</v>
      </c>
      <c r="P202" t="str">
        <f>total!R2623</f>
        <v>battlefuck: Alleria</v>
      </c>
      <c r="Q202">
        <f>total!S2623</f>
        <v>3</v>
      </c>
      <c r="R202">
        <f>total!T2623</f>
        <v>3</v>
      </c>
      <c r="S202" s="38">
        <f>total!U2623</f>
        <v>1</v>
      </c>
      <c r="U202" t="str">
        <f>total!Q994</f>
        <v>CommonEvent2211</v>
      </c>
      <c r="V202" t="str">
        <f>total!R994</f>
        <v>Seduction:  Alra Shroom</v>
      </c>
      <c r="W202">
        <f>total!S994</f>
        <v>22</v>
      </c>
      <c r="X202">
        <f>total!T994</f>
        <v>22</v>
      </c>
      <c r="Y202" s="38">
        <f>total!U994</f>
        <v>1</v>
      </c>
      <c r="AA202" t="str">
        <f>total!Q597</f>
        <v>CommonEvent1203</v>
      </c>
      <c r="AB202" t="str">
        <f>total!R597</f>
        <v>Talk:  Mephisto</v>
      </c>
      <c r="AC202">
        <f>total!S597</f>
        <v>58</v>
      </c>
      <c r="AD202">
        <f>total!T597</f>
        <v>58</v>
      </c>
      <c r="AE202" s="35">
        <f>total!U597</f>
        <v>1</v>
      </c>
      <c r="AN202" t="str">
        <f>total!G104</f>
        <v>Map123</v>
      </c>
      <c r="AO202" t="str">
        <f>total!H104</f>
        <v>Talus Hill</v>
      </c>
      <c r="AP202">
        <f>total!I104</f>
        <v>43</v>
      </c>
      <c r="AQ202">
        <f>total!J104</f>
        <v>43</v>
      </c>
      <c r="AR202" s="38">
        <f>total!K104</f>
        <v>1</v>
      </c>
      <c r="AU202" t="str">
        <f>total!G460</f>
        <v>Map689</v>
      </c>
      <c r="AV202" t="str">
        <f>total!H460</f>
        <v>n/a</v>
      </c>
      <c r="AW202">
        <f>total!I460</f>
        <v>5</v>
      </c>
      <c r="AX202">
        <f>total!J460</f>
        <v>5</v>
      </c>
      <c r="AY202" s="35">
        <f>total!K460</f>
        <v>1</v>
      </c>
    </row>
    <row r="203" spans="9:51">
      <c r="I203" t="str">
        <f>total!Q1354</f>
        <v>CommonEvent3204</v>
      </c>
      <c r="J203" t="str">
        <f>total!R1354</f>
        <v>defeat: Mantis Girl</v>
      </c>
      <c r="K203">
        <f>total!S1354</f>
        <v>151</v>
      </c>
      <c r="L203">
        <f>total!T1354</f>
        <v>151</v>
      </c>
      <c r="M203" s="38">
        <f>total!U1354</f>
        <v>1</v>
      </c>
      <c r="O203" t="str">
        <f>total!Q2624</f>
        <v>CommonEvent7306</v>
      </c>
      <c r="P203" t="str">
        <f>total!R2624</f>
        <v>battlefuck: Alleria</v>
      </c>
      <c r="Q203">
        <f>total!S2624</f>
        <v>3</v>
      </c>
      <c r="R203">
        <f>total!T2624</f>
        <v>3</v>
      </c>
      <c r="S203" s="38">
        <f>total!U2624</f>
        <v>1</v>
      </c>
      <c r="U203" t="str">
        <f>total!Q995</f>
        <v>CommonEvent2212</v>
      </c>
      <c r="V203" t="str">
        <f>total!R995</f>
        <v>Seduction:  Dorothy</v>
      </c>
      <c r="W203">
        <f>total!S995</f>
        <v>23</v>
      </c>
      <c r="X203">
        <f>total!T995</f>
        <v>23</v>
      </c>
      <c r="Y203" s="38">
        <f>total!U995</f>
        <v>1</v>
      </c>
      <c r="AA203" t="str">
        <f>total!Q598</f>
        <v>CommonEvent1204</v>
      </c>
      <c r="AB203" t="str">
        <f>total!R598</f>
        <v>Talk:  mantis girl</v>
      </c>
      <c r="AC203">
        <f>total!S598</f>
        <v>58</v>
      </c>
      <c r="AD203">
        <f>total!T598</f>
        <v>58</v>
      </c>
      <c r="AE203" s="35">
        <f>total!U598</f>
        <v>1</v>
      </c>
      <c r="AN203" t="str">
        <f>total!G105</f>
        <v>Map124</v>
      </c>
      <c r="AO203" t="str">
        <f>total!H105</f>
        <v>Gold Coast</v>
      </c>
      <c r="AP203">
        <f>total!I105</f>
        <v>91</v>
      </c>
      <c r="AQ203">
        <f>total!J105</f>
        <v>91</v>
      </c>
      <c r="AR203" s="38">
        <f>total!K105</f>
        <v>1</v>
      </c>
      <c r="AU203" t="str">
        <f>total!G461</f>
        <v>Map690</v>
      </c>
      <c r="AV203" t="str">
        <f>total!H461</f>
        <v>n/a</v>
      </c>
      <c r="AW203">
        <f>total!I461</f>
        <v>5</v>
      </c>
      <c r="AX203">
        <f>total!J461</f>
        <v>5</v>
      </c>
      <c r="AY203" s="35">
        <f>total!K461</f>
        <v>1</v>
      </c>
    </row>
    <row r="204" spans="9:51">
      <c r="I204" t="str">
        <f>total!Q1355</f>
        <v>CommonEvent3205</v>
      </c>
      <c r="J204" t="str">
        <f>total!R1355</f>
        <v>defeat: Silkworm Girl</v>
      </c>
      <c r="K204">
        <f>total!S1355</f>
        <v>154</v>
      </c>
      <c r="L204">
        <f>total!T1355</f>
        <v>154</v>
      </c>
      <c r="M204" s="38">
        <f>total!U1355</f>
        <v>1</v>
      </c>
      <c r="O204" t="str">
        <f>total!Q2625</f>
        <v>CommonEvent7311</v>
      </c>
      <c r="P204" t="str">
        <f>total!R2625</f>
        <v>battlefuck:Ophelia</v>
      </c>
      <c r="Q204">
        <f>total!S2625</f>
        <v>7</v>
      </c>
      <c r="R204">
        <f>total!T2625</f>
        <v>7</v>
      </c>
      <c r="S204" s="38">
        <f>total!U2625</f>
        <v>1</v>
      </c>
      <c r="U204" t="str">
        <f>total!Q996</f>
        <v>CommonEvent2213</v>
      </c>
      <c r="V204" t="str">
        <f>total!R996</f>
        <v>Seduction:  Raffia</v>
      </c>
      <c r="W204">
        <f>total!S996</f>
        <v>24</v>
      </c>
      <c r="X204">
        <f>total!T996</f>
        <v>24</v>
      </c>
      <c r="Y204" s="38">
        <f>total!U996</f>
        <v>1</v>
      </c>
      <c r="AA204" t="str">
        <f>total!Q599</f>
        <v>CommonEvent1205</v>
      </c>
      <c r="AB204" t="str">
        <f>total!R599</f>
        <v>Talk:  Silkworm Girl</v>
      </c>
      <c r="AC204">
        <f>total!S599</f>
        <v>57</v>
      </c>
      <c r="AD204">
        <f>total!T599</f>
        <v>57</v>
      </c>
      <c r="AE204" s="35">
        <f>total!U599</f>
        <v>1</v>
      </c>
      <c r="AN204" t="str">
        <f>total!G106</f>
        <v>Map125</v>
      </c>
      <c r="AO204" t="str">
        <f>total!H106</f>
        <v>Lost Woods</v>
      </c>
      <c r="AP204">
        <f>total!I106</f>
        <v>16</v>
      </c>
      <c r="AQ204">
        <f>total!J106</f>
        <v>16</v>
      </c>
      <c r="AR204" s="38">
        <f>total!K106</f>
        <v>1</v>
      </c>
      <c r="AU204" t="str">
        <f>total!G462</f>
        <v>Map691</v>
      </c>
      <c r="AV204" t="str">
        <f>total!H462</f>
        <v>n/a</v>
      </c>
      <c r="AW204">
        <f>total!I462</f>
        <v>5</v>
      </c>
      <c r="AX204">
        <f>total!J462</f>
        <v>5</v>
      </c>
      <c r="AY204" s="35">
        <f>total!K462</f>
        <v>1</v>
      </c>
    </row>
    <row r="205" spans="9:51">
      <c r="I205" t="str">
        <f>total!Q1356</f>
        <v>CommonEvent3206</v>
      </c>
      <c r="J205" t="str">
        <f>total!R1356</f>
        <v>defeat: Alra Alum</v>
      </c>
      <c r="K205">
        <f>total!S1356</f>
        <v>78</v>
      </c>
      <c r="L205">
        <f>total!T1356</f>
        <v>78</v>
      </c>
      <c r="M205" s="38">
        <f>total!U1356</f>
        <v>1</v>
      </c>
      <c r="O205" t="str">
        <f>total!Q2626</f>
        <v>CommonEvent7312</v>
      </c>
      <c r="P205" t="str">
        <f>total!R2626</f>
        <v>battlefuck:Ophelia</v>
      </c>
      <c r="Q205">
        <f>total!S2626</f>
        <v>28</v>
      </c>
      <c r="R205">
        <f>total!T2626</f>
        <v>28</v>
      </c>
      <c r="S205" s="38">
        <f>total!U2626</f>
        <v>1</v>
      </c>
      <c r="U205" t="str">
        <f>total!Q997</f>
        <v>CommonEvent2214</v>
      </c>
      <c r="V205" t="str">
        <f>total!R997</f>
        <v>Seduction: Deana</v>
      </c>
      <c r="W205">
        <f>total!S997</f>
        <v>23</v>
      </c>
      <c r="X205">
        <f>total!T997</f>
        <v>23</v>
      </c>
      <c r="Y205" s="38">
        <f>total!U997</f>
        <v>1</v>
      </c>
      <c r="AA205" t="str">
        <f>total!Q600</f>
        <v>CommonEvent1206</v>
      </c>
      <c r="AB205" t="str">
        <f>total!R600</f>
        <v>Talk:  alra arum</v>
      </c>
      <c r="AC205">
        <f>total!S600</f>
        <v>57</v>
      </c>
      <c r="AD205">
        <f>total!T600</f>
        <v>57</v>
      </c>
      <c r="AE205" s="35">
        <f>total!U600</f>
        <v>1</v>
      </c>
      <c r="AN205" t="str">
        <f>total!G108</f>
        <v>Map127</v>
      </c>
      <c r="AO205" t="str">
        <f>total!H108</f>
        <v>Lemuse Beach</v>
      </c>
      <c r="AP205">
        <f>total!I108</f>
        <v>22</v>
      </c>
      <c r="AQ205">
        <f>total!J108</f>
        <v>22</v>
      </c>
      <c r="AR205" s="38">
        <f>total!K108</f>
        <v>1</v>
      </c>
      <c r="AU205" t="str">
        <f>total!G463</f>
        <v>Map692</v>
      </c>
      <c r="AV205" t="str">
        <f>total!H463</f>
        <v>n/a</v>
      </c>
      <c r="AW205">
        <f>total!I463</f>
        <v>5</v>
      </c>
      <c r="AX205">
        <f>total!J463</f>
        <v>5</v>
      </c>
      <c r="AY205" s="35">
        <f>total!K463</f>
        <v>1</v>
      </c>
    </row>
    <row r="206" spans="9:51">
      <c r="I206" t="str">
        <f>total!Q1357</f>
        <v>CommonEvent3207</v>
      </c>
      <c r="J206" t="str">
        <f>total!R1357</f>
        <v>defeat: Alra Rooty</v>
      </c>
      <c r="K206">
        <f>total!S1357</f>
        <v>120</v>
      </c>
      <c r="L206">
        <f>total!T1357</f>
        <v>120</v>
      </c>
      <c r="M206" s="38">
        <f>total!U1357</f>
        <v>1</v>
      </c>
      <c r="O206" t="str">
        <f>total!Q2627</f>
        <v>CommonEvent7313</v>
      </c>
      <c r="P206" t="str">
        <f>total!R2627</f>
        <v>battlefuck:Ophelia</v>
      </c>
      <c r="Q206">
        <f>total!S2627</f>
        <v>4</v>
      </c>
      <c r="R206">
        <f>total!T2627</f>
        <v>4</v>
      </c>
      <c r="S206" s="38">
        <f>total!U2627</f>
        <v>1</v>
      </c>
      <c r="U206" t="str">
        <f>total!Q998</f>
        <v>CommonEvent2215</v>
      </c>
      <c r="V206" t="str">
        <f>total!R998</f>
        <v>Seduction:  Alra Priestess</v>
      </c>
      <c r="W206">
        <f>total!S998</f>
        <v>23</v>
      </c>
      <c r="X206">
        <f>total!T998</f>
        <v>23</v>
      </c>
      <c r="Y206" s="38">
        <f>total!U998</f>
        <v>1</v>
      </c>
      <c r="AA206" t="str">
        <f>total!Q601</f>
        <v>CommonEvent1207</v>
      </c>
      <c r="AB206" t="str">
        <f>total!R601</f>
        <v>Talk: Alra Rooty</v>
      </c>
      <c r="AC206">
        <f>total!S601</f>
        <v>57</v>
      </c>
      <c r="AD206">
        <f>total!T601</f>
        <v>57</v>
      </c>
      <c r="AE206" s="35">
        <f>total!U601</f>
        <v>1</v>
      </c>
      <c r="AN206" t="str">
        <f>total!G109</f>
        <v>Map128</v>
      </c>
      <c r="AO206" t="str">
        <f>total!H109</f>
        <v>Forest of Spirits</v>
      </c>
      <c r="AP206">
        <f>total!I109</f>
        <v>190</v>
      </c>
      <c r="AQ206">
        <f>total!J109</f>
        <v>190</v>
      </c>
      <c r="AR206" s="38">
        <f>total!K109</f>
        <v>1</v>
      </c>
      <c r="AU206" t="str">
        <f>total!G464</f>
        <v>Map693</v>
      </c>
      <c r="AV206" t="str">
        <f>total!H464</f>
        <v>n/a</v>
      </c>
      <c r="AW206">
        <f>total!I464</f>
        <v>5</v>
      </c>
      <c r="AX206">
        <f>total!J464</f>
        <v>5</v>
      </c>
      <c r="AY206" s="35">
        <f>total!K464</f>
        <v>1</v>
      </c>
    </row>
    <row r="207" spans="9:51">
      <c r="I207" t="str">
        <f>total!Q1358</f>
        <v>CommonEvent3208</v>
      </c>
      <c r="J207" t="str">
        <f>total!R1358</f>
        <v>defeat: Alra Vore</v>
      </c>
      <c r="K207">
        <f>total!S1358</f>
        <v>150</v>
      </c>
      <c r="L207">
        <f>total!T1358</f>
        <v>150</v>
      </c>
      <c r="M207" s="38">
        <f>total!U1358</f>
        <v>1</v>
      </c>
      <c r="O207" t="str">
        <f>total!Q2628</f>
        <v>CommonEvent7314</v>
      </c>
      <c r="P207" t="str">
        <f>total!R2628</f>
        <v>battlefuck:Ophelia</v>
      </c>
      <c r="Q207">
        <f>total!S2628</f>
        <v>5</v>
      </c>
      <c r="R207">
        <f>total!T2628</f>
        <v>5</v>
      </c>
      <c r="S207" s="38">
        <f>total!U2628</f>
        <v>1</v>
      </c>
      <c r="U207" t="str">
        <f>total!Q999</f>
        <v>CommonEvent2216</v>
      </c>
      <c r="V207" t="str">
        <f>total!R999</f>
        <v>Seduction:  Moth Girl</v>
      </c>
      <c r="W207">
        <f>total!S999</f>
        <v>19</v>
      </c>
      <c r="X207">
        <f>total!T999</f>
        <v>19</v>
      </c>
      <c r="Y207" s="38">
        <f>total!U999</f>
        <v>1</v>
      </c>
      <c r="AA207" t="str">
        <f>total!Q602</f>
        <v>CommonEvent1208</v>
      </c>
      <c r="AB207" t="str">
        <f>total!R602</f>
        <v>Talk:  alra vore</v>
      </c>
      <c r="AC207">
        <f>total!S602</f>
        <v>57</v>
      </c>
      <c r="AD207">
        <f>total!T602</f>
        <v>57</v>
      </c>
      <c r="AE207" s="35">
        <f>total!U602</f>
        <v>1</v>
      </c>
      <c r="AN207" t="str">
        <f>total!G110</f>
        <v>Map129</v>
      </c>
      <c r="AO207" t="str">
        <f>total!H110</f>
        <v>Saloon Hill</v>
      </c>
      <c r="AP207">
        <f>total!I110</f>
        <v>12</v>
      </c>
      <c r="AQ207">
        <f>total!J110</f>
        <v>12</v>
      </c>
      <c r="AR207" s="38">
        <f>total!K110</f>
        <v>1</v>
      </c>
      <c r="AU207" t="str">
        <f>total!G465</f>
        <v>Map694</v>
      </c>
      <c r="AV207" t="str">
        <f>total!H465</f>
        <v>n/a</v>
      </c>
      <c r="AW207">
        <f>total!I465</f>
        <v>5</v>
      </c>
      <c r="AX207">
        <f>total!J465</f>
        <v>5</v>
      </c>
      <c r="AY207" s="35">
        <f>total!K465</f>
        <v>1</v>
      </c>
    </row>
    <row r="208" spans="9:51">
      <c r="I208" t="str">
        <f>total!Q1359</f>
        <v>CommonEvent3209</v>
      </c>
      <c r="J208" t="str">
        <f>total!R1359</f>
        <v>defeat: Alra Parasol</v>
      </c>
      <c r="K208">
        <f>total!S1359</f>
        <v>109</v>
      </c>
      <c r="L208">
        <f>total!T1359</f>
        <v>109</v>
      </c>
      <c r="M208" s="38">
        <f>total!U1359</f>
        <v>1</v>
      </c>
      <c r="O208" t="str">
        <f>total!Q2629</f>
        <v>CommonEvent7315</v>
      </c>
      <c r="P208" t="str">
        <f>total!R2629</f>
        <v>battlefuck:Ophelia</v>
      </c>
      <c r="Q208">
        <f>total!S2629</f>
        <v>4</v>
      </c>
      <c r="R208">
        <f>total!T2629</f>
        <v>4</v>
      </c>
      <c r="S208" s="38">
        <f>total!U2629</f>
        <v>1</v>
      </c>
      <c r="U208" t="str">
        <f>total!Q1000</f>
        <v>CommonEvent2217</v>
      </c>
      <c r="V208" t="str">
        <f>total!R1000</f>
        <v>Seduction:  Mosquito Girl</v>
      </c>
      <c r="W208">
        <f>total!S1000</f>
        <v>14</v>
      </c>
      <c r="X208">
        <f>total!T1000</f>
        <v>14</v>
      </c>
      <c r="Y208" s="38">
        <f>total!U1000</f>
        <v>1</v>
      </c>
      <c r="AA208" t="str">
        <f>total!Q603</f>
        <v>CommonEvent1209</v>
      </c>
      <c r="AB208" t="str">
        <f>total!R603</f>
        <v>Talk:  Alra Parasol</v>
      </c>
      <c r="AC208">
        <f>total!S603</f>
        <v>57</v>
      </c>
      <c r="AD208">
        <f>total!T603</f>
        <v>57</v>
      </c>
      <c r="AE208" s="35">
        <f>total!U603</f>
        <v>1</v>
      </c>
      <c r="AN208" t="str">
        <f>total!G111</f>
        <v>Map130</v>
      </c>
      <c r="AO208" t="str">
        <f>total!H111</f>
        <v>Scenic Mountain</v>
      </c>
      <c r="AP208">
        <f>total!I111</f>
        <v>95</v>
      </c>
      <c r="AQ208">
        <f>total!J111</f>
        <v>95</v>
      </c>
      <c r="AR208" s="38">
        <f>total!K111</f>
        <v>1</v>
      </c>
      <c r="AU208" t="str">
        <f>total!G466</f>
        <v>Map695</v>
      </c>
      <c r="AV208" t="str">
        <f>total!H466</f>
        <v>n/a</v>
      </c>
      <c r="AW208">
        <f>total!I466</f>
        <v>5</v>
      </c>
      <c r="AX208">
        <f>total!J466</f>
        <v>5</v>
      </c>
      <c r="AY208" s="35">
        <f>total!K466</f>
        <v>1</v>
      </c>
    </row>
    <row r="209" spans="9:51">
      <c r="I209" t="str">
        <f>total!Q1360</f>
        <v>CommonEvent3210</v>
      </c>
      <c r="J209" t="str">
        <f>total!R1360</f>
        <v>defeat: Alra Prison</v>
      </c>
      <c r="K209">
        <f>total!S1360</f>
        <v>131</v>
      </c>
      <c r="L209">
        <f>total!T1360</f>
        <v>131</v>
      </c>
      <c r="M209" s="38">
        <f>total!U1360</f>
        <v>1</v>
      </c>
      <c r="O209" t="str">
        <f>total!Q2630</f>
        <v>CommonEvent7316</v>
      </c>
      <c r="P209" t="str">
        <f>total!R2630</f>
        <v>battlefuck:Ophelia</v>
      </c>
      <c r="Q209">
        <f>total!S2630</f>
        <v>3</v>
      </c>
      <c r="R209">
        <f>total!T2630</f>
        <v>3</v>
      </c>
      <c r="S209" s="38">
        <f>total!U2630</f>
        <v>1</v>
      </c>
      <c r="U209" t="str">
        <f>total!Q1001</f>
        <v>CommonEvent2218</v>
      </c>
      <c r="V209" t="str">
        <f>total!R1001</f>
        <v>Seduction:  Caterpillar Girl</v>
      </c>
      <c r="W209">
        <f>total!S1001</f>
        <v>21</v>
      </c>
      <c r="X209">
        <f>total!T1001</f>
        <v>21</v>
      </c>
      <c r="Y209" s="38">
        <f>total!U1001</f>
        <v>1</v>
      </c>
      <c r="AA209" t="str">
        <f>total!Q604</f>
        <v>CommonEvent1210</v>
      </c>
      <c r="AB209" t="str">
        <f>total!R604</f>
        <v>Talk:  Alra Prison</v>
      </c>
      <c r="AC209">
        <f>total!S604</f>
        <v>57</v>
      </c>
      <c r="AD209">
        <f>total!T604</f>
        <v>57</v>
      </c>
      <c r="AE209" s="35">
        <f>total!U604</f>
        <v>1</v>
      </c>
      <c r="AN209" t="str">
        <f>total!G112</f>
        <v>Map131</v>
      </c>
      <c r="AO209" t="str">
        <f>total!H112</f>
        <v>Natalia Coast</v>
      </c>
      <c r="AP209">
        <f>total!I112</f>
        <v>135</v>
      </c>
      <c r="AQ209">
        <f>total!J112</f>
        <v>135</v>
      </c>
      <c r="AR209" s="38">
        <f>total!K112</f>
        <v>1</v>
      </c>
      <c r="AU209" t="str">
        <f>total!G468</f>
        <v>Map697</v>
      </c>
      <c r="AV209" t="str">
        <f>total!H468</f>
        <v>n/a</v>
      </c>
      <c r="AW209">
        <f>total!I468</f>
        <v>5</v>
      </c>
      <c r="AX209">
        <f>total!J468</f>
        <v>5</v>
      </c>
      <c r="AY209" s="35">
        <f>total!K468</f>
        <v>1</v>
      </c>
    </row>
    <row r="210" spans="9:51">
      <c r="I210" t="str">
        <f>total!Q1361</f>
        <v>CommonEvent3211</v>
      </c>
      <c r="J210" t="str">
        <f>total!R1361</f>
        <v>defeat: Alra Mushroom</v>
      </c>
      <c r="K210">
        <f>total!S1361</f>
        <v>58</v>
      </c>
      <c r="L210">
        <f>total!T1361</f>
        <v>58</v>
      </c>
      <c r="M210" s="38">
        <f>total!U1361</f>
        <v>1</v>
      </c>
      <c r="O210" t="str">
        <f>total!Q2631</f>
        <v>CommonEvent7321</v>
      </c>
      <c r="P210" t="str">
        <f>total!R2631</f>
        <v>battlefuck: Aurora</v>
      </c>
      <c r="Q210">
        <f>total!S2631</f>
        <v>9</v>
      </c>
      <c r="R210">
        <f>total!T2631</f>
        <v>9</v>
      </c>
      <c r="S210" s="38">
        <f>total!U2631</f>
        <v>1</v>
      </c>
      <c r="U210" t="str">
        <f>total!Q1002</f>
        <v>CommonEvent2219</v>
      </c>
      <c r="V210" t="str">
        <f>total!R1002</f>
        <v>Seduction:  Hornet Girl</v>
      </c>
      <c r="W210">
        <f>total!S1002</f>
        <v>25</v>
      </c>
      <c r="X210">
        <f>total!T1002</f>
        <v>25</v>
      </c>
      <c r="Y210" s="38">
        <f>total!U1002</f>
        <v>1</v>
      </c>
      <c r="AA210" t="str">
        <f>total!Q605</f>
        <v>CommonEvent1211</v>
      </c>
      <c r="AB210" t="str">
        <f>total!R605</f>
        <v>Talk:  alra shroom</v>
      </c>
      <c r="AC210">
        <f>total!S605</f>
        <v>57</v>
      </c>
      <c r="AD210">
        <f>total!T605</f>
        <v>57</v>
      </c>
      <c r="AE210" s="35">
        <f>total!U605</f>
        <v>1</v>
      </c>
      <c r="AN210" t="str">
        <f>total!G113</f>
        <v>Map132</v>
      </c>
      <c r="AO210" t="str">
        <f>total!H113</f>
        <v>Plansect Village</v>
      </c>
      <c r="AP210">
        <f>total!I113</f>
        <v>240</v>
      </c>
      <c r="AQ210">
        <f>total!J113</f>
        <v>240</v>
      </c>
      <c r="AR210" s="38">
        <f>total!K113</f>
        <v>1</v>
      </c>
      <c r="AU210" t="str">
        <f>total!G469</f>
        <v>Map698</v>
      </c>
      <c r="AV210" t="str">
        <f>total!H469</f>
        <v>n/a</v>
      </c>
      <c r="AW210">
        <f>total!I469</f>
        <v>5</v>
      </c>
      <c r="AX210">
        <f>total!J469</f>
        <v>5</v>
      </c>
      <c r="AY210" s="35">
        <f>total!K469</f>
        <v>1</v>
      </c>
    </row>
    <row r="211" spans="9:51">
      <c r="I211" t="str">
        <f>total!Q1362</f>
        <v>CommonEvent3212</v>
      </c>
      <c r="J211" t="str">
        <f>total!R1362</f>
        <v>defeat: Dorothy Cannan</v>
      </c>
      <c r="K211">
        <f>total!S1362</f>
        <v>79</v>
      </c>
      <c r="L211">
        <f>total!T1362</f>
        <v>79</v>
      </c>
      <c r="M211" s="38">
        <f>total!U1362</f>
        <v>1</v>
      </c>
      <c r="O211" t="str">
        <f>total!Q2632</f>
        <v>CommonEvent7322</v>
      </c>
      <c r="P211" t="str">
        <f>total!R2632</f>
        <v>battlefuck: Aurora</v>
      </c>
      <c r="Q211">
        <f>total!S2632</f>
        <v>28</v>
      </c>
      <c r="R211">
        <f>total!T2632</f>
        <v>28</v>
      </c>
      <c r="S211" s="38">
        <f>total!U2632</f>
        <v>1</v>
      </c>
      <c r="U211" t="str">
        <f>total!Q1003</f>
        <v>CommonEvent2220</v>
      </c>
      <c r="V211" t="str">
        <f>total!R1003</f>
        <v>Seduction:  Queen Bee</v>
      </c>
      <c r="W211">
        <f>total!S1003</f>
        <v>25</v>
      </c>
      <c r="X211">
        <f>total!T1003</f>
        <v>25</v>
      </c>
      <c r="Y211" s="38">
        <f>total!U1003</f>
        <v>1</v>
      </c>
      <c r="AA211" t="str">
        <f>total!Q606</f>
        <v>CommonEvent1212</v>
      </c>
      <c r="AB211" t="str">
        <f>total!R606</f>
        <v>Talk:  Dorothy</v>
      </c>
      <c r="AC211">
        <f>total!S606</f>
        <v>57</v>
      </c>
      <c r="AD211">
        <f>total!T606</f>
        <v>57</v>
      </c>
      <c r="AE211" s="35">
        <f>total!U606</f>
        <v>1</v>
      </c>
      <c r="AN211" t="str">
        <f>total!G114</f>
        <v>Map133</v>
      </c>
      <c r="AO211" t="str">
        <f>total!H114</f>
        <v>Carlos Hill</v>
      </c>
      <c r="AP211">
        <f>total!I114</f>
        <v>37</v>
      </c>
      <c r="AQ211">
        <f>total!J114</f>
        <v>37</v>
      </c>
      <c r="AR211" s="38">
        <f>total!K114</f>
        <v>1</v>
      </c>
      <c r="AU211" t="str">
        <f>total!G470</f>
        <v>Map699</v>
      </c>
      <c r="AV211" t="str">
        <f>total!H470</f>
        <v>n/a</v>
      </c>
      <c r="AW211">
        <f>total!I470</f>
        <v>5</v>
      </c>
      <c r="AX211">
        <f>total!J470</f>
        <v>5</v>
      </c>
      <c r="AY211" s="35">
        <f>total!K470</f>
        <v>1</v>
      </c>
    </row>
    <row r="212" spans="9:51">
      <c r="I212" t="str">
        <f>total!Q1363</f>
        <v>CommonEvent3213</v>
      </c>
      <c r="J212" t="str">
        <f>total!R1363</f>
        <v>defeat: Rafia Cannan</v>
      </c>
      <c r="K212">
        <f>total!S1363</f>
        <v>94</v>
      </c>
      <c r="L212">
        <f>total!T1363</f>
        <v>94</v>
      </c>
      <c r="M212" s="38">
        <f>total!U1363</f>
        <v>1</v>
      </c>
      <c r="O212" t="str">
        <f>total!Q2633</f>
        <v>CommonEvent7323</v>
      </c>
      <c r="P212" t="str">
        <f>total!R2633</f>
        <v>battlefuck: Aurora</v>
      </c>
      <c r="Q212">
        <f>total!S2633</f>
        <v>3</v>
      </c>
      <c r="R212">
        <f>total!T2633</f>
        <v>3</v>
      </c>
      <c r="S212" s="38">
        <f>total!U2633</f>
        <v>1</v>
      </c>
      <c r="U212" t="str">
        <f>total!Q1004</f>
        <v>CommonEvent2221</v>
      </c>
      <c r="V212" t="str">
        <f>total!R1004</f>
        <v>Seduction:  テスカトリポカ</v>
      </c>
      <c r="W212">
        <f>total!S1004</f>
        <v>41</v>
      </c>
      <c r="X212">
        <f>total!T1004</f>
        <v>41</v>
      </c>
      <c r="Y212" s="38">
        <f>total!U1004</f>
        <v>1</v>
      </c>
      <c r="AA212" t="str">
        <f>total!Q607</f>
        <v>CommonEvent1213</v>
      </c>
      <c r="AB212" t="str">
        <f>total!R607</f>
        <v>Talk:  Raffia</v>
      </c>
      <c r="AC212">
        <f>total!S607</f>
        <v>57</v>
      </c>
      <c r="AD212">
        <f>total!T607</f>
        <v>57</v>
      </c>
      <c r="AE212" s="35">
        <f>total!U607</f>
        <v>1</v>
      </c>
      <c r="AN212" t="str">
        <f>total!G115</f>
        <v>Map134</v>
      </c>
      <c r="AO212" t="str">
        <f>total!H115</f>
        <v>Red Mountain</v>
      </c>
      <c r="AP212">
        <f>total!I115</f>
        <v>158</v>
      </c>
      <c r="AQ212">
        <f>total!J115</f>
        <v>158</v>
      </c>
      <c r="AR212" s="38">
        <f>total!K115</f>
        <v>1</v>
      </c>
      <c r="AU212" t="str">
        <f>total!G471</f>
        <v>Map700</v>
      </c>
      <c r="AV212" t="str">
        <f>total!H471</f>
        <v>n/a</v>
      </c>
      <c r="AW212">
        <f>total!I471</f>
        <v>5</v>
      </c>
      <c r="AX212">
        <f>total!J471</f>
        <v>5</v>
      </c>
      <c r="AY212" s="35">
        <f>total!K471</f>
        <v>1</v>
      </c>
    </row>
    <row r="213" spans="9:51">
      <c r="I213" t="str">
        <f>total!Q1364</f>
        <v>CommonEvent3214</v>
      </c>
      <c r="J213" t="str">
        <f>total!R1364</f>
        <v>defeat: Deanna Cannan</v>
      </c>
      <c r="K213">
        <f>total!S1364</f>
        <v>66</v>
      </c>
      <c r="L213">
        <f>total!T1364</f>
        <v>66</v>
      </c>
      <c r="M213" s="38">
        <f>total!U1364</f>
        <v>1</v>
      </c>
      <c r="O213" t="str">
        <f>total!Q2634</f>
        <v>CommonEvent7324</v>
      </c>
      <c r="P213" t="str">
        <f>total!R2634</f>
        <v>battlefuck: Aurora</v>
      </c>
      <c r="Q213">
        <f>total!S2634</f>
        <v>5</v>
      </c>
      <c r="R213">
        <f>total!T2634</f>
        <v>5</v>
      </c>
      <c r="S213" s="38">
        <f>total!U2634</f>
        <v>1</v>
      </c>
      <c r="U213" t="str">
        <f>total!Q1005</f>
        <v>CommonEvent2222</v>
      </c>
      <c r="V213" t="str">
        <f>total!R1005</f>
        <v>Seduction:  Quetzalcoatl</v>
      </c>
      <c r="W213">
        <f>total!S1005</f>
        <v>17</v>
      </c>
      <c r="X213">
        <f>total!T1005</f>
        <v>17</v>
      </c>
      <c r="Y213" s="38">
        <f>total!U1005</f>
        <v>1</v>
      </c>
      <c r="AA213" t="str">
        <f>total!Q608</f>
        <v>CommonEvent1214</v>
      </c>
      <c r="AB213" t="str">
        <f>total!R608</f>
        <v>Talk:  deana</v>
      </c>
      <c r="AC213">
        <f>total!S608</f>
        <v>57</v>
      </c>
      <c r="AD213">
        <f>total!T608</f>
        <v>57</v>
      </c>
      <c r="AE213" s="35">
        <f>total!U608</f>
        <v>1</v>
      </c>
      <c r="AN213" t="str">
        <f>total!G116</f>
        <v>Map135</v>
      </c>
      <c r="AO213" t="str">
        <f>total!H116</f>
        <v>Mount Penglai</v>
      </c>
      <c r="AP213">
        <f>total!I116</f>
        <v>12</v>
      </c>
      <c r="AQ213">
        <f>total!J116</f>
        <v>12</v>
      </c>
      <c r="AR213" s="38">
        <f>total!K116</f>
        <v>1</v>
      </c>
      <c r="AU213" t="str">
        <f>total!G473</f>
        <v>Map702</v>
      </c>
      <c r="AV213" t="str">
        <f>total!H473</f>
        <v>N/A</v>
      </c>
      <c r="AW213">
        <f>total!I473</f>
        <v>8</v>
      </c>
      <c r="AX213">
        <f>total!J473</f>
        <v>8</v>
      </c>
      <c r="AY213" s="35">
        <f>total!K473</f>
        <v>1</v>
      </c>
    </row>
    <row r="214" spans="9:51">
      <c r="I214" t="str">
        <f>total!Q1365</f>
        <v>CommonEvent3215</v>
      </c>
      <c r="J214" t="str">
        <f>total!R1365</f>
        <v>defeat: Alra Priestess</v>
      </c>
      <c r="K214">
        <f>total!S1365</f>
        <v>98</v>
      </c>
      <c r="L214">
        <f>total!T1365</f>
        <v>98</v>
      </c>
      <c r="M214" s="38">
        <f>total!U1365</f>
        <v>1</v>
      </c>
      <c r="O214" t="str">
        <f>total!Q2635</f>
        <v>CommonEvent7325</v>
      </c>
      <c r="P214" t="str">
        <f>total!R2635</f>
        <v>battlefuck: Aurora</v>
      </c>
      <c r="Q214">
        <f>total!S2635</f>
        <v>4</v>
      </c>
      <c r="R214">
        <f>total!T2635</f>
        <v>4</v>
      </c>
      <c r="S214" s="38">
        <f>total!U2635</f>
        <v>1</v>
      </c>
      <c r="U214" t="str">
        <f>total!Q1006</f>
        <v>CommonEvent2223</v>
      </c>
      <c r="V214" t="str">
        <f>total!R1006</f>
        <v>Seduction:  Gnosis</v>
      </c>
      <c r="W214">
        <f>total!S1006</f>
        <v>19</v>
      </c>
      <c r="X214">
        <f>total!T1006</f>
        <v>19</v>
      </c>
      <c r="Y214" s="38">
        <f>total!U1006</f>
        <v>1</v>
      </c>
      <c r="AA214" t="str">
        <f>total!Q609</f>
        <v>CommonEvent1215</v>
      </c>
      <c r="AB214" t="str">
        <f>total!R609</f>
        <v>Talk:  alra priestess</v>
      </c>
      <c r="AC214">
        <f>total!S609</f>
        <v>57</v>
      </c>
      <c r="AD214">
        <f>total!T609</f>
        <v>57</v>
      </c>
      <c r="AE214" s="35">
        <f>total!U609</f>
        <v>1</v>
      </c>
      <c r="AN214" t="str">
        <f>total!G117</f>
        <v>Map136</v>
      </c>
      <c r="AO214" t="str">
        <f>total!H117</f>
        <v>Ilias Temple Ruins Layer 1</v>
      </c>
      <c r="AP214">
        <f>total!I117</f>
        <v>50</v>
      </c>
      <c r="AQ214">
        <f>total!J117</f>
        <v>50</v>
      </c>
      <c r="AR214" s="38">
        <f>total!K117</f>
        <v>1</v>
      </c>
      <c r="AU214" t="str">
        <f>total!G475</f>
        <v>Map704</v>
      </c>
      <c r="AV214" t="str">
        <f>total!H475</f>
        <v>n/a</v>
      </c>
      <c r="AW214">
        <f>total!I475</f>
        <v>5</v>
      </c>
      <c r="AX214">
        <f>total!J475</f>
        <v>5</v>
      </c>
      <c r="AY214" s="35">
        <f>total!K475</f>
        <v>1</v>
      </c>
    </row>
    <row r="215" spans="9:51">
      <c r="I215" t="str">
        <f>total!Q1366</f>
        <v>CommonEvent3216</v>
      </c>
      <c r="J215" t="str">
        <f>total!R1366</f>
        <v>defeat: Moth Girl</v>
      </c>
      <c r="K215">
        <f>total!S1366</f>
        <v>75</v>
      </c>
      <c r="L215">
        <f>total!T1366</f>
        <v>75</v>
      </c>
      <c r="M215" s="38">
        <f>total!U1366</f>
        <v>1</v>
      </c>
      <c r="O215" t="str">
        <f>total!Q2636</f>
        <v>CommonEvent7326</v>
      </c>
      <c r="P215" t="str">
        <f>total!R2636</f>
        <v>battlefuck: Aurora</v>
      </c>
      <c r="Q215">
        <f>total!S2636</f>
        <v>3</v>
      </c>
      <c r="R215">
        <f>total!T2636</f>
        <v>3</v>
      </c>
      <c r="S215" s="38">
        <f>total!U2636</f>
        <v>1</v>
      </c>
      <c r="U215" t="str">
        <f>total!Q1007</f>
        <v>CommonEvent2224</v>
      </c>
      <c r="V215" t="str">
        <f>total!R1007</f>
        <v>Seduction:  zion</v>
      </c>
      <c r="W215">
        <f>total!S1007</f>
        <v>14</v>
      </c>
      <c r="X215">
        <f>total!T1007</f>
        <v>14</v>
      </c>
      <c r="Y215" s="38">
        <f>total!U1007</f>
        <v>1</v>
      </c>
      <c r="AA215" t="str">
        <f>total!Q610</f>
        <v>CommonEvent1216</v>
      </c>
      <c r="AB215" t="str">
        <f>total!R610</f>
        <v>Talk:  Moth Girl</v>
      </c>
      <c r="AC215">
        <f>total!S610</f>
        <v>57</v>
      </c>
      <c r="AD215">
        <f>total!T610</f>
        <v>57</v>
      </c>
      <c r="AE215" s="35">
        <f>total!U610</f>
        <v>1</v>
      </c>
      <c r="AN215" t="str">
        <f>total!G118</f>
        <v>Map137</v>
      </c>
      <c r="AO215" t="str">
        <f>total!H118</f>
        <v>Ilias Temple Ruins Layer 2</v>
      </c>
      <c r="AP215">
        <f>total!I118</f>
        <v>46</v>
      </c>
      <c r="AQ215">
        <f>total!J118</f>
        <v>46</v>
      </c>
      <c r="AR215" s="38">
        <f>total!K118</f>
        <v>1</v>
      </c>
      <c r="AU215" t="str">
        <f>total!G476</f>
        <v>Map705</v>
      </c>
      <c r="AV215" t="str">
        <f>total!H476</f>
        <v>n/a</v>
      </c>
      <c r="AW215">
        <f>total!I476</f>
        <v>156</v>
      </c>
      <c r="AX215">
        <f>total!J476</f>
        <v>156</v>
      </c>
      <c r="AY215" s="35">
        <f>total!K476</f>
        <v>1</v>
      </c>
    </row>
    <row r="216" spans="9:51">
      <c r="I216" t="str">
        <f>total!Q1367</f>
        <v>CommonEvent3217</v>
      </c>
      <c r="J216" t="str">
        <f>total!R1367</f>
        <v>defeat: Mosquito Girl</v>
      </c>
      <c r="K216">
        <f>total!S1367</f>
        <v>81</v>
      </c>
      <c r="L216">
        <f>total!T1367</f>
        <v>81</v>
      </c>
      <c r="M216" s="38">
        <f>total!U1367</f>
        <v>1</v>
      </c>
      <c r="O216" t="str">
        <f>total!Q2637</f>
        <v>CommonEvent7331</v>
      </c>
      <c r="P216" t="str">
        <f>total!R2637</f>
        <v>battlefuck: Ariadne</v>
      </c>
      <c r="Q216">
        <f>total!S2637</f>
        <v>7</v>
      </c>
      <c r="R216">
        <f>total!T2637</f>
        <v>7</v>
      </c>
      <c r="S216" s="38">
        <f>total!U2637</f>
        <v>1</v>
      </c>
      <c r="U216" t="str">
        <f>total!Q1008</f>
        <v>CommonEvent2225</v>
      </c>
      <c r="V216" t="str">
        <f>total!R1008</f>
        <v>Seduction: Jelly Girl</v>
      </c>
      <c r="W216">
        <f>total!S1008</f>
        <v>23</v>
      </c>
      <c r="X216">
        <f>total!T1008</f>
        <v>23</v>
      </c>
      <c r="Y216" s="38">
        <f>total!U1008</f>
        <v>1</v>
      </c>
      <c r="AA216" t="str">
        <f>total!Q611</f>
        <v>CommonEvent1217</v>
      </c>
      <c r="AB216" t="str">
        <f>total!R611</f>
        <v>Talk:  Mosquito Girl</v>
      </c>
      <c r="AC216">
        <f>total!S611</f>
        <v>59</v>
      </c>
      <c r="AD216">
        <f>total!T611</f>
        <v>59</v>
      </c>
      <c r="AE216" s="35">
        <f>total!U611</f>
        <v>1</v>
      </c>
      <c r="AN216" t="str">
        <f>total!G119</f>
        <v>Map138</v>
      </c>
      <c r="AO216" t="str">
        <f>total!H119</f>
        <v>Ilias Temple Ruins Layer 3</v>
      </c>
      <c r="AP216">
        <f>total!I119</f>
        <v>292</v>
      </c>
      <c r="AQ216">
        <f>total!J119</f>
        <v>292</v>
      </c>
      <c r="AR216" s="38">
        <f>total!K119</f>
        <v>1</v>
      </c>
      <c r="AU216" t="str">
        <f>total!G477</f>
        <v>Map706</v>
      </c>
      <c r="AV216" t="str">
        <f>total!H477</f>
        <v>n/a</v>
      </c>
      <c r="AW216">
        <f>total!I477</f>
        <v>8</v>
      </c>
      <c r="AX216">
        <f>total!J477</f>
        <v>8</v>
      </c>
      <c r="AY216" s="35">
        <f>total!K477</f>
        <v>1</v>
      </c>
    </row>
    <row r="217" spans="9:51">
      <c r="I217" t="str">
        <f>total!Q1368</f>
        <v>CommonEvent3218</v>
      </c>
      <c r="J217" t="str">
        <f>total!R1368</f>
        <v>defeat: Caterpillar Girl</v>
      </c>
      <c r="K217">
        <f>total!S1368</f>
        <v>91</v>
      </c>
      <c r="L217">
        <f>total!T1368</f>
        <v>91</v>
      </c>
      <c r="M217" s="38">
        <f>total!U1368</f>
        <v>1</v>
      </c>
      <c r="O217" t="str">
        <f>total!Q2638</f>
        <v>CommonEvent7332</v>
      </c>
      <c r="P217" t="str">
        <f>total!R2638</f>
        <v>battlefuck: Ariadne</v>
      </c>
      <c r="Q217">
        <f>total!S2638</f>
        <v>28</v>
      </c>
      <c r="R217">
        <f>total!T2638</f>
        <v>28</v>
      </c>
      <c r="S217" s="38">
        <f>total!U2638</f>
        <v>1</v>
      </c>
      <c r="U217" t="str">
        <f>total!Q1009</f>
        <v>CommonEvent2226</v>
      </c>
      <c r="V217" t="str">
        <f>total!R1009</f>
        <v>Seduction:  Blob Gir</v>
      </c>
      <c r="W217">
        <f>total!S1009</f>
        <v>22</v>
      </c>
      <c r="X217">
        <f>total!T1009</f>
        <v>22</v>
      </c>
      <c r="Y217" s="38">
        <f>total!U1009</f>
        <v>1</v>
      </c>
      <c r="AA217" t="str">
        <f>total!Q612</f>
        <v>CommonEvent1218</v>
      </c>
      <c r="AB217" t="str">
        <f>total!R612</f>
        <v>Talk:  Caterpillar Girl</v>
      </c>
      <c r="AC217">
        <f>total!S612</f>
        <v>57</v>
      </c>
      <c r="AD217">
        <f>total!T612</f>
        <v>57</v>
      </c>
      <c r="AE217" s="35">
        <f>total!U612</f>
        <v>1</v>
      </c>
      <c r="AN217" t="str">
        <f>total!G120</f>
        <v>Map139</v>
      </c>
      <c r="AO217" t="str">
        <f>total!H120</f>
        <v>Iliasport</v>
      </c>
      <c r="AP217">
        <f>total!I120</f>
        <v>208</v>
      </c>
      <c r="AQ217">
        <f>total!J120</f>
        <v>208</v>
      </c>
      <c r="AR217" s="38">
        <f>total!K120</f>
        <v>1</v>
      </c>
      <c r="AU217" t="str">
        <f>total!G478</f>
        <v>Map707</v>
      </c>
      <c r="AV217" t="str">
        <f>total!H478</f>
        <v>n/a</v>
      </c>
      <c r="AW217">
        <f>total!I478</f>
        <v>11</v>
      </c>
      <c r="AX217">
        <f>total!J478</f>
        <v>11</v>
      </c>
      <c r="AY217" s="35">
        <f>total!K478</f>
        <v>1</v>
      </c>
    </row>
    <row r="218" spans="9:51">
      <c r="I218" t="str">
        <f>total!Q1369</f>
        <v>CommonEvent3219</v>
      </c>
      <c r="J218" t="str">
        <f>total!R1369</f>
        <v>defeat: Hornet Girl</v>
      </c>
      <c r="K218">
        <f>total!S1369</f>
        <v>136</v>
      </c>
      <c r="L218">
        <f>total!T1369</f>
        <v>136</v>
      </c>
      <c r="M218" s="38">
        <f>total!U1369</f>
        <v>1</v>
      </c>
      <c r="O218" t="str">
        <f>total!Q2639</f>
        <v>CommonEvent7333</v>
      </c>
      <c r="P218" t="str">
        <f>total!R2639</f>
        <v>battlefuck: Ariadne</v>
      </c>
      <c r="Q218">
        <f>total!S2639</f>
        <v>3</v>
      </c>
      <c r="R218">
        <f>total!T2639</f>
        <v>3</v>
      </c>
      <c r="S218" s="38">
        <f>total!U2639</f>
        <v>1</v>
      </c>
      <c r="U218" t="str">
        <f>total!Q1010</f>
        <v>CommonEvent2227</v>
      </c>
      <c r="V218" t="str">
        <f>total!R1010</f>
        <v>Seduction:  Green Slime</v>
      </c>
      <c r="W218">
        <f>total!S1010</f>
        <v>24</v>
      </c>
      <c r="X218">
        <f>total!T1010</f>
        <v>24</v>
      </c>
      <c r="Y218" s="38">
        <f>total!U1010</f>
        <v>1</v>
      </c>
      <c r="AA218" t="str">
        <f>total!Q613</f>
        <v>CommonEvent1219</v>
      </c>
      <c r="AB218" t="str">
        <f>total!R613</f>
        <v>Talk:  Hornet Girl</v>
      </c>
      <c r="AC218">
        <f>total!S613</f>
        <v>61</v>
      </c>
      <c r="AD218">
        <f>total!T613</f>
        <v>61</v>
      </c>
      <c r="AE218" s="35">
        <f>total!U613</f>
        <v>1</v>
      </c>
      <c r="AN218" t="str">
        <f>total!G121</f>
        <v>Map140</v>
      </c>
      <c r="AO218" t="str">
        <f>total!H121</f>
        <v>N/A</v>
      </c>
      <c r="AP218">
        <f>total!I121</f>
        <v>303</v>
      </c>
      <c r="AQ218">
        <f>total!J121</f>
        <v>303</v>
      </c>
      <c r="AR218" s="38">
        <f>total!K121</f>
        <v>1</v>
      </c>
      <c r="AU218" t="str">
        <f>total!G532</f>
        <v>Map762</v>
      </c>
      <c r="AV218" t="str">
        <f>total!H532</f>
        <v>N/A</v>
      </c>
      <c r="AW218">
        <f>total!I532</f>
        <v>5</v>
      </c>
      <c r="AX218">
        <f>total!J532</f>
        <v>5</v>
      </c>
      <c r="AY218" s="35">
        <f>total!K532</f>
        <v>1</v>
      </c>
    </row>
    <row r="219" spans="9:51">
      <c r="I219" t="str">
        <f>total!Q1370</f>
        <v>CommonEvent3220</v>
      </c>
      <c r="J219" t="str">
        <f>total!R1370</f>
        <v>defeat: Queen Bee</v>
      </c>
      <c r="K219">
        <f>total!S1370</f>
        <v>79</v>
      </c>
      <c r="L219">
        <f>total!T1370</f>
        <v>79</v>
      </c>
      <c r="M219" s="38">
        <f>total!U1370</f>
        <v>1</v>
      </c>
      <c r="O219" t="str">
        <f>total!Q2640</f>
        <v>CommonEvent7334</v>
      </c>
      <c r="P219" t="str">
        <f>total!R2640</f>
        <v>battlefuck: Ariadne</v>
      </c>
      <c r="Q219">
        <f>total!S2640</f>
        <v>6</v>
      </c>
      <c r="R219">
        <f>total!T2640</f>
        <v>6</v>
      </c>
      <c r="S219" s="38">
        <f>total!U2640</f>
        <v>1</v>
      </c>
      <c r="U219" t="str">
        <f>total!Q1011</f>
        <v>CommonEvent2228</v>
      </c>
      <c r="V219" t="str">
        <f>total!R1011</f>
        <v>Seduction:  red Slime</v>
      </c>
      <c r="W219">
        <f>total!S1011</f>
        <v>16</v>
      </c>
      <c r="X219">
        <f>total!T1011</f>
        <v>16</v>
      </c>
      <c r="Y219" s="38">
        <f>total!U1011</f>
        <v>1</v>
      </c>
      <c r="AA219" t="str">
        <f>total!Q614</f>
        <v>CommonEvent1220</v>
      </c>
      <c r="AB219" t="str">
        <f>total!R614</f>
        <v>Talk:  queen bee</v>
      </c>
      <c r="AC219">
        <f>total!S614</f>
        <v>58</v>
      </c>
      <c r="AD219">
        <f>total!T614</f>
        <v>58</v>
      </c>
      <c r="AE219" s="35">
        <f>total!U614</f>
        <v>1</v>
      </c>
      <c r="AN219" t="str">
        <f>total!G122</f>
        <v>Map141</v>
      </c>
      <c r="AO219" t="str">
        <f>total!H122</f>
        <v>Port Natalia</v>
      </c>
      <c r="AP219">
        <f>total!I122</f>
        <v>239</v>
      </c>
      <c r="AQ219">
        <f>total!J122</f>
        <v>239</v>
      </c>
      <c r="AR219" s="38">
        <f>total!K122</f>
        <v>1</v>
      </c>
      <c r="AU219" t="str">
        <f>total!G533</f>
        <v>Map763</v>
      </c>
      <c r="AV219" t="str">
        <f>total!H533</f>
        <v>N/A</v>
      </c>
      <c r="AW219">
        <f>total!I533</f>
        <v>5</v>
      </c>
      <c r="AX219">
        <f>total!J533</f>
        <v>5</v>
      </c>
      <c r="AY219" s="35">
        <f>total!K533</f>
        <v>1</v>
      </c>
    </row>
    <row r="220" spans="9:51">
      <c r="I220" t="str">
        <f>total!Q1371</f>
        <v>CommonEvent3221</v>
      </c>
      <c r="J220" t="str">
        <f>total!R1371</f>
        <v>defeat: Tezcatlipoca</v>
      </c>
      <c r="K220">
        <f>total!S1371</f>
        <v>89</v>
      </c>
      <c r="L220">
        <f>total!T1371</f>
        <v>89</v>
      </c>
      <c r="M220" s="38">
        <f>total!U1371</f>
        <v>1</v>
      </c>
      <c r="O220" t="str">
        <f>total!Q2641</f>
        <v>CommonEvent7335</v>
      </c>
      <c r="P220" t="str">
        <f>total!R2641</f>
        <v>battlefuck: Ariadne</v>
      </c>
      <c r="Q220">
        <f>total!S2641</f>
        <v>4</v>
      </c>
      <c r="R220">
        <f>total!T2641</f>
        <v>4</v>
      </c>
      <c r="S220" s="38">
        <f>total!U2641</f>
        <v>1</v>
      </c>
      <c r="U220" t="str">
        <f>total!Q1012</f>
        <v>CommonEvent2229</v>
      </c>
      <c r="V220" t="str">
        <f>total!R1012</f>
        <v>Seduction:  blue Slime</v>
      </c>
      <c r="W220">
        <f>total!S1012</f>
        <v>16</v>
      </c>
      <c r="X220">
        <f>total!T1012</f>
        <v>16</v>
      </c>
      <c r="Y220" s="38">
        <f>total!U1012</f>
        <v>1</v>
      </c>
      <c r="AA220" t="str">
        <f>total!Q615</f>
        <v>CommonEvent1221</v>
      </c>
      <c r="AB220" t="str">
        <f>total!R615</f>
        <v>Talk:  Tezcatlipoca</v>
      </c>
      <c r="AC220">
        <f>total!S615</f>
        <v>57</v>
      </c>
      <c r="AD220">
        <f>total!T615</f>
        <v>57</v>
      </c>
      <c r="AE220" s="35">
        <f>total!U615</f>
        <v>1</v>
      </c>
      <c r="AN220" t="str">
        <f>total!G123</f>
        <v>Map142</v>
      </c>
      <c r="AO220" t="str">
        <f>total!H123</f>
        <v>N/A</v>
      </c>
      <c r="AP220">
        <f>total!I123</f>
        <v>247</v>
      </c>
      <c r="AQ220">
        <f>total!J123</f>
        <v>247</v>
      </c>
      <c r="AR220" s="38">
        <f>total!K123</f>
        <v>1</v>
      </c>
      <c r="AU220" t="str">
        <f>total!G534</f>
        <v>Map764</v>
      </c>
      <c r="AV220" t="str">
        <f>total!H534</f>
        <v>N/A</v>
      </c>
      <c r="AW220">
        <f>total!I534</f>
        <v>5</v>
      </c>
      <c r="AX220">
        <f>total!J534</f>
        <v>5</v>
      </c>
      <c r="AY220" s="35">
        <f>total!K534</f>
        <v>1</v>
      </c>
    </row>
    <row r="221" spans="9:51">
      <c r="I221" t="str">
        <f>total!Q1372</f>
        <v>CommonEvent3222</v>
      </c>
      <c r="J221" t="str">
        <f>total!R1372</f>
        <v>defeat: Quetzalcoatl</v>
      </c>
      <c r="K221">
        <f>total!S1372</f>
        <v>62</v>
      </c>
      <c r="L221">
        <f>total!T1372</f>
        <v>62</v>
      </c>
      <c r="M221" s="38">
        <f>total!U1372</f>
        <v>1</v>
      </c>
      <c r="O221" t="str">
        <f>total!Q2642</f>
        <v>CommonEvent7336</v>
      </c>
      <c r="P221" t="str">
        <f>total!R2642</f>
        <v>battlefuck: Ariadne</v>
      </c>
      <c r="Q221">
        <f>total!S2642</f>
        <v>3</v>
      </c>
      <c r="R221">
        <f>total!T2642</f>
        <v>3</v>
      </c>
      <c r="S221" s="38">
        <f>total!U2642</f>
        <v>1</v>
      </c>
      <c r="U221" t="str">
        <f>total!Q1013</f>
        <v>CommonEvent2230</v>
      </c>
      <c r="V221" t="str">
        <f>total!R1013</f>
        <v>Seduction:  blue Slime</v>
      </c>
      <c r="W221">
        <f>total!S1013</f>
        <v>16</v>
      </c>
      <c r="X221">
        <f>total!T1013</f>
        <v>16</v>
      </c>
      <c r="Y221" s="38">
        <f>total!U1013</f>
        <v>1</v>
      </c>
      <c r="AA221" t="str">
        <f>total!Q616</f>
        <v>CommonEvent1222</v>
      </c>
      <c r="AB221" t="str">
        <f>total!R616</f>
        <v>Talk:  Quetzalcoatl</v>
      </c>
      <c r="AC221">
        <f>total!S616</f>
        <v>57</v>
      </c>
      <c r="AD221">
        <f>total!T616</f>
        <v>57</v>
      </c>
      <c r="AE221" s="35">
        <f>total!U616</f>
        <v>1</v>
      </c>
      <c r="AN221" t="str">
        <f>total!G124</f>
        <v>Map143</v>
      </c>
      <c r="AO221" t="str">
        <f>total!H124</f>
        <v>Gold Port</v>
      </c>
      <c r="AP221">
        <f>total!I124</f>
        <v>186</v>
      </c>
      <c r="AQ221">
        <f>total!J124</f>
        <v>186</v>
      </c>
      <c r="AR221" s="38">
        <f>total!K124</f>
        <v>1</v>
      </c>
      <c r="AU221" t="str">
        <f>total!G535</f>
        <v>Map765</v>
      </c>
      <c r="AV221" t="str">
        <f>total!H535</f>
        <v>N/A</v>
      </c>
      <c r="AW221">
        <f>total!I535</f>
        <v>5</v>
      </c>
      <c r="AX221">
        <f>total!J535</f>
        <v>5</v>
      </c>
      <c r="AY221" s="35">
        <f>total!K535</f>
        <v>1</v>
      </c>
    </row>
    <row r="222" spans="9:51">
      <c r="I222" t="str">
        <f>total!Q1373</f>
        <v>CommonEvent3223</v>
      </c>
      <c r="J222" t="str">
        <f>total!R1373</f>
        <v>defeat: Gnosis</v>
      </c>
      <c r="K222">
        <f>total!S1373</f>
        <v>142</v>
      </c>
      <c r="L222">
        <f>total!T1373</f>
        <v>142</v>
      </c>
      <c r="M222" s="38">
        <f>total!U1373</f>
        <v>1</v>
      </c>
      <c r="O222" t="str">
        <f>total!Q2643</f>
        <v>CommonEvent7341</v>
      </c>
      <c r="P222" t="str">
        <f>total!R2643</f>
        <v>battlefuck: cresta</v>
      </c>
      <c r="Q222">
        <f>total!S2643</f>
        <v>7</v>
      </c>
      <c r="R222">
        <f>total!T2643</f>
        <v>7</v>
      </c>
      <c r="S222" s="38">
        <f>total!U2643</f>
        <v>1</v>
      </c>
      <c r="U222" t="str">
        <f>total!Q1014</f>
        <v>CommonEvent2231</v>
      </c>
      <c r="V222" t="str">
        <f>total!R1014</f>
        <v>Seduction:  undine</v>
      </c>
      <c r="W222">
        <f>total!S1014</f>
        <v>23</v>
      </c>
      <c r="X222">
        <f>total!T1014</f>
        <v>23</v>
      </c>
      <c r="Y222" s="38">
        <f>total!U1014</f>
        <v>1</v>
      </c>
      <c r="AA222" t="str">
        <f>total!Q617</f>
        <v>CommonEvent1223</v>
      </c>
      <c r="AB222" t="str">
        <f>total!R617</f>
        <v>Talk: Gnosis</v>
      </c>
      <c r="AC222">
        <f>total!S617</f>
        <v>58</v>
      </c>
      <c r="AD222">
        <f>total!T617</f>
        <v>58</v>
      </c>
      <c r="AE222" s="35">
        <f>total!U617</f>
        <v>1</v>
      </c>
      <c r="AN222" t="str">
        <f>total!G125</f>
        <v>Map144</v>
      </c>
      <c r="AO222" t="str">
        <f>total!H125</f>
        <v>N/A</v>
      </c>
      <c r="AP222">
        <f>total!I125</f>
        <v>147</v>
      </c>
      <c r="AQ222">
        <f>total!J125</f>
        <v>147</v>
      </c>
      <c r="AR222" s="38">
        <f>total!K125</f>
        <v>1</v>
      </c>
      <c r="AU222" t="str">
        <f>total!G536</f>
        <v>Map766</v>
      </c>
      <c r="AV222" t="str">
        <f>total!H536</f>
        <v>N/A</v>
      </c>
      <c r="AW222">
        <f>total!I536</f>
        <v>5</v>
      </c>
      <c r="AX222">
        <f>total!J536</f>
        <v>5</v>
      </c>
      <c r="AY222" s="35">
        <f>total!K536</f>
        <v>1</v>
      </c>
    </row>
    <row r="223" spans="9:51">
      <c r="I223" t="str">
        <f>total!Q1374</f>
        <v>CommonEvent3224</v>
      </c>
      <c r="J223" t="str">
        <f>total!R1374</f>
        <v>defeat: Zion</v>
      </c>
      <c r="K223">
        <f>total!S1374</f>
        <v>68</v>
      </c>
      <c r="L223">
        <f>total!T1374</f>
        <v>68</v>
      </c>
      <c r="M223" s="38">
        <f>total!U1374</f>
        <v>1</v>
      </c>
      <c r="O223" t="str">
        <f>total!Q2644</f>
        <v>CommonEvent7342</v>
      </c>
      <c r="P223" t="str">
        <f>total!R2644</f>
        <v>battlefuck: cresta</v>
      </c>
      <c r="Q223">
        <f>total!S2644</f>
        <v>28</v>
      </c>
      <c r="R223">
        <f>total!T2644</f>
        <v>28</v>
      </c>
      <c r="S223" s="38">
        <f>total!U2644</f>
        <v>1</v>
      </c>
      <c r="U223" t="str">
        <f>total!Q1015</f>
        <v>CommonEvent2232</v>
      </c>
      <c r="V223" t="str">
        <f>total!R1015</f>
        <v>Seduction:  Erubetie</v>
      </c>
      <c r="W223">
        <f>total!S1015</f>
        <v>11</v>
      </c>
      <c r="X223">
        <f>total!T1015</f>
        <v>11</v>
      </c>
      <c r="Y223" s="38">
        <f>total!U1015</f>
        <v>1</v>
      </c>
      <c r="AA223" t="str">
        <f>total!Q618</f>
        <v>CommonEvent1224</v>
      </c>
      <c r="AB223" t="str">
        <f>total!R618</f>
        <v>Talk:  zion</v>
      </c>
      <c r="AC223">
        <f>total!S618</f>
        <v>57</v>
      </c>
      <c r="AD223">
        <f>total!T618</f>
        <v>57</v>
      </c>
      <c r="AE223" s="35">
        <f>total!U618</f>
        <v>1</v>
      </c>
      <c r="AN223" t="str">
        <f>total!G126</f>
        <v>Map145</v>
      </c>
      <c r="AO223" t="str">
        <f>total!H126</f>
        <v>Undersea Temple (South)</v>
      </c>
      <c r="AP223">
        <f>total!I126</f>
        <v>94</v>
      </c>
      <c r="AQ223">
        <f>total!J126</f>
        <v>94</v>
      </c>
      <c r="AR223" s="38">
        <f>total!K126</f>
        <v>1</v>
      </c>
      <c r="AU223" t="str">
        <f>total!G537</f>
        <v>Map767</v>
      </c>
      <c r="AV223" t="str">
        <f>total!H537</f>
        <v>N/A</v>
      </c>
      <c r="AW223">
        <f>total!I537</f>
        <v>5</v>
      </c>
      <c r="AX223">
        <f>total!J537</f>
        <v>5</v>
      </c>
      <c r="AY223" s="35">
        <f>total!K537</f>
        <v>1</v>
      </c>
    </row>
    <row r="224" spans="9:51">
      <c r="I224" t="str">
        <f>total!Q1375</f>
        <v>CommonEvent3225</v>
      </c>
      <c r="J224" t="str">
        <f>total!R1375</f>
        <v>defeat: Jelly Girl</v>
      </c>
      <c r="K224">
        <f>total!S1375</f>
        <v>105</v>
      </c>
      <c r="L224">
        <f>total!T1375</f>
        <v>105</v>
      </c>
      <c r="M224" s="38">
        <f>total!U1375</f>
        <v>1</v>
      </c>
      <c r="O224" t="str">
        <f>total!Q2645</f>
        <v>CommonEvent7343</v>
      </c>
      <c r="P224" t="str">
        <f>total!R2645</f>
        <v>battlefuck: cresta</v>
      </c>
      <c r="Q224">
        <f>total!S2645</f>
        <v>3</v>
      </c>
      <c r="R224">
        <f>total!T2645</f>
        <v>3</v>
      </c>
      <c r="S224" s="38">
        <f>total!U2645</f>
        <v>1</v>
      </c>
      <c r="U224" t="str">
        <f>total!Q1016</f>
        <v>CommonEvent2233</v>
      </c>
      <c r="V224" t="str">
        <f>total!R1016</f>
        <v>Seduction:  Ant Girls</v>
      </c>
      <c r="W224">
        <f>total!S1016</f>
        <v>30</v>
      </c>
      <c r="X224">
        <f>total!T1016</f>
        <v>30</v>
      </c>
      <c r="Y224" s="38">
        <f>total!U1016</f>
        <v>1</v>
      </c>
      <c r="AA224" t="str">
        <f>total!Q619</f>
        <v>CommonEvent1225</v>
      </c>
      <c r="AB224" t="str">
        <f>total!R619</f>
        <v>Talk:  Jelly Girl</v>
      </c>
      <c r="AC224">
        <f>total!S619</f>
        <v>58</v>
      </c>
      <c r="AD224">
        <f>total!T619</f>
        <v>58</v>
      </c>
      <c r="AE224" s="35">
        <f>total!U619</f>
        <v>1</v>
      </c>
      <c r="AN224" t="str">
        <f>total!G127</f>
        <v>Map146</v>
      </c>
      <c r="AO224" t="str">
        <f>total!H127</f>
        <v>Undersea Temple (North) 1F</v>
      </c>
      <c r="AP224">
        <f>total!I127</f>
        <v>3</v>
      </c>
      <c r="AQ224">
        <f>total!J127</f>
        <v>3</v>
      </c>
      <c r="AR224" s="38">
        <f>total!K127</f>
        <v>1</v>
      </c>
      <c r="AU224" t="str">
        <f>total!G538</f>
        <v>Map768</v>
      </c>
      <c r="AV224" t="str">
        <f>total!H538</f>
        <v>N/A</v>
      </c>
      <c r="AW224">
        <f>total!I538</f>
        <v>5</v>
      </c>
      <c r="AX224">
        <f>total!J538</f>
        <v>5</v>
      </c>
      <c r="AY224" s="35">
        <f>total!K538</f>
        <v>1</v>
      </c>
    </row>
    <row r="225" spans="9:51">
      <c r="I225" t="str">
        <f>total!Q1376</f>
        <v>CommonEvent3226</v>
      </c>
      <c r="J225" t="str">
        <f>total!R1376</f>
        <v>defeat: Blob Girl</v>
      </c>
      <c r="K225">
        <f>total!S1376</f>
        <v>169</v>
      </c>
      <c r="L225">
        <f>total!T1376</f>
        <v>169</v>
      </c>
      <c r="M225" s="38">
        <f>total!U1376</f>
        <v>1</v>
      </c>
      <c r="O225" t="str">
        <f>total!Q2646</f>
        <v>CommonEvent7344</v>
      </c>
      <c r="P225" t="str">
        <f>total!R2646</f>
        <v>battlefuck: cresta</v>
      </c>
      <c r="Q225">
        <f>total!S2646</f>
        <v>6</v>
      </c>
      <c r="R225">
        <f>total!T2646</f>
        <v>6</v>
      </c>
      <c r="S225" s="38">
        <f>total!U2646</f>
        <v>1</v>
      </c>
      <c r="U225" t="str">
        <f>total!Q1017</f>
        <v>CommonEvent2234</v>
      </c>
      <c r="V225" t="str">
        <f>total!R1017</f>
        <v>Seduction:  オートマータ娘</v>
      </c>
      <c r="W225">
        <f>total!S1017</f>
        <v>36</v>
      </c>
      <c r="X225">
        <f>total!T1017</f>
        <v>36</v>
      </c>
      <c r="Y225" s="38">
        <f>total!U1017</f>
        <v>1</v>
      </c>
      <c r="AA225" t="str">
        <f>total!Q620</f>
        <v>CommonEvent1226</v>
      </c>
      <c r="AB225" t="str">
        <f>total!R620</f>
        <v>Talk: blob girl</v>
      </c>
      <c r="AC225">
        <f>total!S620</f>
        <v>59</v>
      </c>
      <c r="AD225">
        <f>total!T620</f>
        <v>59</v>
      </c>
      <c r="AE225" s="35">
        <f>total!U620</f>
        <v>1</v>
      </c>
      <c r="AN225" t="str">
        <f>total!G128</f>
        <v>Map147</v>
      </c>
      <c r="AO225" t="str">
        <f>total!H128</f>
        <v>Undersea Temple (North) 1F</v>
      </c>
      <c r="AP225">
        <f>total!I128</f>
        <v>2</v>
      </c>
      <c r="AQ225">
        <f>total!J128</f>
        <v>2</v>
      </c>
      <c r="AR225" s="38">
        <f>total!K128</f>
        <v>1</v>
      </c>
      <c r="AU225" t="str">
        <f>total!G539</f>
        <v>Map769</v>
      </c>
      <c r="AV225" t="str">
        <f>total!H539</f>
        <v>N/A</v>
      </c>
      <c r="AW225">
        <f>total!I539</f>
        <v>5</v>
      </c>
      <c r="AX225">
        <f>total!J539</f>
        <v>5</v>
      </c>
      <c r="AY225" s="35">
        <f>total!K539</f>
        <v>1</v>
      </c>
    </row>
    <row r="226" spans="9:51">
      <c r="I226" t="str">
        <f>total!Q1377</f>
        <v>CommonEvent3227</v>
      </c>
      <c r="J226" t="str">
        <f>total!R1377</f>
        <v>defeat: Green Slime</v>
      </c>
      <c r="K226">
        <f>total!S1377</f>
        <v>56</v>
      </c>
      <c r="L226">
        <f>total!T1377</f>
        <v>56</v>
      </c>
      <c r="M226" s="38">
        <f>total!U1377</f>
        <v>1</v>
      </c>
      <c r="O226" t="str">
        <f>total!Q2647</f>
        <v>CommonEvent7345</v>
      </c>
      <c r="P226" t="str">
        <f>total!R2647</f>
        <v>battlefuck: cresta</v>
      </c>
      <c r="Q226">
        <f>total!S2647</f>
        <v>4</v>
      </c>
      <c r="R226">
        <f>total!T2647</f>
        <v>4</v>
      </c>
      <c r="S226" s="38">
        <f>total!U2647</f>
        <v>1</v>
      </c>
      <c r="U226" t="str">
        <f>total!Q1018</f>
        <v>CommonEvent2235</v>
      </c>
      <c r="V226" t="str">
        <f>total!R1018</f>
        <v>Seduction:  パイズリ人形</v>
      </c>
      <c r="W226">
        <f>total!S1018</f>
        <v>33</v>
      </c>
      <c r="X226">
        <f>total!T1018</f>
        <v>33</v>
      </c>
      <c r="Y226" s="38">
        <f>total!U1018</f>
        <v>1</v>
      </c>
      <c r="AA226" t="str">
        <f>total!Q621</f>
        <v>CommonEvent1227</v>
      </c>
      <c r="AB226" t="str">
        <f>total!R621</f>
        <v>Talk:  Green Slime</v>
      </c>
      <c r="AC226">
        <f>total!S621</f>
        <v>57</v>
      </c>
      <c r="AD226">
        <f>total!T621</f>
        <v>57</v>
      </c>
      <c r="AE226" s="35">
        <f>total!U621</f>
        <v>1</v>
      </c>
      <c r="AN226" t="str">
        <f>total!G129</f>
        <v>Map148</v>
      </c>
      <c r="AO226" t="str">
        <f>total!H129</f>
        <v>Undersea Temple (North) B1F</v>
      </c>
      <c r="AP226">
        <f>total!I129</f>
        <v>3</v>
      </c>
      <c r="AQ226">
        <f>total!J129</f>
        <v>3</v>
      </c>
      <c r="AR226" s="38">
        <f>total!K129</f>
        <v>1</v>
      </c>
      <c r="AU226" t="str">
        <f>total!G540</f>
        <v>Map770</v>
      </c>
      <c r="AV226" t="str">
        <f>total!H540</f>
        <v>N/A</v>
      </c>
      <c r="AW226">
        <f>total!I540</f>
        <v>5</v>
      </c>
      <c r="AX226">
        <f>total!J540</f>
        <v>5</v>
      </c>
      <c r="AY226" s="35">
        <f>total!K540</f>
        <v>1</v>
      </c>
    </row>
    <row r="227" spans="9:51">
      <c r="I227" t="str">
        <f>total!Q1378</f>
        <v>CommonEvent3228</v>
      </c>
      <c r="J227" t="str">
        <f>total!R1378</f>
        <v>defeat: Slime Girls</v>
      </c>
      <c r="K227">
        <f>total!S1378</f>
        <v>114</v>
      </c>
      <c r="L227">
        <f>total!T1378</f>
        <v>114</v>
      </c>
      <c r="M227" s="38">
        <f>total!U1378</f>
        <v>1</v>
      </c>
      <c r="O227" t="str">
        <f>total!Q2648</f>
        <v>CommonEvent7346</v>
      </c>
      <c r="P227" t="str">
        <f>total!R2648</f>
        <v>battlefuck: cresta</v>
      </c>
      <c r="Q227">
        <f>total!S2648</f>
        <v>3</v>
      </c>
      <c r="R227">
        <f>total!T2648</f>
        <v>3</v>
      </c>
      <c r="S227" s="38">
        <f>total!U2648</f>
        <v>1</v>
      </c>
      <c r="U227" t="str">
        <f>total!Q1019</f>
        <v>CommonEvent2236</v>
      </c>
      <c r="V227" t="str">
        <f>total!R1019</f>
        <v>Seduction:  Scylla</v>
      </c>
      <c r="W227">
        <f>total!S1019</f>
        <v>20</v>
      </c>
      <c r="X227">
        <f>total!T1019</f>
        <v>20</v>
      </c>
      <c r="Y227" s="38">
        <f>total!U1019</f>
        <v>1</v>
      </c>
      <c r="AA227" t="str">
        <f>total!Q622</f>
        <v>CommonEvent1228</v>
      </c>
      <c r="AB227" t="str">
        <f>total!R622</f>
        <v>Talk:  Red Slime</v>
      </c>
      <c r="AC227">
        <f>total!S622</f>
        <v>57</v>
      </c>
      <c r="AD227">
        <f>total!T622</f>
        <v>57</v>
      </c>
      <c r="AE227" s="35">
        <f>total!U622</f>
        <v>1</v>
      </c>
      <c r="AN227" t="str">
        <f>total!G130</f>
        <v>Map149</v>
      </c>
      <c r="AO227" t="str">
        <f>total!H130</f>
        <v>Undersea Temple (North) B1F</v>
      </c>
      <c r="AP227">
        <f>total!I130</f>
        <v>73</v>
      </c>
      <c r="AQ227">
        <f>total!J130</f>
        <v>73</v>
      </c>
      <c r="AR227" s="38">
        <f>total!K130</f>
        <v>1</v>
      </c>
      <c r="AU227" t="str">
        <f>total!G541</f>
        <v>Map771</v>
      </c>
      <c r="AV227" t="str">
        <f>total!H541</f>
        <v>N/A</v>
      </c>
      <c r="AW227">
        <f>total!I541</f>
        <v>5</v>
      </c>
      <c r="AX227">
        <f>total!J541</f>
        <v>5</v>
      </c>
      <c r="AY227" s="35">
        <f>total!K541</f>
        <v>1</v>
      </c>
    </row>
    <row r="228" spans="9:51">
      <c r="I228" t="str">
        <f>total!Q1379</f>
        <v>CommonEvent3229</v>
      </c>
      <c r="J228" t="str">
        <f>total!R1379</f>
        <v>defeat: N/A</v>
      </c>
      <c r="K228">
        <f>total!S1379</f>
        <v>0</v>
      </c>
      <c r="L228">
        <f>total!T1379</f>
        <v>0</v>
      </c>
      <c r="M228" s="38" t="e">
        <f>total!U1379</f>
        <v>#DIV/0!</v>
      </c>
      <c r="O228" t="str">
        <f>total!Q2649</f>
        <v>CommonEvent7351</v>
      </c>
      <c r="P228" t="str">
        <f>total!R2649</f>
        <v>battlefuck:Gloria</v>
      </c>
      <c r="Q228">
        <f>total!S2649</f>
        <v>9</v>
      </c>
      <c r="R228">
        <f>total!T2649</f>
        <v>9</v>
      </c>
      <c r="S228" s="38">
        <f>total!U2649</f>
        <v>1</v>
      </c>
      <c r="U228" t="str">
        <f>total!Q1020</f>
        <v>CommonEvent2237</v>
      </c>
      <c r="V228" t="str">
        <f>total!R1020</f>
        <v>Seduction:  medusa</v>
      </c>
      <c r="W228">
        <f>total!S1020</f>
        <v>33</v>
      </c>
      <c r="X228">
        <f>total!T1020</f>
        <v>33</v>
      </c>
      <c r="Y228" s="38">
        <f>total!U1020</f>
        <v>1</v>
      </c>
      <c r="AA228" t="str">
        <f>total!Q623</f>
        <v>CommonEvent1229</v>
      </c>
      <c r="AB228" t="str">
        <f>total!R623</f>
        <v>Talk:  Blue Slime</v>
      </c>
      <c r="AC228">
        <f>total!S623</f>
        <v>58</v>
      </c>
      <c r="AD228">
        <f>total!T623</f>
        <v>58</v>
      </c>
      <c r="AE228" s="35">
        <f>total!U623</f>
        <v>1</v>
      </c>
      <c r="AN228" t="str">
        <f>total!G131</f>
        <v>Map150</v>
      </c>
      <c r="AO228" t="str">
        <f>total!H131</f>
        <v>Yamatai Cave</v>
      </c>
      <c r="AP228">
        <f>total!I131</f>
        <v>16</v>
      </c>
      <c r="AQ228">
        <f>total!J131</f>
        <v>16</v>
      </c>
      <c r="AR228" s="38">
        <f>total!K131</f>
        <v>1</v>
      </c>
      <c r="AU228" t="str">
        <f>total!G542</f>
        <v>Map772</v>
      </c>
      <c r="AV228" t="str">
        <f>total!H542</f>
        <v>N/A</v>
      </c>
      <c r="AW228">
        <f>total!I542</f>
        <v>5</v>
      </c>
      <c r="AX228">
        <f>total!J542</f>
        <v>5</v>
      </c>
      <c r="AY228" s="35">
        <f>total!K542</f>
        <v>1</v>
      </c>
    </row>
    <row r="229" spans="9:51">
      <c r="I229" t="str">
        <f>total!Q1380</f>
        <v>CommonEvent3230</v>
      </c>
      <c r="J229" t="str">
        <f>total!R1380</f>
        <v>defeat: N/A</v>
      </c>
      <c r="K229">
        <f>total!S1380</f>
        <v>0</v>
      </c>
      <c r="L229">
        <f>total!T1380</f>
        <v>0</v>
      </c>
      <c r="M229" s="38" t="e">
        <f>total!U1380</f>
        <v>#DIV/0!</v>
      </c>
      <c r="O229" t="str">
        <f>total!Q2650</f>
        <v>CommonEvent7352</v>
      </c>
      <c r="P229" t="str">
        <f>total!R2650</f>
        <v>battlefuck:Gloria</v>
      </c>
      <c r="Q229">
        <f>total!S2650</f>
        <v>29</v>
      </c>
      <c r="R229">
        <f>total!T2650</f>
        <v>29</v>
      </c>
      <c r="S229" s="38">
        <f>total!U2650</f>
        <v>1</v>
      </c>
      <c r="U229" t="str">
        <f>total!Q1021</f>
        <v>CommonEvent2238</v>
      </c>
      <c r="V229" t="str">
        <f>total!R1021</f>
        <v>Seduction:  Butterfly Girl</v>
      </c>
      <c r="W229">
        <f>total!S1021</f>
        <v>16</v>
      </c>
      <c r="X229">
        <f>total!T1021</f>
        <v>16</v>
      </c>
      <c r="Y229" s="38">
        <f>total!U1021</f>
        <v>1</v>
      </c>
      <c r="AA229" t="str">
        <f>total!Q624</f>
        <v>CommonEvent1230</v>
      </c>
      <c r="AB229" t="str">
        <f>total!R624</f>
        <v>Talk:  Purple Slime</v>
      </c>
      <c r="AC229">
        <f>total!S624</f>
        <v>58</v>
      </c>
      <c r="AD229">
        <f>total!T624</f>
        <v>58</v>
      </c>
      <c r="AE229" s="35">
        <f>total!U624</f>
        <v>1</v>
      </c>
      <c r="AN229" t="str">
        <f>total!G132</f>
        <v>Map151</v>
      </c>
      <c r="AO229" t="str">
        <f>total!H132</f>
        <v>Administrator's Tower 1F</v>
      </c>
      <c r="AP229">
        <f>total!I132</f>
        <v>5</v>
      </c>
      <c r="AQ229">
        <f>total!J132</f>
        <v>5</v>
      </c>
      <c r="AR229" s="38">
        <f>total!K132</f>
        <v>1</v>
      </c>
      <c r="AU229" t="str">
        <f>total!G543</f>
        <v>Map773</v>
      </c>
      <c r="AV229" t="str">
        <f>total!H543</f>
        <v>N/A</v>
      </c>
      <c r="AW229">
        <f>total!I543</f>
        <v>19</v>
      </c>
      <c r="AX229">
        <f>total!J543</f>
        <v>19</v>
      </c>
      <c r="AY229" s="35">
        <f>total!K543</f>
        <v>1</v>
      </c>
    </row>
    <row r="230" spans="9:51">
      <c r="I230" t="str">
        <f>total!Q1381</f>
        <v>CommonEvent3231</v>
      </c>
      <c r="J230" t="str">
        <f>total!R1381</f>
        <v>defeat: Undine</v>
      </c>
      <c r="K230">
        <f>total!S1381</f>
        <v>63</v>
      </c>
      <c r="L230">
        <f>total!T1381</f>
        <v>63</v>
      </c>
      <c r="M230" s="38">
        <f>total!U1381</f>
        <v>1</v>
      </c>
      <c r="O230" t="str">
        <f>total!Q2651</f>
        <v>CommonEvent7353</v>
      </c>
      <c r="P230" t="str">
        <f>total!R2651</f>
        <v>battlefuck:Gloria</v>
      </c>
      <c r="Q230">
        <f>total!S2651</f>
        <v>3</v>
      </c>
      <c r="R230">
        <f>total!T2651</f>
        <v>3</v>
      </c>
      <c r="S230" s="38">
        <f>total!U2651</f>
        <v>1</v>
      </c>
      <c r="U230" t="str">
        <f>total!Q1022</f>
        <v>CommonEvent2239</v>
      </c>
      <c r="V230" t="str">
        <f>total!R1022</f>
        <v>Seduction:  brom Girl</v>
      </c>
      <c r="W230">
        <f>total!S1022</f>
        <v>17</v>
      </c>
      <c r="X230">
        <f>total!T1022</f>
        <v>17</v>
      </c>
      <c r="Y230" s="38">
        <f>total!U1022</f>
        <v>1</v>
      </c>
      <c r="AA230" t="str">
        <f>total!Q625</f>
        <v>CommonEvent1231</v>
      </c>
      <c r="AB230" t="str">
        <f>total!R625</f>
        <v>Talk:  Undine</v>
      </c>
      <c r="AC230">
        <f>total!S625</f>
        <v>57</v>
      </c>
      <c r="AD230">
        <f>total!T625</f>
        <v>57</v>
      </c>
      <c r="AE230" s="35">
        <f>total!U625</f>
        <v>1</v>
      </c>
      <c r="AN230" t="str">
        <f>total!G133</f>
        <v>Map152</v>
      </c>
      <c r="AO230" t="str">
        <f>total!H133</f>
        <v>Devastated Plains</v>
      </c>
      <c r="AP230">
        <f>total!I133</f>
        <v>39</v>
      </c>
      <c r="AQ230">
        <f>total!J133</f>
        <v>39</v>
      </c>
      <c r="AR230" s="38">
        <f>total!K133</f>
        <v>1</v>
      </c>
      <c r="AU230" t="str">
        <f>total!G544</f>
        <v>Map774</v>
      </c>
      <c r="AV230" t="str">
        <f>total!H544</f>
        <v>N/A</v>
      </c>
      <c r="AW230">
        <f>total!I544</f>
        <v>8</v>
      </c>
      <c r="AX230">
        <f>total!J544</f>
        <v>8</v>
      </c>
      <c r="AY230" s="35">
        <f>total!K544</f>
        <v>1</v>
      </c>
    </row>
    <row r="231" spans="9:51">
      <c r="I231" t="str">
        <f>total!Q1382</f>
        <v>CommonEvent3232</v>
      </c>
      <c r="J231" t="str">
        <f>total!R1382</f>
        <v>defeat: Erubetie</v>
      </c>
      <c r="K231">
        <f>total!S1382</f>
        <v>97</v>
      </c>
      <c r="L231">
        <f>total!T1382</f>
        <v>97</v>
      </c>
      <c r="M231" s="38">
        <f>total!U1382</f>
        <v>1</v>
      </c>
      <c r="O231" t="str">
        <f>total!Q2652</f>
        <v>CommonEvent7354</v>
      </c>
      <c r="P231" t="str">
        <f>total!R2652</f>
        <v>battlefuck:Gloria</v>
      </c>
      <c r="Q231">
        <f>total!S2652</f>
        <v>19</v>
      </c>
      <c r="R231">
        <f>total!T2652</f>
        <v>19</v>
      </c>
      <c r="S231" s="38">
        <f>total!U2652</f>
        <v>1</v>
      </c>
      <c r="U231" t="str">
        <f>total!Q1023</f>
        <v>CommonEvent2240</v>
      </c>
      <c r="V231" t="str">
        <f>total!R1023</f>
        <v>Seduction:  Warmer</v>
      </c>
      <c r="W231">
        <f>total!S1023</f>
        <v>17</v>
      </c>
      <c r="X231">
        <f>total!T1023</f>
        <v>17</v>
      </c>
      <c r="Y231" s="38">
        <f>total!U1023</f>
        <v>1</v>
      </c>
      <c r="AA231" t="str">
        <f>total!Q626</f>
        <v>CommonEvent1232</v>
      </c>
      <c r="AB231" t="str">
        <f>total!R626</f>
        <v>Talk:  Erubetie</v>
      </c>
      <c r="AC231">
        <f>total!S626</f>
        <v>57</v>
      </c>
      <c r="AD231">
        <f>total!T626</f>
        <v>57</v>
      </c>
      <c r="AE231" s="35">
        <f>total!U626</f>
        <v>1</v>
      </c>
      <c r="AN231" t="str">
        <f>total!G134</f>
        <v>Map154</v>
      </c>
      <c r="AO231" t="str">
        <f>total!H134</f>
        <v>Hades</v>
      </c>
      <c r="AP231">
        <f>total!I134</f>
        <v>3</v>
      </c>
      <c r="AQ231">
        <f>total!J134</f>
        <v>3</v>
      </c>
      <c r="AR231" s="38">
        <f>total!K134</f>
        <v>1</v>
      </c>
      <c r="AU231" t="str">
        <f>total!G545</f>
        <v>Map775</v>
      </c>
      <c r="AV231" t="str">
        <f>total!H545</f>
        <v>N/A</v>
      </c>
      <c r="AW231">
        <f>total!I545</f>
        <v>15</v>
      </c>
      <c r="AX231">
        <f>total!J545</f>
        <v>15</v>
      </c>
      <c r="AY231" s="35">
        <f>total!K545</f>
        <v>1</v>
      </c>
    </row>
    <row r="232" spans="9:51">
      <c r="I232" t="str">
        <f>total!Q1383</f>
        <v>CommonEvent3233</v>
      </c>
      <c r="J232" t="str">
        <f>total!R1383</f>
        <v>defeat: Ant Girls</v>
      </c>
      <c r="K232">
        <f>total!S1383</f>
        <v>133</v>
      </c>
      <c r="L232">
        <f>total!T1383</f>
        <v>133</v>
      </c>
      <c r="M232" s="38">
        <f>total!U1383</f>
        <v>1</v>
      </c>
      <c r="O232" t="str">
        <f>total!Q2653</f>
        <v>CommonEvent7355</v>
      </c>
      <c r="P232" t="str">
        <f>total!R2653</f>
        <v>battlefuck:Gloria</v>
      </c>
      <c r="Q232">
        <f>total!S2653</f>
        <v>4</v>
      </c>
      <c r="R232">
        <f>total!T2653</f>
        <v>4</v>
      </c>
      <c r="S232" s="38">
        <f>total!U2653</f>
        <v>1</v>
      </c>
      <c r="U232" t="str">
        <f>total!Q1024</f>
        <v>CommonEvent2241</v>
      </c>
      <c r="V232" t="str">
        <f>total!R1024</f>
        <v>Seduction:  Ghoul A</v>
      </c>
      <c r="W232">
        <f>total!S1024</f>
        <v>23</v>
      </c>
      <c r="X232">
        <f>total!T1024</f>
        <v>23</v>
      </c>
      <c r="Y232" s="38">
        <f>total!U1024</f>
        <v>1</v>
      </c>
      <c r="AA232" t="str">
        <f>total!Q627</f>
        <v>CommonEvent1233</v>
      </c>
      <c r="AB232" t="str">
        <f>total!R627</f>
        <v>Talk:  ant girl</v>
      </c>
      <c r="AC232">
        <f>total!S627</f>
        <v>59</v>
      </c>
      <c r="AD232">
        <f>total!T627</f>
        <v>59</v>
      </c>
      <c r="AE232" s="35">
        <f>total!U627</f>
        <v>1</v>
      </c>
      <c r="AN232" t="str">
        <f>total!G135</f>
        <v>Map159</v>
      </c>
      <c r="AO232" t="str">
        <f>total!H135</f>
        <v>Pyramid</v>
      </c>
      <c r="AP232">
        <f>total!I135</f>
        <v>24</v>
      </c>
      <c r="AQ232">
        <f>total!J135</f>
        <v>24</v>
      </c>
      <c r="AR232" s="38">
        <f>total!K135</f>
        <v>1</v>
      </c>
      <c r="AU232" t="str">
        <f>total!G546</f>
        <v>Map776</v>
      </c>
      <c r="AV232" t="str">
        <f>total!H546</f>
        <v>N/A</v>
      </c>
      <c r="AW232">
        <f>total!I546</f>
        <v>5</v>
      </c>
      <c r="AX232">
        <f>total!J546</f>
        <v>5</v>
      </c>
      <c r="AY232" s="35">
        <f>total!K546</f>
        <v>1</v>
      </c>
    </row>
    <row r="233" spans="9:51">
      <c r="I233" t="str">
        <f>total!Q1384</f>
        <v>CommonEvent3234</v>
      </c>
      <c r="J233" t="str">
        <f>total!R1384</f>
        <v>defeat: Automata Girl</v>
      </c>
      <c r="K233">
        <f>total!S1384</f>
        <v>107</v>
      </c>
      <c r="L233">
        <f>total!T1384</f>
        <v>107</v>
      </c>
      <c r="M233" s="38">
        <f>total!U1384</f>
        <v>1</v>
      </c>
      <c r="O233" t="str">
        <f>total!Q2654</f>
        <v>CommonEvent7356</v>
      </c>
      <c r="P233" t="str">
        <f>total!R2654</f>
        <v>battlefuck:Gloria</v>
      </c>
      <c r="Q233">
        <f>total!S2654</f>
        <v>3</v>
      </c>
      <c r="R233">
        <f>total!T2654</f>
        <v>3</v>
      </c>
      <c r="S233" s="38">
        <f>total!U2654</f>
        <v>1</v>
      </c>
      <c r="U233" t="str">
        <f>total!Q1025</f>
        <v>CommonEvent2242</v>
      </c>
      <c r="V233" t="str">
        <f>total!R1025</f>
        <v>Seduction:  Ghoul b</v>
      </c>
      <c r="W233">
        <f>total!S1025</f>
        <v>23</v>
      </c>
      <c r="X233">
        <f>total!T1025</f>
        <v>23</v>
      </c>
      <c r="Y233" s="38">
        <f>total!U1025</f>
        <v>1</v>
      </c>
      <c r="AA233" t="str">
        <f>total!Q628</f>
        <v>CommonEvent1234</v>
      </c>
      <c r="AB233" t="str">
        <f>total!R628</f>
        <v>Talk:  Automata Girl</v>
      </c>
      <c r="AC233">
        <f>total!S628</f>
        <v>57</v>
      </c>
      <c r="AD233">
        <f>total!T628</f>
        <v>57</v>
      </c>
      <c r="AE233" s="35">
        <f>total!U628</f>
        <v>1</v>
      </c>
      <c r="AN233" t="str">
        <f>total!G136</f>
        <v>Map160</v>
      </c>
      <c r="AO233" t="str">
        <f>total!H136</f>
        <v>Hellgondo Cave 1F</v>
      </c>
      <c r="AP233">
        <f>total!I136</f>
        <v>16</v>
      </c>
      <c r="AQ233">
        <f>total!J136</f>
        <v>16</v>
      </c>
      <c r="AR233" s="38">
        <f>total!K136</f>
        <v>1</v>
      </c>
      <c r="AU233" t="str">
        <f>total!G547</f>
        <v>Map777</v>
      </c>
      <c r="AV233" t="str">
        <f>total!H547</f>
        <v>N/A</v>
      </c>
      <c r="AW233">
        <f>total!I547</f>
        <v>5</v>
      </c>
      <c r="AX233">
        <f>total!J547</f>
        <v>5</v>
      </c>
      <c r="AY233" s="35">
        <f>total!K547</f>
        <v>1</v>
      </c>
    </row>
    <row r="234" spans="9:51">
      <c r="I234" t="str">
        <f>total!Q1385</f>
        <v>CommonEvent3235</v>
      </c>
      <c r="J234" t="str">
        <f>total!R1385</f>
        <v>defeat: Paizuri Doll</v>
      </c>
      <c r="K234">
        <f>total!S1385</f>
        <v>66</v>
      </c>
      <c r="L234">
        <f>total!T1385</f>
        <v>66</v>
      </c>
      <c r="M234" s="38">
        <f>total!U1385</f>
        <v>1</v>
      </c>
      <c r="O234" t="str">
        <f>total!Q2655</f>
        <v>CommonEvent7361</v>
      </c>
      <c r="P234" t="str">
        <f>total!R2655</f>
        <v>battlefuck:Shoki</v>
      </c>
      <c r="Q234">
        <f>total!S2655</f>
        <v>8</v>
      </c>
      <c r="R234">
        <f>total!T2655</f>
        <v>8</v>
      </c>
      <c r="S234" s="38">
        <f>total!U2655</f>
        <v>1</v>
      </c>
      <c r="U234" t="str">
        <f>total!Q1026</f>
        <v>CommonEvent2243</v>
      </c>
      <c r="V234" t="str">
        <f>total!R1026</f>
        <v>Seduction:  Ghoul c</v>
      </c>
      <c r="W234">
        <f>total!S1026</f>
        <v>23</v>
      </c>
      <c r="X234">
        <f>total!T1026</f>
        <v>23</v>
      </c>
      <c r="Y234" s="38">
        <f>total!U1026</f>
        <v>1</v>
      </c>
      <c r="AA234" t="str">
        <f>total!Q629</f>
        <v>CommonEvent1235</v>
      </c>
      <c r="AB234" t="str">
        <f>total!R629</f>
        <v>Talk:  Paizuri Doll</v>
      </c>
      <c r="AC234">
        <f>total!S629</f>
        <v>65</v>
      </c>
      <c r="AD234">
        <f>total!T629</f>
        <v>65</v>
      </c>
      <c r="AE234" s="35">
        <f>total!U629</f>
        <v>1</v>
      </c>
      <c r="AN234" t="str">
        <f>total!G137</f>
        <v>Map161</v>
      </c>
      <c r="AO234" t="str">
        <f>total!H137</f>
        <v>Hellgondo Cave 1F</v>
      </c>
      <c r="AP234">
        <f>total!I137</f>
        <v>1</v>
      </c>
      <c r="AQ234">
        <f>total!J137</f>
        <v>1</v>
      </c>
      <c r="AR234" s="38">
        <f>total!K137</f>
        <v>1</v>
      </c>
      <c r="AU234" t="str">
        <f>total!G548</f>
        <v>Map778</v>
      </c>
      <c r="AV234" t="str">
        <f>total!H548</f>
        <v>N/A</v>
      </c>
      <c r="AW234">
        <f>total!I548</f>
        <v>5</v>
      </c>
      <c r="AX234">
        <f>total!J548</f>
        <v>5</v>
      </c>
      <c r="AY234" s="35">
        <f>total!K548</f>
        <v>1</v>
      </c>
    </row>
    <row r="235" spans="9:51">
      <c r="I235" t="str">
        <f>total!Q1386</f>
        <v>CommonEvent3236</v>
      </c>
      <c r="J235" t="str">
        <f>total!R1386</f>
        <v>defeat: Scylla</v>
      </c>
      <c r="K235">
        <f>total!S1386</f>
        <v>80</v>
      </c>
      <c r="L235">
        <f>total!T1386</f>
        <v>80</v>
      </c>
      <c r="M235" s="38">
        <f>total!U1386</f>
        <v>1</v>
      </c>
      <c r="O235" t="str">
        <f>total!Q2656</f>
        <v>CommonEvent7362</v>
      </c>
      <c r="P235" t="str">
        <f>total!R2656</f>
        <v>battlefuck:Shoki</v>
      </c>
      <c r="Q235">
        <f>total!S2656</f>
        <v>29</v>
      </c>
      <c r="R235">
        <f>total!T2656</f>
        <v>29</v>
      </c>
      <c r="S235" s="38">
        <f>total!U2656</f>
        <v>1</v>
      </c>
      <c r="U235" t="str">
        <f>total!Q1027</f>
        <v>CommonEvent2244</v>
      </c>
      <c r="V235" t="str">
        <f>total!R1027</f>
        <v>Seduction:  Fake Jelly</v>
      </c>
      <c r="W235">
        <f>total!S1027</f>
        <v>21</v>
      </c>
      <c r="X235">
        <f>total!T1027</f>
        <v>21</v>
      </c>
      <c r="Y235" s="38">
        <f>total!U1027</f>
        <v>1</v>
      </c>
      <c r="AA235" t="str">
        <f>total!Q630</f>
        <v>CommonEvent1236</v>
      </c>
      <c r="AB235" t="str">
        <f>total!R630</f>
        <v>Talk:  Scylla</v>
      </c>
      <c r="AC235">
        <f>total!S630</f>
        <v>55</v>
      </c>
      <c r="AD235">
        <f>total!T630</f>
        <v>55</v>
      </c>
      <c r="AE235" s="35">
        <f>total!U630</f>
        <v>1</v>
      </c>
      <c r="AN235" t="str">
        <f>total!G138</f>
        <v>Map163</v>
      </c>
      <c r="AO235" t="str">
        <f>total!H138</f>
        <v>Hellgondo Cave B1F</v>
      </c>
      <c r="AP235">
        <f>total!I138</f>
        <v>2</v>
      </c>
      <c r="AQ235">
        <f>total!J138</f>
        <v>2</v>
      </c>
      <c r="AR235" s="38">
        <f>total!K138</f>
        <v>1</v>
      </c>
      <c r="AU235" t="str">
        <f>total!G549</f>
        <v>Map779</v>
      </c>
      <c r="AV235" t="str">
        <f>total!H549</f>
        <v>N/A</v>
      </c>
      <c r="AW235">
        <f>total!I549</f>
        <v>5</v>
      </c>
      <c r="AX235">
        <f>total!J549</f>
        <v>5</v>
      </c>
      <c r="AY235" s="35">
        <f>total!K549</f>
        <v>1</v>
      </c>
    </row>
    <row r="236" spans="9:51">
      <c r="I236" t="str">
        <f>total!Q1387</f>
        <v>CommonEvent3237</v>
      </c>
      <c r="J236" t="str">
        <f>total!R1387</f>
        <v>defeat: Medusa</v>
      </c>
      <c r="K236">
        <f>total!S1387</f>
        <v>80</v>
      </c>
      <c r="L236">
        <f>total!T1387</f>
        <v>80</v>
      </c>
      <c r="M236" s="38">
        <f>total!U1387</f>
        <v>1</v>
      </c>
      <c r="O236" t="str">
        <f>total!Q2657</f>
        <v>CommonEvent7363</v>
      </c>
      <c r="P236" t="str">
        <f>total!R2657</f>
        <v>battlefuck:Shoki</v>
      </c>
      <c r="Q236">
        <f>total!S2657</f>
        <v>4</v>
      </c>
      <c r="R236">
        <f>total!T2657</f>
        <v>4</v>
      </c>
      <c r="S236" s="38">
        <f>total!U2657</f>
        <v>1</v>
      </c>
      <c r="U236" t="str">
        <f>total!Q1028</f>
        <v>CommonEvent2245</v>
      </c>
      <c r="V236" t="str">
        <f>total!R1028</f>
        <v>Seduction:  Wing Harpy</v>
      </c>
      <c r="W236">
        <f>total!S1028</f>
        <v>19</v>
      </c>
      <c r="X236">
        <f>total!T1028</f>
        <v>19</v>
      </c>
      <c r="Y236" s="38">
        <f>total!U1028</f>
        <v>1</v>
      </c>
      <c r="AA236" t="str">
        <f>total!Q631</f>
        <v>CommonEvent1237</v>
      </c>
      <c r="AB236" t="str">
        <f>total!R631</f>
        <v>Talk:  Medusa</v>
      </c>
      <c r="AC236">
        <f>total!S631</f>
        <v>58</v>
      </c>
      <c r="AD236">
        <f>total!T631</f>
        <v>58</v>
      </c>
      <c r="AE236" s="35">
        <f>total!U631</f>
        <v>1</v>
      </c>
      <c r="AN236" t="str">
        <f>total!G139</f>
        <v>Map164</v>
      </c>
      <c r="AO236" t="str">
        <f>total!H139</f>
        <v>Underground Library Area 2</v>
      </c>
      <c r="AP236">
        <f>total!I139</f>
        <v>119</v>
      </c>
      <c r="AQ236">
        <f>total!J139</f>
        <v>119</v>
      </c>
      <c r="AR236" s="38">
        <f>total!K139</f>
        <v>1</v>
      </c>
      <c r="AU236" t="str">
        <f>total!G550</f>
        <v>Map780</v>
      </c>
      <c r="AV236" t="str">
        <f>total!H550</f>
        <v>N/A</v>
      </c>
      <c r="AW236">
        <f>total!I550</f>
        <v>8</v>
      </c>
      <c r="AX236">
        <f>total!J550</f>
        <v>8</v>
      </c>
      <c r="AY236" s="35">
        <f>total!K550</f>
        <v>1</v>
      </c>
    </row>
    <row r="237" spans="9:51">
      <c r="I237" t="str">
        <f>total!Q1388</f>
        <v>CommonEvent3238</v>
      </c>
      <c r="J237" t="str">
        <f>total!R1388</f>
        <v>defeat: Butterfly Girl</v>
      </c>
      <c r="K237">
        <f>total!S1388</f>
        <v>54</v>
      </c>
      <c r="L237">
        <f>total!T1388</f>
        <v>54</v>
      </c>
      <c r="M237" s="38">
        <f>total!U1388</f>
        <v>1</v>
      </c>
      <c r="O237" t="str">
        <f>total!Q2658</f>
        <v>CommonEvent7364</v>
      </c>
      <c r="P237" t="str">
        <f>total!R2658</f>
        <v>battlefuck:Shoki</v>
      </c>
      <c r="Q237">
        <f>total!S2658</f>
        <v>7</v>
      </c>
      <c r="R237">
        <f>total!T2658</f>
        <v>7</v>
      </c>
      <c r="S237" s="38">
        <f>total!U2658</f>
        <v>1</v>
      </c>
      <c r="U237" t="str">
        <f>total!Q1029</f>
        <v>CommonEvent2246</v>
      </c>
      <c r="V237" t="str">
        <f>total!R1029</f>
        <v>Seduction:   Harpy knight</v>
      </c>
      <c r="W237">
        <f>total!S1029</f>
        <v>19</v>
      </c>
      <c r="X237">
        <f>total!T1029</f>
        <v>19</v>
      </c>
      <c r="Y237" s="38">
        <f>total!U1029</f>
        <v>1</v>
      </c>
      <c r="AA237" t="str">
        <f>total!Q632</f>
        <v>CommonEvent1238</v>
      </c>
      <c r="AB237" t="str">
        <f>total!R632</f>
        <v>Talk:  Butterfly Girl</v>
      </c>
      <c r="AC237">
        <f>total!S632</f>
        <v>59</v>
      </c>
      <c r="AD237">
        <f>total!T632</f>
        <v>59</v>
      </c>
      <c r="AE237" s="35">
        <f>total!U632</f>
        <v>1</v>
      </c>
      <c r="AN237" t="str">
        <f>total!G140</f>
        <v>Map165</v>
      </c>
      <c r="AO237" t="str">
        <f>total!H140</f>
        <v>Hellgondo Cave 2F</v>
      </c>
      <c r="AP237">
        <f>total!I140</f>
        <v>14</v>
      </c>
      <c r="AQ237">
        <f>total!J140</f>
        <v>14</v>
      </c>
      <c r="AR237" s="38">
        <f>total!K140</f>
        <v>1</v>
      </c>
      <c r="AU237" t="str">
        <f>total!G551</f>
        <v>Map781</v>
      </c>
      <c r="AV237" t="str">
        <f>total!H551</f>
        <v>N/A</v>
      </c>
      <c r="AW237">
        <f>total!I551</f>
        <v>165</v>
      </c>
      <c r="AX237">
        <f>total!J551</f>
        <v>165</v>
      </c>
      <c r="AY237" s="35">
        <f>total!K551</f>
        <v>1</v>
      </c>
    </row>
    <row r="238" spans="9:51">
      <c r="I238" t="str">
        <f>total!Q1389</f>
        <v>CommonEvent3239</v>
      </c>
      <c r="J238" t="str">
        <f>total!R1389</f>
        <v>defeat: Brom Girl</v>
      </c>
      <c r="K238">
        <f>total!S1389</f>
        <v>166</v>
      </c>
      <c r="L238">
        <f>total!T1389</f>
        <v>166</v>
      </c>
      <c r="M238" s="38">
        <f>total!U1389</f>
        <v>1</v>
      </c>
      <c r="O238" t="str">
        <f>total!Q2659</f>
        <v>CommonEvent7365</v>
      </c>
      <c r="P238" t="str">
        <f>total!R2659</f>
        <v>battlefuck:Shoki</v>
      </c>
      <c r="Q238">
        <f>total!S2659</f>
        <v>5</v>
      </c>
      <c r="R238">
        <f>total!T2659</f>
        <v>5</v>
      </c>
      <c r="S238" s="38">
        <f>total!U2659</f>
        <v>1</v>
      </c>
      <c r="U238" t="str">
        <f>total!Q1030</f>
        <v>CommonEvent2247</v>
      </c>
      <c r="V238" t="str">
        <f>total!R1030</f>
        <v>Seduction:  Mud Golem Girl</v>
      </c>
      <c r="W238">
        <f>total!S1030</f>
        <v>23</v>
      </c>
      <c r="X238">
        <f>total!T1030</f>
        <v>23</v>
      </c>
      <c r="Y238" s="38">
        <f>total!U1030</f>
        <v>1</v>
      </c>
      <c r="AA238" t="str">
        <f>total!Q633</f>
        <v>CommonEvent1239</v>
      </c>
      <c r="AB238" t="str">
        <f>total!R633</f>
        <v>Talk:  Brom Girl</v>
      </c>
      <c r="AC238">
        <f>total!S633</f>
        <v>59</v>
      </c>
      <c r="AD238">
        <f>total!T633</f>
        <v>59</v>
      </c>
      <c r="AE238" s="35">
        <f>total!U633</f>
        <v>1</v>
      </c>
      <c r="AN238" t="str">
        <f>total!G141</f>
        <v>Map166</v>
      </c>
      <c r="AO238" t="str">
        <f>total!H141</f>
        <v>Hellgondo Cave 1F</v>
      </c>
      <c r="AP238">
        <f>total!I141</f>
        <v>14</v>
      </c>
      <c r="AQ238">
        <f>total!J141</f>
        <v>14</v>
      </c>
      <c r="AR238" s="38">
        <f>total!K141</f>
        <v>1</v>
      </c>
      <c r="AU238" t="str">
        <f>total!G552</f>
        <v>Map782</v>
      </c>
      <c r="AV238" t="str">
        <f>total!H552</f>
        <v>N/A</v>
      </c>
      <c r="AW238">
        <f>total!I552</f>
        <v>8</v>
      </c>
      <c r="AX238">
        <f>total!J552</f>
        <v>8</v>
      </c>
      <c r="AY238" s="35">
        <f>total!K552</f>
        <v>1</v>
      </c>
    </row>
    <row r="239" spans="9:51">
      <c r="I239" t="str">
        <f>total!Q1390</f>
        <v>CommonEvent3240</v>
      </c>
      <c r="J239" t="str">
        <f>total!R1390</f>
        <v>defeat: Warmer</v>
      </c>
      <c r="K239">
        <f>total!S1390</f>
        <v>61</v>
      </c>
      <c r="L239">
        <f>total!T1390</f>
        <v>61</v>
      </c>
      <c r="M239" s="38">
        <f>total!U1390</f>
        <v>1</v>
      </c>
      <c r="O239" t="str">
        <f>total!Q2660</f>
        <v>CommonEvent7366</v>
      </c>
      <c r="P239" t="str">
        <f>total!R2660</f>
        <v>battlefuck:Shoki</v>
      </c>
      <c r="Q239">
        <f>total!S2660</f>
        <v>4</v>
      </c>
      <c r="R239">
        <f>total!T2660</f>
        <v>4</v>
      </c>
      <c r="S239" s="38">
        <f>total!U2660</f>
        <v>1</v>
      </c>
      <c r="T239" t="s">
        <v>5596</v>
      </c>
      <c r="U239" t="str">
        <f>total!Q1031</f>
        <v>CommonEvent2248</v>
      </c>
      <c r="V239" t="str">
        <f>total!R1031</f>
        <v>Seduction:   Golem Girl</v>
      </c>
      <c r="W239">
        <f>total!S1031</f>
        <v>23</v>
      </c>
      <c r="X239">
        <f>total!T1031</f>
        <v>23</v>
      </c>
      <c r="Y239" s="38">
        <f>total!U1031</f>
        <v>1</v>
      </c>
      <c r="AA239" t="str">
        <f>total!Q634</f>
        <v>CommonEvent1240</v>
      </c>
      <c r="AB239" t="str">
        <f>total!R634</f>
        <v>Talk:  Warmer</v>
      </c>
      <c r="AC239">
        <f>total!S634</f>
        <v>60</v>
      </c>
      <c r="AD239">
        <f>total!T634</f>
        <v>60</v>
      </c>
      <c r="AE239" s="35">
        <f>total!U634</f>
        <v>1</v>
      </c>
      <c r="AN239" t="str">
        <f>total!G142</f>
        <v>Map167</v>
      </c>
      <c r="AO239" t="str">
        <f>total!H142</f>
        <v>Administrator's Tower 1F</v>
      </c>
      <c r="AP239">
        <f>total!I142</f>
        <v>33</v>
      </c>
      <c r="AQ239">
        <f>total!J142</f>
        <v>33</v>
      </c>
      <c r="AR239" s="38">
        <f>total!K142</f>
        <v>1</v>
      </c>
      <c r="AU239" t="str">
        <f>total!G553</f>
        <v>Map783</v>
      </c>
      <c r="AV239" t="str">
        <f>total!H553</f>
        <v>N/A</v>
      </c>
      <c r="AW239">
        <f>total!I553</f>
        <v>5</v>
      </c>
      <c r="AX239">
        <f>total!J553</f>
        <v>5</v>
      </c>
      <c r="AY239" s="35">
        <f>total!K553</f>
        <v>1</v>
      </c>
    </row>
    <row r="240" spans="9:51">
      <c r="I240" t="str">
        <f>total!Q1391</f>
        <v>CommonEvent3241</v>
      </c>
      <c r="J240" t="str">
        <f>total!R1391</f>
        <v>defeat: Ghoul</v>
      </c>
      <c r="K240">
        <f>total!S1391</f>
        <v>138</v>
      </c>
      <c r="L240">
        <f>total!T1391</f>
        <v>138</v>
      </c>
      <c r="M240" s="38">
        <f>total!U1391</f>
        <v>1</v>
      </c>
      <c r="Q240">
        <f>SUM(Q2:Q239)</f>
        <v>2136</v>
      </c>
      <c r="R240">
        <f>SUM(R2:R239)</f>
        <v>2136</v>
      </c>
      <c r="S240" s="38">
        <f>R240/Q240</f>
        <v>1</v>
      </c>
      <c r="T240">
        <f>Q240-R240</f>
        <v>0</v>
      </c>
      <c r="U240" t="str">
        <f>total!Q1032</f>
        <v>CommonEvent2249</v>
      </c>
      <c r="V240" t="str">
        <f>total!R1032</f>
        <v>Seduction:  Flower Mantis Girl</v>
      </c>
      <c r="W240">
        <f>total!S1032</f>
        <v>22</v>
      </c>
      <c r="X240">
        <f>total!T1032</f>
        <v>22</v>
      </c>
      <c r="Y240" s="38">
        <f>total!U1032</f>
        <v>1</v>
      </c>
      <c r="AA240" t="str">
        <f>total!Q635</f>
        <v>CommonEvent1241</v>
      </c>
      <c r="AB240" t="str">
        <f>total!R635</f>
        <v>Talk:  Ghoul A</v>
      </c>
      <c r="AC240">
        <f>total!S635</f>
        <v>58</v>
      </c>
      <c r="AD240">
        <f>total!T635</f>
        <v>58</v>
      </c>
      <c r="AE240" s="35">
        <f>total!U635</f>
        <v>1</v>
      </c>
      <c r="AN240" t="str">
        <f>total!G143</f>
        <v>Map168</v>
      </c>
      <c r="AO240" t="str">
        <f>total!H143</f>
        <v>Administrator's Tower B1F</v>
      </c>
      <c r="AP240">
        <f>total!I143</f>
        <v>25</v>
      </c>
      <c r="AQ240">
        <f>total!J143</f>
        <v>25</v>
      </c>
      <c r="AR240" s="38">
        <f>total!K143</f>
        <v>1</v>
      </c>
      <c r="AU240" t="str">
        <f>total!G554</f>
        <v>Map784</v>
      </c>
      <c r="AV240" t="str">
        <f>total!H554</f>
        <v>N/A</v>
      </c>
      <c r="AW240">
        <f>total!I554</f>
        <v>8</v>
      </c>
      <c r="AX240">
        <f>total!J554</f>
        <v>8</v>
      </c>
      <c r="AY240" s="35">
        <f>total!K554</f>
        <v>1</v>
      </c>
    </row>
    <row r="241" spans="9:51">
      <c r="I241" t="str">
        <f>total!Q1392</f>
        <v>CommonEvent3242</v>
      </c>
      <c r="J241" t="str">
        <f>total!R1392</f>
        <v>defeat: N/A</v>
      </c>
      <c r="K241">
        <f>total!S1392</f>
        <v>0</v>
      </c>
      <c r="L241">
        <f>total!T1392</f>
        <v>0</v>
      </c>
      <c r="M241" s="38" t="e">
        <f>total!U1392</f>
        <v>#DIV/0!</v>
      </c>
      <c r="S241" s="38"/>
      <c r="U241" t="str">
        <f>total!Q1033</f>
        <v>CommonEvent2250</v>
      </c>
      <c r="V241" t="str">
        <f>total!R1033</f>
        <v>Seduction:  Black Golem</v>
      </c>
      <c r="W241">
        <f>total!S1033</f>
        <v>19</v>
      </c>
      <c r="X241">
        <f>total!T1033</f>
        <v>19</v>
      </c>
      <c r="Y241" s="38">
        <f>total!U1033</f>
        <v>1</v>
      </c>
      <c r="AA241" t="str">
        <f>total!Q636</f>
        <v>CommonEvent1242</v>
      </c>
      <c r="AB241" t="str">
        <f>total!R636</f>
        <v>Talk:  Ghoul B</v>
      </c>
      <c r="AC241">
        <f>total!S636</f>
        <v>58</v>
      </c>
      <c r="AD241">
        <f>total!T636</f>
        <v>58</v>
      </c>
      <c r="AE241" s="35">
        <f>total!U636</f>
        <v>1</v>
      </c>
      <c r="AN241" t="str">
        <f>total!G144</f>
        <v>Map169</v>
      </c>
      <c r="AO241" t="str">
        <f>total!H144</f>
        <v>Administrator's Tower 1F</v>
      </c>
      <c r="AP241">
        <f>total!I144</f>
        <v>3</v>
      </c>
      <c r="AQ241">
        <f>total!J144</f>
        <v>3</v>
      </c>
      <c r="AR241" s="38">
        <f>total!K144</f>
        <v>1</v>
      </c>
      <c r="AU241" t="str">
        <f>total!G555</f>
        <v>Map785</v>
      </c>
      <c r="AV241" t="str">
        <f>total!H555</f>
        <v>N/A</v>
      </c>
      <c r="AW241">
        <f>total!I555</f>
        <v>5</v>
      </c>
      <c r="AX241">
        <f>total!J555</f>
        <v>5</v>
      </c>
      <c r="AY241" s="35">
        <f>total!K555</f>
        <v>1</v>
      </c>
    </row>
    <row r="242" spans="9:51">
      <c r="I242" t="str">
        <f>total!Q1393</f>
        <v>CommonEvent3243</v>
      </c>
      <c r="J242" t="str">
        <f>total!R1393</f>
        <v>defeat: N/A</v>
      </c>
      <c r="K242">
        <f>total!S1393</f>
        <v>0</v>
      </c>
      <c r="L242">
        <f>total!T1393</f>
        <v>0</v>
      </c>
      <c r="M242" s="38" t="e">
        <f>total!U1393</f>
        <v>#DIV/0!</v>
      </c>
      <c r="S242" s="38"/>
      <c r="U242" t="str">
        <f>total!Q1034</f>
        <v>CommonEvent2251</v>
      </c>
      <c r="V242" t="str">
        <f>total!R1034</f>
        <v>Seduction:  Feral Kitsune</v>
      </c>
      <c r="W242">
        <f>total!S1034</f>
        <v>19</v>
      </c>
      <c r="X242">
        <f>total!T1034</f>
        <v>19</v>
      </c>
      <c r="Y242" s="38">
        <f>total!U1034</f>
        <v>1</v>
      </c>
      <c r="AA242" t="str">
        <f>total!Q637</f>
        <v>CommonEvent1243</v>
      </c>
      <c r="AB242" t="str">
        <f>total!R637</f>
        <v>Talk:  Ghoul C</v>
      </c>
      <c r="AC242">
        <f>total!S637</f>
        <v>58</v>
      </c>
      <c r="AD242">
        <f>total!T637</f>
        <v>58</v>
      </c>
      <c r="AE242" s="35">
        <f>total!U637</f>
        <v>1</v>
      </c>
      <c r="AN242" t="str">
        <f>total!G145</f>
        <v>Map170</v>
      </c>
      <c r="AO242" t="str">
        <f>total!H145</f>
        <v>Administrator's Tower 2F</v>
      </c>
      <c r="AP242">
        <f>total!I145</f>
        <v>20</v>
      </c>
      <c r="AQ242">
        <f>total!J145</f>
        <v>20</v>
      </c>
      <c r="AR242" s="38">
        <f>total!K145</f>
        <v>1</v>
      </c>
      <c r="AU242" t="str">
        <f>total!G556</f>
        <v>Map786</v>
      </c>
      <c r="AV242" t="str">
        <f>total!H556</f>
        <v>N/A</v>
      </c>
      <c r="AW242">
        <f>total!I556</f>
        <v>5</v>
      </c>
      <c r="AX242">
        <f>total!J556</f>
        <v>5</v>
      </c>
      <c r="AY242" s="35">
        <f>total!K556</f>
        <v>1</v>
      </c>
    </row>
    <row r="243" spans="9:51">
      <c r="I243" t="str">
        <f>total!Q1394</f>
        <v>CommonEvent3244</v>
      </c>
      <c r="J243" t="str">
        <f>total!R1394</f>
        <v>defeat: Fake Jelly</v>
      </c>
      <c r="K243">
        <f>total!S1394</f>
        <v>69</v>
      </c>
      <c r="L243">
        <f>total!T1394</f>
        <v>69</v>
      </c>
      <c r="M243" s="38">
        <f>total!U1394</f>
        <v>1</v>
      </c>
      <c r="S243" s="38"/>
      <c r="U243" t="str">
        <f>total!Q1035</f>
        <v>CommonEvent2252</v>
      </c>
      <c r="V243" t="str">
        <f>total!R1035</f>
        <v>Seduction:  Three-tailed Kunoichi</v>
      </c>
      <c r="W243">
        <f>total!S1035</f>
        <v>17</v>
      </c>
      <c r="X243">
        <f>total!T1035</f>
        <v>17</v>
      </c>
      <c r="Y243" s="38">
        <f>total!U1035</f>
        <v>1</v>
      </c>
      <c r="AA243" t="str">
        <f>total!Q638</f>
        <v>CommonEvent1244</v>
      </c>
      <c r="AB243" t="str">
        <f>total!R638</f>
        <v>Talk:  Fake Jelly</v>
      </c>
      <c r="AC243">
        <f>total!S638</f>
        <v>57</v>
      </c>
      <c r="AD243">
        <f>total!T638</f>
        <v>57</v>
      </c>
      <c r="AE243" s="35">
        <f>total!U638</f>
        <v>1</v>
      </c>
      <c r="AN243" t="str">
        <f>total!G146</f>
        <v>Map171</v>
      </c>
      <c r="AO243" t="str">
        <f>total!H146</f>
        <v>Administrator's Tower 2F</v>
      </c>
      <c r="AP243">
        <f>total!I146</f>
        <v>72</v>
      </c>
      <c r="AQ243">
        <f>total!J146</f>
        <v>72</v>
      </c>
      <c r="AR243" s="38">
        <f>total!K146</f>
        <v>1</v>
      </c>
      <c r="AU243" t="str">
        <f>total!G557</f>
        <v>Map787</v>
      </c>
      <c r="AV243" t="str">
        <f>total!H557</f>
        <v>N/A</v>
      </c>
      <c r="AW243">
        <f>total!I557</f>
        <v>5</v>
      </c>
      <c r="AX243">
        <f>total!J557</f>
        <v>5</v>
      </c>
      <c r="AY243" s="35">
        <f>total!K557</f>
        <v>1</v>
      </c>
    </row>
    <row r="244" spans="9:51">
      <c r="I244" t="str">
        <f>total!Q1395</f>
        <v>CommonEvent3245</v>
      </c>
      <c r="J244" t="str">
        <f>total!R1395</f>
        <v>defeat: Wing Harpy</v>
      </c>
      <c r="K244">
        <f>total!S1395</f>
        <v>76</v>
      </c>
      <c r="L244">
        <f>total!T1395</f>
        <v>76</v>
      </c>
      <c r="M244" s="38">
        <f>total!U1395</f>
        <v>1</v>
      </c>
      <c r="S244" s="38"/>
      <c r="U244" t="str">
        <f>total!Q1036</f>
        <v>CommonEvent2253</v>
      </c>
      <c r="V244" t="str">
        <f>total!R1036</f>
        <v>Seduction:  four-tailed samurai</v>
      </c>
      <c r="W244">
        <f>total!S1036</f>
        <v>22</v>
      </c>
      <c r="X244">
        <f>total!T1036</f>
        <v>22</v>
      </c>
      <c r="Y244" s="38">
        <f>total!U1036</f>
        <v>1</v>
      </c>
      <c r="AA244" t="str">
        <f>total!Q639</f>
        <v>CommonEvent1245</v>
      </c>
      <c r="AB244" t="str">
        <f>total!R639</f>
        <v>Talk:  wing harpy</v>
      </c>
      <c r="AC244">
        <f>total!S639</f>
        <v>57</v>
      </c>
      <c r="AD244">
        <f>total!T639</f>
        <v>57</v>
      </c>
      <c r="AE244" s="35">
        <f>total!U639</f>
        <v>1</v>
      </c>
      <c r="AN244" t="str">
        <f>total!G147</f>
        <v>Map172</v>
      </c>
      <c r="AO244" t="str">
        <f>total!H147</f>
        <v>Administrator's Tower 3F</v>
      </c>
      <c r="AP244">
        <f>total!I147</f>
        <v>19</v>
      </c>
      <c r="AQ244">
        <f>total!J147</f>
        <v>19</v>
      </c>
      <c r="AR244" s="38">
        <f>total!K147</f>
        <v>1</v>
      </c>
      <c r="AU244" t="str">
        <f>total!G558</f>
        <v>Map788</v>
      </c>
      <c r="AV244" t="str">
        <f>total!H558</f>
        <v>N/A</v>
      </c>
      <c r="AW244">
        <f>total!I558</f>
        <v>11</v>
      </c>
      <c r="AX244">
        <f>total!J558</f>
        <v>11</v>
      </c>
      <c r="AY244" s="35">
        <f>total!K558</f>
        <v>1</v>
      </c>
    </row>
    <row r="245" spans="9:51">
      <c r="I245" t="str">
        <f>total!Q1396</f>
        <v>CommonEvent3246</v>
      </c>
      <c r="J245" t="str">
        <f>total!R1396</f>
        <v>defeat: Harpy Knight</v>
      </c>
      <c r="K245">
        <f>total!S1396</f>
        <v>126</v>
      </c>
      <c r="L245">
        <f>total!T1396</f>
        <v>126</v>
      </c>
      <c r="M245" s="38">
        <f>total!U1396</f>
        <v>1</v>
      </c>
      <c r="S245" s="38"/>
      <c r="U245" t="str">
        <f>total!Q1037</f>
        <v>CommonEvent2254</v>
      </c>
      <c r="V245" t="str">
        <f>total!R1037</f>
        <v>Seduction:  Queen Ant</v>
      </c>
      <c r="W245">
        <f>total!S1037</f>
        <v>18</v>
      </c>
      <c r="X245">
        <f>total!T1037</f>
        <v>18</v>
      </c>
      <c r="Y245" s="38">
        <f>total!U1037</f>
        <v>1</v>
      </c>
      <c r="AA245" t="str">
        <f>total!Q640</f>
        <v>CommonEvent1246</v>
      </c>
      <c r="AB245" t="str">
        <f>total!R640</f>
        <v>Talk:  Harpy Knight</v>
      </c>
      <c r="AC245">
        <f>total!S640</f>
        <v>59</v>
      </c>
      <c r="AD245">
        <f>total!T640</f>
        <v>59</v>
      </c>
      <c r="AE245" s="35">
        <f>total!U640</f>
        <v>1</v>
      </c>
      <c r="AN245" t="str">
        <f>total!G148</f>
        <v>Map173</v>
      </c>
      <c r="AO245" t="str">
        <f>total!H148</f>
        <v>Administrator's Tower B1F</v>
      </c>
      <c r="AP245">
        <f>total!I148</f>
        <v>18</v>
      </c>
      <c r="AQ245">
        <f>total!J148</f>
        <v>18</v>
      </c>
      <c r="AR245" s="38">
        <f>total!K148</f>
        <v>1</v>
      </c>
      <c r="AU245" t="str">
        <f>total!G559</f>
        <v>Map789</v>
      </c>
      <c r="AV245" t="str">
        <f>total!H559</f>
        <v>N/A</v>
      </c>
      <c r="AW245">
        <f>total!I559</f>
        <v>5</v>
      </c>
      <c r="AX245">
        <f>total!J559</f>
        <v>5</v>
      </c>
      <c r="AY245" s="35">
        <f>total!K559</f>
        <v>1</v>
      </c>
    </row>
    <row r="246" spans="9:51">
      <c r="I246" t="str">
        <f>total!Q1397</f>
        <v>CommonEvent3247</v>
      </c>
      <c r="J246" t="str">
        <f>total!R1397</f>
        <v>defeat: Mud Golem Girl</v>
      </c>
      <c r="K246">
        <f>total!S1397</f>
        <v>89</v>
      </c>
      <c r="L246">
        <f>total!T1397</f>
        <v>89</v>
      </c>
      <c r="M246" s="38">
        <f>total!U1397</f>
        <v>1</v>
      </c>
      <c r="S246" s="38"/>
      <c r="U246" t="str">
        <f>total!Q1038</f>
        <v>CommonEvent2255</v>
      </c>
      <c r="V246" t="str">
        <f>total!R1038</f>
        <v>Seduction:  lilith</v>
      </c>
      <c r="W246">
        <f>total!S1038</f>
        <v>17</v>
      </c>
      <c r="X246">
        <f>total!T1038</f>
        <v>17</v>
      </c>
      <c r="Y246" s="38">
        <f>total!U1038</f>
        <v>1</v>
      </c>
      <c r="AA246" t="str">
        <f>total!Q641</f>
        <v>CommonEvent1247</v>
      </c>
      <c r="AB246" t="str">
        <f>total!R641</f>
        <v>Talk:  Mud Golem</v>
      </c>
      <c r="AC246">
        <f>total!S641</f>
        <v>43</v>
      </c>
      <c r="AD246">
        <f>total!T641</f>
        <v>43</v>
      </c>
      <c r="AE246" s="35">
        <f>total!U641</f>
        <v>1</v>
      </c>
      <c r="AN246" t="str">
        <f>total!G149</f>
        <v>Map174</v>
      </c>
      <c r="AO246" t="str">
        <f>total!H149</f>
        <v>Administrator's Tower 4F</v>
      </c>
      <c r="AP246">
        <f>total!I149</f>
        <v>127</v>
      </c>
      <c r="AQ246">
        <f>total!J149</f>
        <v>127</v>
      </c>
      <c r="AR246" s="38">
        <f>total!K149</f>
        <v>1</v>
      </c>
      <c r="AU246" t="str">
        <f>total!G560</f>
        <v>Map790</v>
      </c>
      <c r="AV246" t="str">
        <f>total!H560</f>
        <v>N/A</v>
      </c>
      <c r="AW246">
        <f>total!I560</f>
        <v>180</v>
      </c>
      <c r="AX246">
        <f>total!J560</f>
        <v>180</v>
      </c>
      <c r="AY246" s="35">
        <f>total!K560</f>
        <v>1</v>
      </c>
    </row>
    <row r="247" spans="9:51">
      <c r="I247" t="str">
        <f>total!Q1398</f>
        <v>CommonEvent3248</v>
      </c>
      <c r="J247" t="str">
        <f>total!R1398</f>
        <v>defeat: Golem Girl</v>
      </c>
      <c r="K247">
        <f>total!S1398</f>
        <v>114</v>
      </c>
      <c r="L247">
        <f>total!T1398</f>
        <v>114</v>
      </c>
      <c r="M247" s="38">
        <f>total!U1398</f>
        <v>1</v>
      </c>
      <c r="S247" s="38"/>
      <c r="U247" t="str">
        <f>total!Q1039</f>
        <v>CommonEvent2256</v>
      </c>
      <c r="V247" t="str">
        <f>total!R1039</f>
        <v>Seduction:  lava girl</v>
      </c>
      <c r="W247">
        <f>total!S1039</f>
        <v>23</v>
      </c>
      <c r="X247">
        <f>total!T1039</f>
        <v>23</v>
      </c>
      <c r="Y247" s="38">
        <f>total!U1039</f>
        <v>1</v>
      </c>
      <c r="AA247" t="str">
        <f>total!Q642</f>
        <v>CommonEvent1248</v>
      </c>
      <c r="AB247" t="str">
        <f>total!R642</f>
        <v xml:space="preserve">Talk:golem </v>
      </c>
      <c r="AC247">
        <f>total!S642</f>
        <v>42</v>
      </c>
      <c r="AD247">
        <f>total!T642</f>
        <v>42</v>
      </c>
      <c r="AE247" s="35">
        <f>total!U642</f>
        <v>1</v>
      </c>
      <c r="AN247" t="str">
        <f>total!G150</f>
        <v>Map175</v>
      </c>
      <c r="AO247" t="str">
        <f>total!H150</f>
        <v>March Hills Area 3</v>
      </c>
      <c r="AP247">
        <f>total!I150</f>
        <v>1</v>
      </c>
      <c r="AQ247">
        <f>total!J150</f>
        <v>1</v>
      </c>
      <c r="AR247" s="38">
        <f>total!K150</f>
        <v>1</v>
      </c>
      <c r="AU247" t="str">
        <f>total!G561</f>
        <v>Map791</v>
      </c>
      <c r="AV247" t="str">
        <f>total!H561</f>
        <v>N/A</v>
      </c>
      <c r="AW247">
        <f>total!I561</f>
        <v>5</v>
      </c>
      <c r="AX247">
        <f>total!J561</f>
        <v>5</v>
      </c>
      <c r="AY247" s="35">
        <f>total!K561</f>
        <v>1</v>
      </c>
    </row>
    <row r="248" spans="9:51">
      <c r="I248" t="str">
        <f>total!Q1399</f>
        <v>CommonEvent3249</v>
      </c>
      <c r="J248" t="str">
        <f>total!R1399</f>
        <v>defeat: Flower Mantis Girl</v>
      </c>
      <c r="K248">
        <f>total!S1399</f>
        <v>166</v>
      </c>
      <c r="L248">
        <f>total!T1399</f>
        <v>166</v>
      </c>
      <c r="M248" s="38">
        <f>total!U1399</f>
        <v>1</v>
      </c>
      <c r="S248" s="38"/>
      <c r="U248" t="str">
        <f>total!Q1040</f>
        <v>CommonEvent2257</v>
      </c>
      <c r="V248" t="str">
        <f>total!R1040</f>
        <v>Seduction:  Demon lamia</v>
      </c>
      <c r="W248">
        <f>total!S1040</f>
        <v>20</v>
      </c>
      <c r="X248">
        <f>total!T1040</f>
        <v>20</v>
      </c>
      <c r="Y248" s="38">
        <f>total!U1040</f>
        <v>1</v>
      </c>
      <c r="AA248" t="str">
        <f>total!Q643</f>
        <v>CommonEvent1249</v>
      </c>
      <c r="AB248" t="str">
        <f>total!R643</f>
        <v>Talk:  Flower Mantis Girl</v>
      </c>
      <c r="AC248">
        <f>total!S643</f>
        <v>57</v>
      </c>
      <c r="AD248">
        <f>total!T643</f>
        <v>57</v>
      </c>
      <c r="AE248" s="35">
        <f>total!U643</f>
        <v>1</v>
      </c>
      <c r="AN248" t="str">
        <f>total!G151</f>
        <v>Map176</v>
      </c>
      <c r="AO248" t="str">
        <f>total!H151</f>
        <v>Grangold Palace  1F</v>
      </c>
      <c r="AP248">
        <f>total!I151</f>
        <v>56</v>
      </c>
      <c r="AQ248">
        <f>total!J151</f>
        <v>56</v>
      </c>
      <c r="AR248" s="38">
        <f>total!K151</f>
        <v>1</v>
      </c>
      <c r="AU248" t="str">
        <f>total!G562</f>
        <v>Map792</v>
      </c>
      <c r="AV248" t="str">
        <f>total!H562</f>
        <v>N/A</v>
      </c>
      <c r="AW248">
        <f>total!I562</f>
        <v>5</v>
      </c>
      <c r="AX248">
        <f>total!J562</f>
        <v>5</v>
      </c>
      <c r="AY248" s="35">
        <f>total!K562</f>
        <v>1</v>
      </c>
    </row>
    <row r="249" spans="9:51">
      <c r="I249" t="str">
        <f>total!Q1400</f>
        <v>CommonEvent3250</v>
      </c>
      <c r="J249" t="str">
        <f>total!R1400</f>
        <v>defeat: Black Golem</v>
      </c>
      <c r="K249">
        <f>total!S1400</f>
        <v>135</v>
      </c>
      <c r="L249">
        <f>total!T1400</f>
        <v>135</v>
      </c>
      <c r="M249" s="38">
        <f>total!U1400</f>
        <v>1</v>
      </c>
      <c r="S249" s="38"/>
      <c r="U249" t="str">
        <f>total!Q1041</f>
        <v>CommonEvent2258</v>
      </c>
      <c r="V249" t="str">
        <f>total!R1041</f>
        <v>Seduction:  Demon Scylla</v>
      </c>
      <c r="W249">
        <f>total!S1041</f>
        <v>18</v>
      </c>
      <c r="X249">
        <f>total!T1041</f>
        <v>18</v>
      </c>
      <c r="Y249" s="38">
        <f>total!U1041</f>
        <v>1</v>
      </c>
      <c r="AA249" t="str">
        <f>total!Q644</f>
        <v>CommonEvent1250</v>
      </c>
      <c r="AB249" t="str">
        <f>total!R644</f>
        <v>Talk:  black golem</v>
      </c>
      <c r="AC249">
        <f>total!S644</f>
        <v>58</v>
      </c>
      <c r="AD249">
        <f>total!T644</f>
        <v>58</v>
      </c>
      <c r="AE249" s="35">
        <f>total!U644</f>
        <v>1</v>
      </c>
      <c r="AN249" t="str">
        <f>total!G152</f>
        <v>Map177</v>
      </c>
      <c r="AO249" t="str">
        <f>total!H152</f>
        <v>Grangold Palace 2F</v>
      </c>
      <c r="AP249">
        <f>total!I152</f>
        <v>156</v>
      </c>
      <c r="AQ249">
        <f>total!J152</f>
        <v>156</v>
      </c>
      <c r="AR249" s="38">
        <f>total!K152</f>
        <v>1</v>
      </c>
      <c r="AU249" t="str">
        <f>total!G563</f>
        <v>Map793</v>
      </c>
      <c r="AV249" t="str">
        <f>total!H563</f>
        <v>N/A</v>
      </c>
      <c r="AW249">
        <f>total!I563</f>
        <v>5</v>
      </c>
      <c r="AX249">
        <f>total!J563</f>
        <v>5</v>
      </c>
      <c r="AY249" s="35">
        <f>total!K563</f>
        <v>1</v>
      </c>
    </row>
    <row r="250" spans="9:51">
      <c r="I250" t="str">
        <f>total!Q1401</f>
        <v>CommonEvent3251</v>
      </c>
      <c r="J250" t="str">
        <f>total!R1401</f>
        <v>defeat: Feral Kitsune</v>
      </c>
      <c r="K250">
        <f>total!S1401</f>
        <v>161</v>
      </c>
      <c r="L250">
        <f>total!T1401</f>
        <v>161</v>
      </c>
      <c r="M250" s="38">
        <f>total!U1401</f>
        <v>1</v>
      </c>
      <c r="S250" s="38"/>
      <c r="U250" t="str">
        <f>total!Q1042</f>
        <v>CommonEvent2259</v>
      </c>
      <c r="V250" t="str">
        <f>total!R1042</f>
        <v>Seduction:  siren</v>
      </c>
      <c r="W250">
        <f>total!S1042</f>
        <v>26</v>
      </c>
      <c r="X250">
        <f>total!T1042</f>
        <v>26</v>
      </c>
      <c r="Y250" s="38">
        <f>total!U1042</f>
        <v>1</v>
      </c>
      <c r="AA250" t="str">
        <f>total!Q645</f>
        <v>CommonEvent1251</v>
      </c>
      <c r="AB250" t="str">
        <f>total!R645</f>
        <v>Talk:  Feral Kitsune</v>
      </c>
      <c r="AC250">
        <f>total!S645</f>
        <v>58</v>
      </c>
      <c r="AD250">
        <f>total!T645</f>
        <v>58</v>
      </c>
      <c r="AE250" s="35">
        <f>total!U645</f>
        <v>1</v>
      </c>
      <c r="AN250" t="str">
        <f>total!G153</f>
        <v>Map178</v>
      </c>
      <c r="AO250" t="str">
        <f>total!H153</f>
        <v>Devastated Plains Ruins 1F</v>
      </c>
      <c r="AP250">
        <f>total!I153</f>
        <v>1</v>
      </c>
      <c r="AQ250">
        <f>total!J153</f>
        <v>1</v>
      </c>
      <c r="AR250" s="38">
        <f>total!K153</f>
        <v>1</v>
      </c>
      <c r="AU250" t="str">
        <f>total!G564</f>
        <v>Map794</v>
      </c>
      <c r="AV250" t="str">
        <f>total!H564</f>
        <v>N/A</v>
      </c>
      <c r="AW250">
        <f>total!I564</f>
        <v>5</v>
      </c>
      <c r="AX250">
        <f>total!J564</f>
        <v>5</v>
      </c>
      <c r="AY250" s="35">
        <f>total!K564</f>
        <v>1</v>
      </c>
    </row>
    <row r="251" spans="9:51">
      <c r="I251" t="str">
        <f>total!Q1402</f>
        <v>CommonEvent3252</v>
      </c>
      <c r="J251" t="str">
        <f>total!R1402</f>
        <v>defeat: Three-Tailed Kunoichi</v>
      </c>
      <c r="K251">
        <f>total!S1402</f>
        <v>204</v>
      </c>
      <c r="L251">
        <f>total!T1402</f>
        <v>204</v>
      </c>
      <c r="M251" s="38">
        <f>total!U1402</f>
        <v>1</v>
      </c>
      <c r="S251" s="38"/>
      <c r="U251" t="str">
        <f>total!Q1043</f>
        <v>CommonEvent2260</v>
      </c>
      <c r="V251" t="str">
        <f>total!R1043</f>
        <v>Seduction:  coral Girl</v>
      </c>
      <c r="W251">
        <f>total!S1043</f>
        <v>20</v>
      </c>
      <c r="X251">
        <f>total!T1043</f>
        <v>20</v>
      </c>
      <c r="Y251" s="38">
        <f>total!U1043</f>
        <v>1</v>
      </c>
      <c r="AA251" t="str">
        <f>total!Q646</f>
        <v>CommonEvent1252</v>
      </c>
      <c r="AB251" t="str">
        <f>total!R646</f>
        <v>Talk:  Three-tailed Kunoichi</v>
      </c>
      <c r="AC251">
        <f>total!S646</f>
        <v>58</v>
      </c>
      <c r="AD251">
        <f>total!T646</f>
        <v>58</v>
      </c>
      <c r="AE251" s="35">
        <f>total!U646</f>
        <v>1</v>
      </c>
      <c r="AN251" t="str">
        <f>total!G154</f>
        <v>Map179</v>
      </c>
      <c r="AO251" t="str">
        <f>total!H154</f>
        <v>Devastated Plains Ruins B1F</v>
      </c>
      <c r="AP251">
        <f>total!I154</f>
        <v>3</v>
      </c>
      <c r="AQ251">
        <f>total!J154</f>
        <v>3</v>
      </c>
      <c r="AR251" s="38">
        <f>total!K154</f>
        <v>1</v>
      </c>
      <c r="AU251" t="str">
        <f>total!G565</f>
        <v>Map795</v>
      </c>
      <c r="AV251" t="str">
        <f>total!H565</f>
        <v>N/A</v>
      </c>
      <c r="AW251">
        <f>total!I565</f>
        <v>5</v>
      </c>
      <c r="AX251">
        <f>total!J565</f>
        <v>5</v>
      </c>
      <c r="AY251" s="35">
        <f>total!K565</f>
        <v>1</v>
      </c>
    </row>
    <row r="252" spans="9:51">
      <c r="I252" t="str">
        <f>total!Q1403</f>
        <v>CommonEvent3253</v>
      </c>
      <c r="J252" t="str">
        <f>total!R1403</f>
        <v>defeat: Four-Tailed Samurai</v>
      </c>
      <c r="K252">
        <f>total!S1403</f>
        <v>176</v>
      </c>
      <c r="L252">
        <f>total!T1403</f>
        <v>176</v>
      </c>
      <c r="M252" s="38">
        <f>total!U1403</f>
        <v>1</v>
      </c>
      <c r="S252" s="38"/>
      <c r="U252" t="str">
        <f>total!Q1044</f>
        <v>CommonEvent2261</v>
      </c>
      <c r="V252" t="str">
        <f>total!R1044</f>
        <v>Seduction:  Starfish Girl</v>
      </c>
      <c r="W252">
        <f>total!S1044</f>
        <v>20</v>
      </c>
      <c r="X252">
        <f>total!T1044</f>
        <v>20</v>
      </c>
      <c r="Y252" s="38">
        <f>total!U1044</f>
        <v>1</v>
      </c>
      <c r="AA252" t="str">
        <f>total!Q647</f>
        <v>CommonEvent1253</v>
      </c>
      <c r="AB252" t="str">
        <f>total!R647</f>
        <v>Talk:  Four-tailed Samurai</v>
      </c>
      <c r="AC252">
        <f>total!S647</f>
        <v>77</v>
      </c>
      <c r="AD252">
        <f>total!T647</f>
        <v>77</v>
      </c>
      <c r="AE252" s="35">
        <f>total!U647</f>
        <v>1</v>
      </c>
      <c r="AN252" t="str">
        <f>total!G155</f>
        <v>Map180</v>
      </c>
      <c r="AO252" t="str">
        <f>total!H155</f>
        <v>Devastated Plains Ruins 2F</v>
      </c>
      <c r="AP252">
        <f>total!I155</f>
        <v>1</v>
      </c>
      <c r="AQ252">
        <f>total!J155</f>
        <v>1</v>
      </c>
      <c r="AR252" s="38">
        <f>total!K155</f>
        <v>1</v>
      </c>
      <c r="AU252" t="str">
        <f>total!G566</f>
        <v>Map796</v>
      </c>
      <c r="AV252" t="str">
        <f>total!H566</f>
        <v>N/A</v>
      </c>
      <c r="AW252">
        <f>total!I566</f>
        <v>8</v>
      </c>
      <c r="AX252">
        <f>total!J566</f>
        <v>8</v>
      </c>
      <c r="AY252" s="35">
        <f>total!K566</f>
        <v>1</v>
      </c>
    </row>
    <row r="253" spans="9:51">
      <c r="I253" t="str">
        <f>total!Q1404</f>
        <v>CommonEvent3254</v>
      </c>
      <c r="J253" t="str">
        <f>total!R1404</f>
        <v>defeat: Queen Ant</v>
      </c>
      <c r="K253">
        <f>total!S1404</f>
        <v>196</v>
      </c>
      <c r="L253">
        <f>total!T1404</f>
        <v>196</v>
      </c>
      <c r="M253" s="38">
        <f>total!U1404</f>
        <v>1</v>
      </c>
      <c r="S253" s="38"/>
      <c r="U253" t="str">
        <f>total!Q1045</f>
        <v>CommonEvent2262</v>
      </c>
      <c r="V253" t="str">
        <f>total!R1045</f>
        <v>Seduction:  Beelzebub A</v>
      </c>
      <c r="W253">
        <f>total!S1045</f>
        <v>23</v>
      </c>
      <c r="X253">
        <f>total!T1045</f>
        <v>23</v>
      </c>
      <c r="Y253" s="38">
        <f>total!U1045</f>
        <v>1</v>
      </c>
      <c r="AA253" t="str">
        <f>total!Q648</f>
        <v>CommonEvent1254</v>
      </c>
      <c r="AB253" t="str">
        <f>total!R648</f>
        <v xml:space="preserve">Talk:  queen ant </v>
      </c>
      <c r="AC253">
        <f>total!S648</f>
        <v>59</v>
      </c>
      <c r="AD253">
        <f>total!T648</f>
        <v>59</v>
      </c>
      <c r="AE253" s="35">
        <f>total!U648</f>
        <v>1</v>
      </c>
      <c r="AN253" t="str">
        <f>total!G156</f>
        <v>Map181</v>
      </c>
      <c r="AO253" t="str">
        <f>total!H156</f>
        <v>Snow Shrine B1F</v>
      </c>
      <c r="AP253">
        <f>total!I156</f>
        <v>102</v>
      </c>
      <c r="AQ253">
        <f>total!J156</f>
        <v>102</v>
      </c>
      <c r="AR253" s="38">
        <f>total!K156</f>
        <v>1</v>
      </c>
      <c r="AU253" t="str">
        <f>total!G567</f>
        <v>Map797</v>
      </c>
      <c r="AV253" t="str">
        <f>total!H567</f>
        <v>N/A</v>
      </c>
      <c r="AW253">
        <f>total!I567</f>
        <v>197</v>
      </c>
      <c r="AX253">
        <f>total!J567</f>
        <v>197</v>
      </c>
      <c r="AY253" s="35">
        <f>total!K567</f>
        <v>1</v>
      </c>
    </row>
    <row r="254" spans="9:51">
      <c r="I254" t="str">
        <f>total!Q1405</f>
        <v>CommonEvent3255</v>
      </c>
      <c r="J254" t="str">
        <f>total!R1405</f>
        <v>defeat: Lilith</v>
      </c>
      <c r="K254">
        <f>total!S1405</f>
        <v>150</v>
      </c>
      <c r="L254">
        <f>total!T1405</f>
        <v>150</v>
      </c>
      <c r="M254" s="38">
        <f>total!U1405</f>
        <v>1</v>
      </c>
      <c r="S254" s="38"/>
      <c r="U254" t="str">
        <f>total!Q1046</f>
        <v>CommonEvent2263</v>
      </c>
      <c r="V254" t="str">
        <f>total!R1046</f>
        <v>Seduction:  Beelzebub b</v>
      </c>
      <c r="W254">
        <f>total!S1046</f>
        <v>23</v>
      </c>
      <c r="X254">
        <f>total!T1046</f>
        <v>23</v>
      </c>
      <c r="Y254" s="38">
        <f>total!U1046</f>
        <v>1</v>
      </c>
      <c r="AA254" t="str">
        <f>total!Q649</f>
        <v>CommonEvent1255</v>
      </c>
      <c r="AB254" t="str">
        <f>total!R649</f>
        <v>Talk:  Lilith</v>
      </c>
      <c r="AC254">
        <f>total!S649</f>
        <v>58</v>
      </c>
      <c r="AD254">
        <f>total!T649</f>
        <v>58</v>
      </c>
      <c r="AE254" s="35">
        <f>total!U649</f>
        <v>1</v>
      </c>
      <c r="AN254" t="str">
        <f>total!G157</f>
        <v>Map182</v>
      </c>
      <c r="AO254" t="str">
        <f>total!H157</f>
        <v>Hellgondo Shrine</v>
      </c>
      <c r="AP254">
        <f>total!I157</f>
        <v>44</v>
      </c>
      <c r="AQ254">
        <f>total!J157</f>
        <v>44</v>
      </c>
      <c r="AR254" s="38">
        <f>total!K157</f>
        <v>1</v>
      </c>
      <c r="AU254" t="str">
        <f>total!G568</f>
        <v>Map798</v>
      </c>
      <c r="AV254" t="str">
        <f>total!H568</f>
        <v>N/A</v>
      </c>
      <c r="AW254">
        <f>total!I568</f>
        <v>14</v>
      </c>
      <c r="AX254">
        <f>total!J568</f>
        <v>14</v>
      </c>
      <c r="AY254" s="35">
        <f>total!K568</f>
        <v>1</v>
      </c>
    </row>
    <row r="255" spans="9:51">
      <c r="I255" t="str">
        <f>total!Q1406</f>
        <v>CommonEvent3256</v>
      </c>
      <c r="J255" t="str">
        <f>total!R1406</f>
        <v>defeat: Lava Girl</v>
      </c>
      <c r="K255">
        <f>total!S1406</f>
        <v>54</v>
      </c>
      <c r="L255">
        <f>total!T1406</f>
        <v>54</v>
      </c>
      <c r="M255" s="38">
        <f>total!U1406</f>
        <v>1</v>
      </c>
      <c r="S255" s="38"/>
      <c r="U255" t="str">
        <f>total!Q1047</f>
        <v>CommonEvent2264</v>
      </c>
      <c r="V255" t="str">
        <f>total!R1047</f>
        <v>Seduction:  Beelzebub c</v>
      </c>
      <c r="W255">
        <f>total!S1047</f>
        <v>23</v>
      </c>
      <c r="X255">
        <f>total!T1047</f>
        <v>23</v>
      </c>
      <c r="Y255" s="38">
        <f>total!U1047</f>
        <v>1</v>
      </c>
      <c r="AA255" t="str">
        <f>total!Q650</f>
        <v>CommonEvent1256</v>
      </c>
      <c r="AB255" t="str">
        <f>total!R650</f>
        <v>Talk:  lava girl</v>
      </c>
      <c r="AC255">
        <f>total!S650</f>
        <v>57</v>
      </c>
      <c r="AD255">
        <f>total!T650</f>
        <v>57</v>
      </c>
      <c r="AE255" s="35">
        <f>total!U650</f>
        <v>1</v>
      </c>
      <c r="AN255" t="str">
        <f>total!G158</f>
        <v>Map183</v>
      </c>
      <c r="AO255" t="str">
        <f>total!H158</f>
        <v>Remina</v>
      </c>
      <c r="AP255">
        <f>total!I158</f>
        <v>81</v>
      </c>
      <c r="AQ255">
        <f>total!J158</f>
        <v>81</v>
      </c>
      <c r="AR255" s="38">
        <f>total!K158</f>
        <v>1</v>
      </c>
      <c r="AU255" t="str">
        <f>total!G569</f>
        <v>Map799</v>
      </c>
      <c r="AV255" t="str">
        <f>total!H569</f>
        <v>N/A</v>
      </c>
      <c r="AW255">
        <f>total!I569</f>
        <v>8</v>
      </c>
      <c r="AX255">
        <f>total!J569</f>
        <v>8</v>
      </c>
      <c r="AY255" s="35">
        <f>total!K569</f>
        <v>1</v>
      </c>
    </row>
    <row r="256" spans="9:51">
      <c r="I256" t="str">
        <f>total!Q1407</f>
        <v>CommonEvent3257</v>
      </c>
      <c r="J256" t="str">
        <f>total!R1407</f>
        <v>defeat: Demon Lamia</v>
      </c>
      <c r="K256">
        <f>total!S1407</f>
        <v>133</v>
      </c>
      <c r="L256">
        <f>total!T1407</f>
        <v>133</v>
      </c>
      <c r="M256" s="38">
        <f>total!U1407</f>
        <v>1</v>
      </c>
      <c r="S256" s="38"/>
      <c r="U256" t="str">
        <f>total!Q1048</f>
        <v>CommonEvent2265</v>
      </c>
      <c r="V256" t="str">
        <f>total!R1048</f>
        <v>Seduction:  Arch Jelly</v>
      </c>
      <c r="W256">
        <f>total!S1048</f>
        <v>19</v>
      </c>
      <c r="X256">
        <f>total!T1048</f>
        <v>19</v>
      </c>
      <c r="Y256" s="38">
        <f>total!U1048</f>
        <v>1</v>
      </c>
      <c r="AA256" t="str">
        <f>total!Q651</f>
        <v>CommonEvent1257</v>
      </c>
      <c r="AB256" t="str">
        <f>total!R651</f>
        <v>Talk:  demon lamia</v>
      </c>
      <c r="AC256">
        <f>total!S651</f>
        <v>57</v>
      </c>
      <c r="AD256">
        <f>total!T651</f>
        <v>57</v>
      </c>
      <c r="AE256" s="35">
        <f>total!U651</f>
        <v>1</v>
      </c>
      <c r="AN256" t="str">
        <f>total!G159</f>
        <v>Map184</v>
      </c>
      <c r="AO256" t="str">
        <f>total!H159</f>
        <v>N/A</v>
      </c>
      <c r="AP256">
        <f>total!I159</f>
        <v>5</v>
      </c>
      <c r="AQ256">
        <f>total!J159</f>
        <v>5</v>
      </c>
      <c r="AR256" s="38">
        <f>total!K159</f>
        <v>1</v>
      </c>
      <c r="AU256" t="str">
        <f>total!G570</f>
        <v>Map800</v>
      </c>
      <c r="AV256" t="str">
        <f>total!H570</f>
        <v>N/A</v>
      </c>
      <c r="AW256">
        <f>total!I570</f>
        <v>29</v>
      </c>
      <c r="AX256">
        <f>total!J570</f>
        <v>29</v>
      </c>
      <c r="AY256" s="35">
        <f>total!K570</f>
        <v>1</v>
      </c>
    </row>
    <row r="257" spans="9:51">
      <c r="I257" t="str">
        <f>total!Q1408</f>
        <v>CommonEvent3258</v>
      </c>
      <c r="J257" t="str">
        <f>total!R1408</f>
        <v>defeat: Demon Scylla</v>
      </c>
      <c r="K257">
        <f>total!S1408</f>
        <v>50</v>
      </c>
      <c r="L257">
        <f>total!T1408</f>
        <v>50</v>
      </c>
      <c r="M257" s="38">
        <f>total!U1408</f>
        <v>1</v>
      </c>
      <c r="S257" s="38"/>
      <c r="U257" t="str">
        <f>total!Q1049</f>
        <v>CommonEvent2266</v>
      </c>
      <c r="V257" t="str">
        <f>total!R1049</f>
        <v>Seduction:  Elder Scylla</v>
      </c>
      <c r="W257">
        <f>total!S1049</f>
        <v>21</v>
      </c>
      <c r="X257">
        <f>total!T1049</f>
        <v>21</v>
      </c>
      <c r="Y257" s="38">
        <f>total!U1049</f>
        <v>1</v>
      </c>
      <c r="AA257" t="str">
        <f>total!Q652</f>
        <v>CommonEvent1258</v>
      </c>
      <c r="AB257" t="str">
        <f>total!R652</f>
        <v>Talk:  Demon Scylla</v>
      </c>
      <c r="AC257">
        <f>total!S652</f>
        <v>57</v>
      </c>
      <c r="AD257">
        <f>total!T652</f>
        <v>57</v>
      </c>
      <c r="AE257" s="35">
        <f>total!U652</f>
        <v>1</v>
      </c>
      <c r="AN257" t="str">
        <f>total!G160</f>
        <v>Map185</v>
      </c>
      <c r="AO257" t="str">
        <f>total!H160</f>
        <v>N/A</v>
      </c>
      <c r="AP257">
        <f>total!I160</f>
        <v>223</v>
      </c>
      <c r="AQ257">
        <f>total!J160</f>
        <v>223</v>
      </c>
      <c r="AR257" s="38">
        <f>total!K160</f>
        <v>1</v>
      </c>
      <c r="AU257" t="str">
        <f>total!G571</f>
        <v>Map801</v>
      </c>
      <c r="AV257" t="str">
        <f>total!H571</f>
        <v>N/A</v>
      </c>
      <c r="AW257">
        <f>total!I571</f>
        <v>5</v>
      </c>
      <c r="AX257">
        <f>total!J571</f>
        <v>5</v>
      </c>
      <c r="AY257" s="35">
        <f>total!K571</f>
        <v>1</v>
      </c>
    </row>
    <row r="258" spans="9:51">
      <c r="I258" t="str">
        <f>total!Q1409</f>
        <v>CommonEvent3259</v>
      </c>
      <c r="J258" t="str">
        <f>total!R1409</f>
        <v>defeat: Siren</v>
      </c>
      <c r="K258">
        <f>total!S1409</f>
        <v>93</v>
      </c>
      <c r="L258">
        <f>total!T1409</f>
        <v>93</v>
      </c>
      <c r="M258" s="38">
        <f>total!U1409</f>
        <v>1</v>
      </c>
      <c r="S258" s="38"/>
      <c r="U258" t="str">
        <f>total!Q1050</f>
        <v>CommonEvent2267</v>
      </c>
      <c r="V258" t="str">
        <f>total!R1050</f>
        <v>Seduction:  Poseidoness</v>
      </c>
      <c r="W258">
        <f>total!S1050</f>
        <v>30</v>
      </c>
      <c r="X258">
        <f>total!T1050</f>
        <v>30</v>
      </c>
      <c r="Y258" s="38">
        <f>total!U1050</f>
        <v>1</v>
      </c>
      <c r="AA258" t="str">
        <f>total!Q653</f>
        <v>CommonEvent1259</v>
      </c>
      <c r="AB258" t="str">
        <f>total!R653</f>
        <v>Talk: siren</v>
      </c>
      <c r="AC258">
        <f>total!S653</f>
        <v>58</v>
      </c>
      <c r="AD258">
        <f>total!T653</f>
        <v>58</v>
      </c>
      <c r="AE258" s="35">
        <f>total!U653</f>
        <v>1</v>
      </c>
      <c r="AN258" t="str">
        <f>total!G161</f>
        <v>Map186</v>
      </c>
      <c r="AO258" t="str">
        <f>total!H161</f>
        <v>N/A</v>
      </c>
      <c r="AP258">
        <f>total!I161</f>
        <v>45</v>
      </c>
      <c r="AQ258">
        <f>total!J161</f>
        <v>45</v>
      </c>
      <c r="AR258" s="38">
        <f>total!K161</f>
        <v>1</v>
      </c>
      <c r="AU258" t="str">
        <f>total!G572</f>
        <v>Map802</v>
      </c>
      <c r="AV258" t="str">
        <f>total!H572</f>
        <v>N/A</v>
      </c>
      <c r="AW258">
        <f>total!I572</f>
        <v>11</v>
      </c>
      <c r="AX258">
        <f>total!J572</f>
        <v>11</v>
      </c>
      <c r="AY258" s="35">
        <f>total!K572</f>
        <v>1</v>
      </c>
    </row>
    <row r="259" spans="9:51">
      <c r="I259" t="str">
        <f>total!Q1410</f>
        <v>CommonEvent3260</v>
      </c>
      <c r="J259" t="str">
        <f>total!R1410</f>
        <v>defeat: Coral Girl</v>
      </c>
      <c r="K259">
        <f>total!S1410</f>
        <v>74</v>
      </c>
      <c r="L259">
        <f>total!T1410</f>
        <v>74</v>
      </c>
      <c r="M259" s="38">
        <f>total!U1410</f>
        <v>1</v>
      </c>
      <c r="S259" s="38"/>
      <c r="U259" t="str">
        <f>total!Q1051</f>
        <v>CommonEvent2268</v>
      </c>
      <c r="V259" t="str">
        <f>total!R1051</f>
        <v>Seduction:  サキュバス</v>
      </c>
      <c r="W259">
        <f>total!S1051</f>
        <v>49</v>
      </c>
      <c r="X259">
        <f>total!T1051</f>
        <v>49</v>
      </c>
      <c r="Y259" s="38">
        <f>total!U1051</f>
        <v>1</v>
      </c>
      <c r="AA259" t="str">
        <f>total!Q654</f>
        <v>CommonEvent1260</v>
      </c>
      <c r="AB259" t="str">
        <f>total!R654</f>
        <v>Talk:  coral girl</v>
      </c>
      <c r="AC259">
        <f>total!S654</f>
        <v>76</v>
      </c>
      <c r="AD259">
        <f>total!T654</f>
        <v>76</v>
      </c>
      <c r="AE259" s="35">
        <f>total!U654</f>
        <v>1</v>
      </c>
      <c r="AN259" t="str">
        <f>total!G162</f>
        <v>Map187</v>
      </c>
      <c r="AO259" t="str">
        <f>total!H162</f>
        <v>N/A</v>
      </c>
      <c r="AP259">
        <f>total!I162</f>
        <v>40</v>
      </c>
      <c r="AQ259">
        <f>total!J162</f>
        <v>40</v>
      </c>
      <c r="AR259" s="38">
        <f>total!K162</f>
        <v>1</v>
      </c>
      <c r="AU259" t="str">
        <f>total!G573</f>
        <v>Map803</v>
      </c>
      <c r="AV259" t="str">
        <f>total!H573</f>
        <v>N/A</v>
      </c>
      <c r="AW259">
        <f>total!I573</f>
        <v>5</v>
      </c>
      <c r="AX259">
        <f>total!J573</f>
        <v>5</v>
      </c>
      <c r="AY259" s="35">
        <f>total!K573</f>
        <v>1</v>
      </c>
    </row>
    <row r="260" spans="9:51">
      <c r="I260" t="str">
        <f>total!Q1411</f>
        <v>CommonEvent3261</v>
      </c>
      <c r="J260" t="str">
        <f>total!R1411</f>
        <v>defeat: Starfish Girl</v>
      </c>
      <c r="K260">
        <f>total!S1411</f>
        <v>117</v>
      </c>
      <c r="L260">
        <f>total!T1411</f>
        <v>117</v>
      </c>
      <c r="M260" s="38">
        <f>total!U1411</f>
        <v>1</v>
      </c>
      <c r="S260" s="38"/>
      <c r="U260" t="str">
        <f>total!Q1052</f>
        <v>CommonEvent2269</v>
      </c>
      <c r="V260" t="str">
        <f>total!R1052</f>
        <v>Seduction:  サキュバス</v>
      </c>
      <c r="W260">
        <f>total!S1052</f>
        <v>49</v>
      </c>
      <c r="X260">
        <f>total!T1052</f>
        <v>49</v>
      </c>
      <c r="Y260" s="38">
        <f>total!U1052</f>
        <v>1</v>
      </c>
      <c r="AA260" t="str">
        <f>total!Q655</f>
        <v>CommonEvent1261</v>
      </c>
      <c r="AB260" t="str">
        <f>total!R655</f>
        <v>Talk:  Starfish Girl</v>
      </c>
      <c r="AC260">
        <f>total!S655</f>
        <v>57</v>
      </c>
      <c r="AD260">
        <f>total!T655</f>
        <v>57</v>
      </c>
      <c r="AE260" s="35">
        <f>total!U655</f>
        <v>1</v>
      </c>
      <c r="AN260" t="str">
        <f>total!G163</f>
        <v>Map188</v>
      </c>
      <c r="AO260" t="str">
        <f>total!H163</f>
        <v>Remina Castle</v>
      </c>
      <c r="AP260">
        <f>total!I163</f>
        <v>3</v>
      </c>
      <c r="AQ260">
        <f>total!J163</f>
        <v>3</v>
      </c>
      <c r="AR260" s="38">
        <f>total!K163</f>
        <v>1</v>
      </c>
      <c r="AU260" t="str">
        <f>total!G574</f>
        <v>Map804</v>
      </c>
      <c r="AV260" t="str">
        <f>total!H574</f>
        <v>N/A</v>
      </c>
      <c r="AW260">
        <f>total!I574</f>
        <v>126</v>
      </c>
      <c r="AX260">
        <f>total!J574</f>
        <v>126</v>
      </c>
      <c r="AY260" s="35">
        <f>total!K574</f>
        <v>1</v>
      </c>
    </row>
    <row r="261" spans="9:51">
      <c r="I261" t="str">
        <f>total!Q1412</f>
        <v>CommonEvent3262</v>
      </c>
      <c r="J261" t="str">
        <f>total!R1412</f>
        <v>defeat: Beelzebub</v>
      </c>
      <c r="K261">
        <f>total!S1412</f>
        <v>181</v>
      </c>
      <c r="L261">
        <f>total!T1412</f>
        <v>181</v>
      </c>
      <c r="M261" s="38">
        <f>total!U1412</f>
        <v>1</v>
      </c>
      <c r="S261" s="38"/>
      <c r="U261" t="str">
        <f>total!Q1053</f>
        <v>CommonEvent2270</v>
      </c>
      <c r="V261" t="str">
        <f>total!R1053</f>
        <v>Seduction:  サキュバス</v>
      </c>
      <c r="W261">
        <f>total!S1053</f>
        <v>49</v>
      </c>
      <c r="X261">
        <f>total!T1053</f>
        <v>49</v>
      </c>
      <c r="Y261" s="38">
        <f>total!U1053</f>
        <v>1</v>
      </c>
      <c r="AA261" t="str">
        <f>total!Q656</f>
        <v>CommonEvent1262</v>
      </c>
      <c r="AB261" t="str">
        <f>total!R656</f>
        <v>Talk:  Beelzebub a</v>
      </c>
      <c r="AC261">
        <f>total!S656</f>
        <v>61</v>
      </c>
      <c r="AD261">
        <f>total!T656</f>
        <v>61</v>
      </c>
      <c r="AE261" s="35">
        <f>total!U656</f>
        <v>1</v>
      </c>
      <c r="AN261" t="str">
        <f>total!G165</f>
        <v>Map191</v>
      </c>
      <c r="AO261" t="str">
        <f>total!H165</f>
        <v>Tartarus (Southern Ilias Continent)</v>
      </c>
      <c r="AP261">
        <f>total!I165</f>
        <v>97</v>
      </c>
      <c r="AQ261">
        <f>total!J165</f>
        <v>97</v>
      </c>
      <c r="AR261" s="38">
        <f>total!K165</f>
        <v>1</v>
      </c>
      <c r="AU261" t="str">
        <f>total!G575</f>
        <v>Map805</v>
      </c>
      <c r="AV261" t="str">
        <f>total!H575</f>
        <v>N/A</v>
      </c>
      <c r="AW261">
        <f>total!I575</f>
        <v>5</v>
      </c>
      <c r="AX261">
        <f>total!J575</f>
        <v>5</v>
      </c>
      <c r="AY261" s="35">
        <f>total!K575</f>
        <v>1</v>
      </c>
    </row>
    <row r="262" spans="9:51">
      <c r="I262" t="str">
        <f>total!Q1413</f>
        <v>CommonEvent3263</v>
      </c>
      <c r="J262" t="str">
        <f>total!R1413</f>
        <v>defeat: N/A</v>
      </c>
      <c r="K262">
        <f>total!S1413</f>
        <v>0</v>
      </c>
      <c r="L262">
        <f>total!T1413</f>
        <v>0</v>
      </c>
      <c r="M262" s="38" t="e">
        <f>total!U1413</f>
        <v>#DIV/0!</v>
      </c>
      <c r="S262" s="38"/>
      <c r="U262" t="str">
        <f>total!Q1054</f>
        <v>CommonEvent2271</v>
      </c>
      <c r="V262" t="str">
        <f>total!R1054</f>
        <v>Seduction:  サキュバス</v>
      </c>
      <c r="W262">
        <f>total!S1054</f>
        <v>49</v>
      </c>
      <c r="X262">
        <f>total!T1054</f>
        <v>49</v>
      </c>
      <c r="Y262" s="38">
        <f>total!U1054</f>
        <v>1</v>
      </c>
      <c r="AA262" t="str">
        <f>total!Q657</f>
        <v>CommonEvent1263</v>
      </c>
      <c r="AB262" t="str">
        <f>total!R657</f>
        <v>Talk:  Beelzebub b</v>
      </c>
      <c r="AC262">
        <f>total!S657</f>
        <v>61</v>
      </c>
      <c r="AD262">
        <f>total!T657</f>
        <v>61</v>
      </c>
      <c r="AE262" s="35">
        <f>total!U657</f>
        <v>1</v>
      </c>
      <c r="AN262" t="str">
        <f>total!G166</f>
        <v>Map192</v>
      </c>
      <c r="AO262" t="str">
        <f>total!H166</f>
        <v>Saloon's Abandoned Mine B1F</v>
      </c>
      <c r="AP262">
        <f>total!I166</f>
        <v>2</v>
      </c>
      <c r="AQ262">
        <f>total!J166</f>
        <v>2</v>
      </c>
      <c r="AR262" s="38">
        <f>total!K166</f>
        <v>1</v>
      </c>
      <c r="AU262" t="str">
        <f>total!G576</f>
        <v>Map806</v>
      </c>
      <c r="AV262" t="str">
        <f>total!H576</f>
        <v>N/A</v>
      </c>
      <c r="AW262">
        <f>total!I576</f>
        <v>5</v>
      </c>
      <c r="AX262">
        <f>total!J576</f>
        <v>5</v>
      </c>
      <c r="AY262" s="35">
        <f>total!K576</f>
        <v>1</v>
      </c>
    </row>
    <row r="263" spans="9:51">
      <c r="I263" t="str">
        <f>total!Q1414</f>
        <v>CommonEvent3264</v>
      </c>
      <c r="J263" t="str">
        <f>total!R1414</f>
        <v>defeat: N/A</v>
      </c>
      <c r="K263">
        <f>total!S1414</f>
        <v>0</v>
      </c>
      <c r="L263">
        <f>total!T1414</f>
        <v>0</v>
      </c>
      <c r="M263" s="38" t="e">
        <f>total!U1414</f>
        <v>#DIV/0!</v>
      </c>
      <c r="S263" s="38"/>
      <c r="U263" t="str">
        <f>total!Q1055</f>
        <v>CommonEvent2272</v>
      </c>
      <c r="V263" t="str">
        <f>total!R1055</f>
        <v>Seduction: Maidcubus</v>
      </c>
      <c r="W263">
        <f>total!S1055</f>
        <v>19</v>
      </c>
      <c r="X263">
        <f>total!T1055</f>
        <v>19</v>
      </c>
      <c r="Y263" s="38">
        <f>total!U1055</f>
        <v>1</v>
      </c>
      <c r="AA263" t="str">
        <f>total!Q658</f>
        <v>CommonEvent1264</v>
      </c>
      <c r="AB263" t="str">
        <f>total!R658</f>
        <v>Talk:  Beelzebub C</v>
      </c>
      <c r="AC263">
        <f>total!S658</f>
        <v>61</v>
      </c>
      <c r="AD263">
        <f>total!T658</f>
        <v>61</v>
      </c>
      <c r="AE263" s="35">
        <f>total!U658</f>
        <v>1</v>
      </c>
      <c r="AN263" t="str">
        <f>total!G167</f>
        <v>Map194</v>
      </c>
      <c r="AO263" t="str">
        <f>total!H167</f>
        <v>N/A</v>
      </c>
      <c r="AP263">
        <f>total!I167</f>
        <v>12</v>
      </c>
      <c r="AQ263">
        <f>total!J167</f>
        <v>12</v>
      </c>
      <c r="AR263" s="38">
        <f>total!K167</f>
        <v>1</v>
      </c>
      <c r="AU263" t="str">
        <f>total!G577</f>
        <v>Map807</v>
      </c>
      <c r="AV263" t="str">
        <f>total!H577</f>
        <v>N/A</v>
      </c>
      <c r="AW263">
        <f>total!I577</f>
        <v>5</v>
      </c>
      <c r="AX263">
        <f>total!J577</f>
        <v>5</v>
      </c>
      <c r="AY263" s="35">
        <f>total!K577</f>
        <v>1</v>
      </c>
    </row>
    <row r="264" spans="9:51">
      <c r="I264" t="str">
        <f>total!Q1415</f>
        <v>CommonEvent3265</v>
      </c>
      <c r="J264" t="str">
        <f>total!R1415</f>
        <v>defeat: Arch Jelly</v>
      </c>
      <c r="K264">
        <f>total!S1415</f>
        <v>135</v>
      </c>
      <c r="L264">
        <f>total!T1415</f>
        <v>135</v>
      </c>
      <c r="M264" s="38">
        <f>total!U1415</f>
        <v>1</v>
      </c>
      <c r="S264" s="38"/>
      <c r="U264" t="str">
        <f>total!Q1056</f>
        <v>CommonEvent2273</v>
      </c>
      <c r="V264" t="str">
        <f>total!R1056</f>
        <v>Seduction:  Maccubus</v>
      </c>
      <c r="W264">
        <f>total!S1056</f>
        <v>15</v>
      </c>
      <c r="X264">
        <f>total!T1056</f>
        <v>15</v>
      </c>
      <c r="Y264" s="38">
        <f>total!U1056</f>
        <v>1</v>
      </c>
      <c r="AA264" t="str">
        <f>total!Q659</f>
        <v>CommonEvent1265</v>
      </c>
      <c r="AB264" t="str">
        <f>total!R659</f>
        <v>Talk:  arch jelly</v>
      </c>
      <c r="AC264">
        <f>total!S659</f>
        <v>57</v>
      </c>
      <c r="AD264">
        <f>total!T659</f>
        <v>57</v>
      </c>
      <c r="AE264" s="35">
        <f>total!U659</f>
        <v>1</v>
      </c>
      <c r="AN264" t="str">
        <f>total!G168</f>
        <v>Map195</v>
      </c>
      <c r="AO264" t="str">
        <f>total!H168</f>
        <v>N/A</v>
      </c>
      <c r="AP264">
        <f>total!I168</f>
        <v>1</v>
      </c>
      <c r="AQ264">
        <f>total!J168</f>
        <v>1</v>
      </c>
      <c r="AR264" s="38">
        <f>total!K168</f>
        <v>1</v>
      </c>
      <c r="AU264" t="str">
        <f>total!G578</f>
        <v>Map808</v>
      </c>
      <c r="AV264" t="str">
        <f>total!H578</f>
        <v>N/A</v>
      </c>
      <c r="AW264">
        <f>total!I578</f>
        <v>5</v>
      </c>
      <c r="AX264">
        <f>total!J578</f>
        <v>5</v>
      </c>
      <c r="AY264" s="35">
        <f>total!K578</f>
        <v>1</v>
      </c>
    </row>
    <row r="265" spans="9:51">
      <c r="I265" t="str">
        <f>total!Q1416</f>
        <v>CommonEvent3266</v>
      </c>
      <c r="J265" t="str">
        <f>total!R1416</f>
        <v>defeat: Elder Scylla</v>
      </c>
      <c r="K265">
        <f>total!S1416</f>
        <v>123</v>
      </c>
      <c r="L265">
        <f>total!T1416</f>
        <v>123</v>
      </c>
      <c r="M265" s="38">
        <f>total!U1416</f>
        <v>1</v>
      </c>
      <c r="S265" s="38"/>
      <c r="U265" t="str">
        <f>total!Q1057</f>
        <v>CommonEvent2274</v>
      </c>
      <c r="V265" t="str">
        <f>total!R1057</f>
        <v>Seduction:  Mincubus</v>
      </c>
      <c r="W265">
        <f>total!S1057</f>
        <v>23</v>
      </c>
      <c r="X265">
        <f>total!T1057</f>
        <v>23</v>
      </c>
      <c r="Y265" s="38">
        <f>total!U1057</f>
        <v>1</v>
      </c>
      <c r="AA265" t="str">
        <f>total!Q660</f>
        <v>CommonEvent1266</v>
      </c>
      <c r="AB265" t="str">
        <f>total!R660</f>
        <v>Talk:  elder scylla</v>
      </c>
      <c r="AC265">
        <f>total!S660</f>
        <v>58</v>
      </c>
      <c r="AD265">
        <f>total!T660</f>
        <v>58</v>
      </c>
      <c r="AE265" s="35">
        <f>total!U660</f>
        <v>1</v>
      </c>
      <c r="AN265" t="str">
        <f>total!G169</f>
        <v>Map196</v>
      </c>
      <c r="AO265" t="str">
        <f>total!H169</f>
        <v>N/A</v>
      </c>
      <c r="AP265">
        <f>total!I169</f>
        <v>6</v>
      </c>
      <c r="AQ265">
        <f>total!J169</f>
        <v>6</v>
      </c>
      <c r="AR265" s="38">
        <f>total!K169</f>
        <v>1</v>
      </c>
      <c r="AU265" t="str">
        <f>total!G579</f>
        <v>Map809</v>
      </c>
      <c r="AV265" t="str">
        <f>total!H579</f>
        <v>N/A</v>
      </c>
      <c r="AW265">
        <f>total!I579</f>
        <v>11</v>
      </c>
      <c r="AX265">
        <f>total!J579</f>
        <v>11</v>
      </c>
      <c r="AY265" s="35">
        <f>total!K579</f>
        <v>1</v>
      </c>
    </row>
    <row r="266" spans="9:51">
      <c r="I266" t="str">
        <f>total!Q1417</f>
        <v>CommonEvent3267</v>
      </c>
      <c r="J266" t="str">
        <f>total!R1417</f>
        <v>defeat: Poseidoness</v>
      </c>
      <c r="K266">
        <f>total!S1417</f>
        <v>165</v>
      </c>
      <c r="L266">
        <f>total!T1417</f>
        <v>165</v>
      </c>
      <c r="M266" s="38">
        <f>total!U1417</f>
        <v>1</v>
      </c>
      <c r="S266" s="38"/>
      <c r="U266" t="str">
        <f>total!Q1058</f>
        <v>CommonEvent2275</v>
      </c>
      <c r="V266" t="str">
        <f>total!R1058</f>
        <v>Seduction:  lencubus</v>
      </c>
      <c r="W266">
        <f>total!S1058</f>
        <v>17</v>
      </c>
      <c r="X266">
        <f>total!T1058</f>
        <v>17</v>
      </c>
      <c r="Y266" s="38">
        <f>total!U1058</f>
        <v>1</v>
      </c>
      <c r="AA266" t="str">
        <f>total!Q661</f>
        <v>CommonEvent1267</v>
      </c>
      <c r="AB266" t="str">
        <f>total!R661</f>
        <v>Talk:  Poseidoness</v>
      </c>
      <c r="AC266">
        <f>total!S661</f>
        <v>57</v>
      </c>
      <c r="AD266">
        <f>total!T661</f>
        <v>57</v>
      </c>
      <c r="AE266" s="35">
        <f>total!U661</f>
        <v>1</v>
      </c>
      <c r="AN266" t="str">
        <f>total!G170</f>
        <v>Map197</v>
      </c>
      <c r="AO266" t="str">
        <f>total!H170</f>
        <v>N/A</v>
      </c>
      <c r="AP266">
        <f>total!I170</f>
        <v>28</v>
      </c>
      <c r="AQ266">
        <f>total!J170</f>
        <v>28</v>
      </c>
      <c r="AR266" s="38">
        <f>total!K170</f>
        <v>1</v>
      </c>
      <c r="AU266" t="str">
        <f>total!G580</f>
        <v>Map810</v>
      </c>
      <c r="AV266" t="str">
        <f>total!H580</f>
        <v>N/A</v>
      </c>
      <c r="AW266">
        <f>total!I580</f>
        <v>5</v>
      </c>
      <c r="AX266">
        <f>total!J580</f>
        <v>5</v>
      </c>
      <c r="AY266" s="35">
        <f>total!K580</f>
        <v>1</v>
      </c>
    </row>
    <row r="267" spans="9:51">
      <c r="I267" t="str">
        <f>total!Q1418</f>
        <v>CommonEvent3268</v>
      </c>
      <c r="J267" t="str">
        <f>total!R1418</f>
        <v>defeat: Succubus Harem</v>
      </c>
      <c r="K267">
        <f>total!S1418</f>
        <v>90</v>
      </c>
      <c r="L267">
        <f>total!T1418</f>
        <v>90</v>
      </c>
      <c r="M267" s="38">
        <f>total!U1418</f>
        <v>1</v>
      </c>
      <c r="S267" s="38"/>
      <c r="U267" t="str">
        <f>total!Q1059</f>
        <v>CommonEvent2276</v>
      </c>
      <c r="V267" t="str">
        <f>total!R1059</f>
        <v>Seduction:  succubus</v>
      </c>
      <c r="W267">
        <f>total!S1059</f>
        <v>20</v>
      </c>
      <c r="X267">
        <f>total!T1059</f>
        <v>20</v>
      </c>
      <c r="Y267" s="38">
        <f>total!U1059</f>
        <v>1</v>
      </c>
      <c r="AA267" t="str">
        <f>total!Q662</f>
        <v>CommonEvent1268</v>
      </c>
      <c r="AB267" t="str">
        <f>total!R662</f>
        <v>Talk:  Succubus</v>
      </c>
      <c r="AC267">
        <f>total!S662</f>
        <v>59</v>
      </c>
      <c r="AD267">
        <f>total!T662</f>
        <v>59</v>
      </c>
      <c r="AE267" s="35">
        <f>total!U662</f>
        <v>1</v>
      </c>
      <c r="AN267" t="str">
        <f>total!G171</f>
        <v>Map198</v>
      </c>
      <c r="AO267" t="str">
        <f>total!H171</f>
        <v>Saloon's Abandoned Mine B2F</v>
      </c>
      <c r="AP267">
        <f>total!I171</f>
        <v>3</v>
      </c>
      <c r="AQ267">
        <f>total!J171</f>
        <v>3</v>
      </c>
      <c r="AR267" s="38">
        <f>total!K171</f>
        <v>1</v>
      </c>
      <c r="AU267" t="str">
        <f>total!G581</f>
        <v>Map811</v>
      </c>
      <c r="AV267" t="str">
        <f>total!H581</f>
        <v>N/A</v>
      </c>
      <c r="AW267">
        <f>total!I581</f>
        <v>8</v>
      </c>
      <c r="AX267">
        <f>total!J581</f>
        <v>8</v>
      </c>
      <c r="AY267" s="35">
        <f>total!K581</f>
        <v>1</v>
      </c>
    </row>
    <row r="268" spans="9:51">
      <c r="I268" t="str">
        <f>total!Q1419</f>
        <v>CommonEvent3269</v>
      </c>
      <c r="J268" t="str">
        <f>total!R1419</f>
        <v>defeat: N/A</v>
      </c>
      <c r="K268">
        <f>total!S1419</f>
        <v>0</v>
      </c>
      <c r="L268">
        <f>total!T1419</f>
        <v>0</v>
      </c>
      <c r="M268" s="38" t="e">
        <f>total!U1419</f>
        <v>#DIV/0!</v>
      </c>
      <c r="S268" s="38"/>
      <c r="U268" t="str">
        <f>total!Q1060</f>
        <v>CommonEvent2277</v>
      </c>
      <c r="V268" t="str">
        <f>total!R1060</f>
        <v>Seduction:  ナターシャ</v>
      </c>
      <c r="W268">
        <f>total!S1060</f>
        <v>28</v>
      </c>
      <c r="X268">
        <f>total!T1060</f>
        <v>28</v>
      </c>
      <c r="Y268" s="38">
        <f>total!U1060</f>
        <v>1</v>
      </c>
      <c r="AA268" t="str">
        <f>total!Q663</f>
        <v>CommonEvent1269</v>
      </c>
      <c r="AB268" t="str">
        <f>total!R663</f>
        <v>Talk:  Succubus</v>
      </c>
      <c r="AC268">
        <f>total!S663</f>
        <v>59</v>
      </c>
      <c r="AD268">
        <f>total!T663</f>
        <v>59</v>
      </c>
      <c r="AE268" s="35">
        <f>total!U663</f>
        <v>1</v>
      </c>
      <c r="AN268" t="str">
        <f>total!G172</f>
        <v>Map199</v>
      </c>
      <c r="AO268" t="str">
        <f>total!H172</f>
        <v>Tartarus (Northern Sabasa)</v>
      </c>
      <c r="AP268">
        <f>total!I172</f>
        <v>79</v>
      </c>
      <c r="AQ268">
        <f>total!J172</f>
        <v>79</v>
      </c>
      <c r="AR268" s="38">
        <f>total!K172</f>
        <v>1</v>
      </c>
      <c r="AU268" t="str">
        <f>total!G582</f>
        <v>Map812</v>
      </c>
      <c r="AV268" t="str">
        <f>total!H582</f>
        <v>N/A</v>
      </c>
      <c r="AW268">
        <f>total!I582</f>
        <v>5</v>
      </c>
      <c r="AX268">
        <f>total!J582</f>
        <v>5</v>
      </c>
      <c r="AY268" s="35">
        <f>total!K582</f>
        <v>1</v>
      </c>
    </row>
    <row r="269" spans="9:51">
      <c r="I269" t="str">
        <f>total!Q1420</f>
        <v>CommonEvent3270</v>
      </c>
      <c r="J269" t="str">
        <f>total!R1420</f>
        <v>defeat: N/A</v>
      </c>
      <c r="K269">
        <f>total!S1420</f>
        <v>0</v>
      </c>
      <c r="L269">
        <f>total!T1420</f>
        <v>0</v>
      </c>
      <c r="M269" s="38" t="e">
        <f>total!U1420</f>
        <v>#DIV/0!</v>
      </c>
      <c r="S269" s="38"/>
      <c r="U269" t="str">
        <f>total!Q1061</f>
        <v>CommonEvent2278</v>
      </c>
      <c r="V269" t="str">
        <f>total!R1061</f>
        <v>Seduction:  Succubus</v>
      </c>
      <c r="W269">
        <f>total!S1061</f>
        <v>20</v>
      </c>
      <c r="X269">
        <f>total!T1061</f>
        <v>20</v>
      </c>
      <c r="Y269" s="38">
        <f>total!U1061</f>
        <v>1</v>
      </c>
      <c r="AA269" t="str">
        <f>total!Q664</f>
        <v>CommonEvent1270</v>
      </c>
      <c r="AB269" t="str">
        <f>total!R664</f>
        <v>Talk:  Succubus</v>
      </c>
      <c r="AC269">
        <f>total!S664</f>
        <v>59</v>
      </c>
      <c r="AD269">
        <f>total!T664</f>
        <v>59</v>
      </c>
      <c r="AE269" s="35">
        <f>total!U664</f>
        <v>1</v>
      </c>
      <c r="AN269" t="str">
        <f>total!G173</f>
        <v>Map200</v>
      </c>
      <c r="AO269" t="str">
        <f>total!H173</f>
        <v>Tartarus CW148240 Layer 1</v>
      </c>
      <c r="AP269">
        <f>total!I173</f>
        <v>38</v>
      </c>
      <c r="AQ269">
        <f>total!J173</f>
        <v>38</v>
      </c>
      <c r="AR269" s="38">
        <f>total!K173</f>
        <v>1</v>
      </c>
      <c r="AU269" t="str">
        <f>total!G583</f>
        <v>Map813</v>
      </c>
      <c r="AV269" t="str">
        <f>total!H583</f>
        <v>N/A</v>
      </c>
      <c r="AW269">
        <f>total!I583</f>
        <v>13</v>
      </c>
      <c r="AX269">
        <f>total!J583</f>
        <v>13</v>
      </c>
      <c r="AY269" s="35">
        <f>total!K583</f>
        <v>1</v>
      </c>
    </row>
    <row r="270" spans="9:51">
      <c r="I270" t="str">
        <f>total!Q1421</f>
        <v>CommonEvent3271</v>
      </c>
      <c r="J270" t="str">
        <f>total!R1421</f>
        <v>defeat: N/A</v>
      </c>
      <c r="K270">
        <f>total!S1421</f>
        <v>0</v>
      </c>
      <c r="L270">
        <f>total!T1421</f>
        <v>0</v>
      </c>
      <c r="M270" s="38" t="e">
        <f>total!U1421</f>
        <v>#DIV/0!</v>
      </c>
      <c r="S270" s="38"/>
      <c r="U270" t="str">
        <f>total!Q1062</f>
        <v>CommonEvent2279</v>
      </c>
      <c r="V270" t="str">
        <f>total!R1062</f>
        <v>Seduction:  Madame Insect</v>
      </c>
      <c r="W270">
        <f>total!S1062</f>
        <v>26</v>
      </c>
      <c r="X270">
        <f>total!T1062</f>
        <v>26</v>
      </c>
      <c r="Y270" s="38">
        <f>total!U1062</f>
        <v>1</v>
      </c>
      <c r="AA270" t="str">
        <f>total!Q665</f>
        <v>CommonEvent1271</v>
      </c>
      <c r="AB270" t="str">
        <f>total!R665</f>
        <v>Talk:  Succubus</v>
      </c>
      <c r="AC270">
        <f>total!S665</f>
        <v>59</v>
      </c>
      <c r="AD270">
        <f>total!T665</f>
        <v>59</v>
      </c>
      <c r="AE270" s="35">
        <f>total!U665</f>
        <v>1</v>
      </c>
      <c r="AN270" t="str">
        <f>total!G174</f>
        <v>Map201</v>
      </c>
      <c r="AO270" t="str">
        <f>total!H174</f>
        <v>Tartarus CW148240 Layer 2</v>
      </c>
      <c r="AP270">
        <f>total!I174</f>
        <v>5</v>
      </c>
      <c r="AQ270">
        <f>total!J174</f>
        <v>5</v>
      </c>
      <c r="AR270" s="38">
        <f>total!K174</f>
        <v>1</v>
      </c>
      <c r="AU270" t="str">
        <f>total!G584</f>
        <v>Map814</v>
      </c>
      <c r="AV270" t="str">
        <f>total!H584</f>
        <v>N/A</v>
      </c>
      <c r="AW270">
        <f>total!I584</f>
        <v>483</v>
      </c>
      <c r="AX270">
        <f>total!J584</f>
        <v>483</v>
      </c>
      <c r="AY270" s="35">
        <f>total!K584</f>
        <v>1</v>
      </c>
    </row>
    <row r="271" spans="9:51">
      <c r="I271" t="str">
        <f>total!Q1422</f>
        <v>CommonEvent3272</v>
      </c>
      <c r="J271" t="str">
        <f>total!R1422</f>
        <v>defeat: Meiccubus</v>
      </c>
      <c r="K271">
        <f>total!S1422</f>
        <v>129</v>
      </c>
      <c r="L271">
        <f>total!T1422</f>
        <v>129</v>
      </c>
      <c r="M271" s="38">
        <f>total!U1422</f>
        <v>1</v>
      </c>
      <c r="S271" s="38"/>
      <c r="U271" t="str">
        <f>total!Q1063</f>
        <v>CommonEvent2280</v>
      </c>
      <c r="V271" t="str">
        <f>total!R1063</f>
        <v>Seduction:  Madame Umbrella</v>
      </c>
      <c r="W271">
        <f>total!S1063</f>
        <v>23</v>
      </c>
      <c r="X271">
        <f>total!T1063</f>
        <v>23</v>
      </c>
      <c r="Y271" s="38">
        <f>total!U1063</f>
        <v>1</v>
      </c>
      <c r="AA271" t="str">
        <f>total!Q666</f>
        <v>CommonEvent1272</v>
      </c>
      <c r="AB271" t="str">
        <f>total!R666</f>
        <v>Talk:  maidcubus</v>
      </c>
      <c r="AC271">
        <f>total!S666</f>
        <v>57</v>
      </c>
      <c r="AD271">
        <f>total!T666</f>
        <v>57</v>
      </c>
      <c r="AE271" s="35">
        <f>total!U666</f>
        <v>1</v>
      </c>
      <c r="AN271" t="str">
        <f>total!G175</f>
        <v>Map202</v>
      </c>
      <c r="AO271" t="str">
        <f>total!H175</f>
        <v>Tartarus CW148240 Layer 2</v>
      </c>
      <c r="AP271">
        <f>total!I175</f>
        <v>6</v>
      </c>
      <c r="AQ271">
        <f>total!J175</f>
        <v>6</v>
      </c>
      <c r="AR271" s="38">
        <f>total!K175</f>
        <v>1</v>
      </c>
      <c r="AU271" t="str">
        <f>total!G585</f>
        <v>Map815</v>
      </c>
      <c r="AV271" t="str">
        <f>total!H585</f>
        <v>N/A</v>
      </c>
      <c r="AW271">
        <f>total!I585</f>
        <v>60</v>
      </c>
      <c r="AX271">
        <f>total!J585</f>
        <v>60</v>
      </c>
      <c r="AY271" s="35">
        <f>total!K585</f>
        <v>1</v>
      </c>
    </row>
    <row r="272" spans="9:51">
      <c r="I272" t="str">
        <f>total!Q1423</f>
        <v>CommonEvent3273</v>
      </c>
      <c r="J272" t="str">
        <f>total!R1423</f>
        <v>defeat: Maccubus</v>
      </c>
      <c r="K272">
        <f>total!S1423</f>
        <v>177</v>
      </c>
      <c r="L272">
        <f>total!T1423</f>
        <v>177</v>
      </c>
      <c r="M272" s="38">
        <f>total!U1423</f>
        <v>1</v>
      </c>
      <c r="S272" s="38"/>
      <c r="U272" t="str">
        <f>total!Q1064</f>
        <v>CommonEvent2281</v>
      </c>
      <c r="V272" t="str">
        <f>total!R1064</f>
        <v>Seduction:  Aradia</v>
      </c>
      <c r="W272">
        <f>total!S1064</f>
        <v>17</v>
      </c>
      <c r="X272">
        <f>total!T1064</f>
        <v>17</v>
      </c>
      <c r="Y272" s="38">
        <f>total!U1064</f>
        <v>1</v>
      </c>
      <c r="AA272" t="str">
        <f>total!Q667</f>
        <v>CommonEvent1273</v>
      </c>
      <c r="AB272" t="str">
        <f>total!R667</f>
        <v>Talk:  Maccubus</v>
      </c>
      <c r="AC272">
        <f>total!S667</f>
        <v>58</v>
      </c>
      <c r="AD272">
        <f>total!T667</f>
        <v>58</v>
      </c>
      <c r="AE272" s="35">
        <f>total!U667</f>
        <v>1</v>
      </c>
      <c r="AN272" t="str">
        <f>total!G176</f>
        <v>Map203</v>
      </c>
      <c r="AO272" t="str">
        <f>total!H176</f>
        <v>Chaos Passage</v>
      </c>
      <c r="AP272">
        <f>total!I176</f>
        <v>17</v>
      </c>
      <c r="AQ272">
        <f>total!J176</f>
        <v>17</v>
      </c>
      <c r="AR272" s="38">
        <f>total!K176</f>
        <v>1</v>
      </c>
      <c r="AU272" t="str">
        <f>total!G586</f>
        <v>Map816</v>
      </c>
      <c r="AV272" t="str">
        <f>total!H586</f>
        <v>N/A</v>
      </c>
      <c r="AW272">
        <f>total!I586</f>
        <v>9</v>
      </c>
      <c r="AX272">
        <f>total!J586</f>
        <v>9</v>
      </c>
      <c r="AY272" s="35">
        <f>total!K586</f>
        <v>1</v>
      </c>
    </row>
    <row r="273" spans="9:51">
      <c r="I273" t="str">
        <f>total!Q1424</f>
        <v>CommonEvent3274</v>
      </c>
      <c r="J273" t="str">
        <f>total!R1424</f>
        <v>defeat: Mincubus</v>
      </c>
      <c r="K273">
        <f>total!S1424</f>
        <v>176</v>
      </c>
      <c r="L273">
        <f>total!T1424</f>
        <v>176</v>
      </c>
      <c r="M273" s="38">
        <f>total!U1424</f>
        <v>1</v>
      </c>
      <c r="S273" s="38"/>
      <c r="U273" t="str">
        <f>total!Q1065</f>
        <v>CommonEvent2282</v>
      </c>
      <c r="V273" t="str">
        <f>total!R1065</f>
        <v>Seduction:  candy</v>
      </c>
      <c r="W273">
        <f>total!S1065</f>
        <v>25</v>
      </c>
      <c r="X273">
        <f>total!T1065</f>
        <v>25</v>
      </c>
      <c r="Y273" s="38">
        <f>total!U1065</f>
        <v>1</v>
      </c>
      <c r="AA273" t="str">
        <f>total!Q668</f>
        <v>CommonEvent1274</v>
      </c>
      <c r="AB273" t="str">
        <f>total!R668</f>
        <v>Talk:  Mincubus</v>
      </c>
      <c r="AC273">
        <f>total!S668</f>
        <v>57</v>
      </c>
      <c r="AD273">
        <f>total!T668</f>
        <v>57</v>
      </c>
      <c r="AE273" s="35">
        <f>total!U668</f>
        <v>1</v>
      </c>
      <c r="AN273" t="str">
        <f>total!G177</f>
        <v>Map204</v>
      </c>
      <c r="AO273" t="str">
        <f>total!H177</f>
        <v>N/A</v>
      </c>
      <c r="AP273">
        <f>total!I177</f>
        <v>5</v>
      </c>
      <c r="AQ273">
        <f>total!J177</f>
        <v>5</v>
      </c>
      <c r="AR273" s="38">
        <f>total!K177</f>
        <v>1</v>
      </c>
      <c r="AU273" t="str">
        <f>total!G587</f>
        <v>Map817</v>
      </c>
      <c r="AV273" t="str">
        <f>total!H587</f>
        <v>N/A</v>
      </c>
      <c r="AW273">
        <f>total!I587</f>
        <v>125</v>
      </c>
      <c r="AX273">
        <f>total!J587</f>
        <v>125</v>
      </c>
      <c r="AY273" s="35">
        <f>total!K587</f>
        <v>1</v>
      </c>
    </row>
    <row r="274" spans="9:51">
      <c r="I274" t="str">
        <f>total!Q1425</f>
        <v>CommonEvent3275</v>
      </c>
      <c r="J274" t="str">
        <f>total!R1425</f>
        <v>defeat: Lencubus</v>
      </c>
      <c r="K274">
        <f>total!S1425</f>
        <v>180</v>
      </c>
      <c r="L274">
        <f>total!T1425</f>
        <v>180</v>
      </c>
      <c r="M274" s="38">
        <f>total!U1425</f>
        <v>1</v>
      </c>
      <c r="S274" s="38"/>
      <c r="U274" t="str">
        <f>total!Q1066</f>
        <v>CommonEvent2283</v>
      </c>
      <c r="V274" t="str">
        <f>total!R1066</f>
        <v>Seduction:  Basilisk</v>
      </c>
      <c r="W274">
        <f>total!S1066</f>
        <v>29</v>
      </c>
      <c r="X274">
        <f>total!T1066</f>
        <v>29</v>
      </c>
      <c r="Y274" s="38">
        <f>total!U1066</f>
        <v>1</v>
      </c>
      <c r="AA274" t="str">
        <f>total!Q669</f>
        <v>CommonEvent1275</v>
      </c>
      <c r="AB274" t="str">
        <f>total!R669</f>
        <v>Talk:  Lencubus</v>
      </c>
      <c r="AC274">
        <f>total!S669</f>
        <v>59</v>
      </c>
      <c r="AD274">
        <f>total!T669</f>
        <v>59</v>
      </c>
      <c r="AE274" s="35">
        <f>total!U669</f>
        <v>1</v>
      </c>
      <c r="AN274" t="str">
        <f>total!G178</f>
        <v>Map212</v>
      </c>
      <c r="AO274" t="str">
        <f>total!H178</f>
        <v>N/A</v>
      </c>
      <c r="AP274">
        <f>total!I178</f>
        <v>50</v>
      </c>
      <c r="AQ274">
        <f>total!J178</f>
        <v>50</v>
      </c>
      <c r="AR274" s="38">
        <f>total!K178</f>
        <v>1</v>
      </c>
      <c r="AU274" t="str">
        <f>total!G588</f>
        <v>Map818</v>
      </c>
      <c r="AV274" t="str">
        <f>total!H588</f>
        <v>N/A</v>
      </c>
      <c r="AW274">
        <f>total!I588</f>
        <v>5</v>
      </c>
      <c r="AX274">
        <f>total!J588</f>
        <v>5</v>
      </c>
      <c r="AY274" s="35">
        <f>total!K588</f>
        <v>1</v>
      </c>
    </row>
    <row r="275" spans="9:51">
      <c r="I275" t="str">
        <f>total!Q1426</f>
        <v>CommonEvent3276</v>
      </c>
      <c r="J275" t="str">
        <f>total!R1426</f>
        <v>defeat: Succubus</v>
      </c>
      <c r="K275">
        <f>total!S1426</f>
        <v>150</v>
      </c>
      <c r="L275">
        <f>total!T1426</f>
        <v>150</v>
      </c>
      <c r="M275" s="38">
        <f>total!U1426</f>
        <v>1</v>
      </c>
      <c r="S275" s="38"/>
      <c r="U275" t="str">
        <f>total!Q1067</f>
        <v>CommonEvent2284</v>
      </c>
      <c r="V275" t="str">
        <f>total!R1067</f>
        <v>Seduction:  Dragon Girl</v>
      </c>
      <c r="W275">
        <f>total!S1067</f>
        <v>23</v>
      </c>
      <c r="X275">
        <f>total!T1067</f>
        <v>23</v>
      </c>
      <c r="Y275" s="38">
        <f>total!U1067</f>
        <v>1</v>
      </c>
      <c r="AA275" t="str">
        <f>total!Q670</f>
        <v>CommonEvent1276</v>
      </c>
      <c r="AB275" t="str">
        <f>total!R670</f>
        <v>Talk:  Succubus</v>
      </c>
      <c r="AC275">
        <f>total!S670</f>
        <v>57</v>
      </c>
      <c r="AD275">
        <f>total!T670</f>
        <v>57</v>
      </c>
      <c r="AE275" s="35">
        <f>total!U670</f>
        <v>1</v>
      </c>
      <c r="AN275" t="str">
        <f>total!G179</f>
        <v>Map213</v>
      </c>
      <c r="AO275" t="str">
        <f>total!H179</f>
        <v>N/A</v>
      </c>
      <c r="AP275">
        <f>total!I179</f>
        <v>10</v>
      </c>
      <c r="AQ275">
        <f>total!J179</f>
        <v>10</v>
      </c>
      <c r="AR275" s="38">
        <f>total!K179</f>
        <v>1</v>
      </c>
      <c r="AU275" t="str">
        <f>total!G589</f>
        <v>Map819</v>
      </c>
      <c r="AV275" t="str">
        <f>total!H589</f>
        <v>N/A</v>
      </c>
      <c r="AW275">
        <f>total!I589</f>
        <v>5</v>
      </c>
      <c r="AX275">
        <f>total!J589</f>
        <v>5</v>
      </c>
      <c r="AY275" s="35">
        <f>total!K589</f>
        <v>1</v>
      </c>
    </row>
    <row r="276" spans="9:51">
      <c r="I276" t="str">
        <f>total!Q1427</f>
        <v>CommonEvent3277</v>
      </c>
      <c r="J276" t="str">
        <f>total!R1427</f>
        <v>defeat: Natasha</v>
      </c>
      <c r="K276">
        <f>total!S1427</f>
        <v>76</v>
      </c>
      <c r="L276">
        <f>total!T1427</f>
        <v>76</v>
      </c>
      <c r="M276" s="38">
        <f>total!U1427</f>
        <v>1</v>
      </c>
      <c r="S276" s="38"/>
      <c r="U276" t="str">
        <f>total!Q1068</f>
        <v>CommonEvent2285</v>
      </c>
      <c r="V276" t="str">
        <f>total!R1068</f>
        <v>Seduction:  Salamander</v>
      </c>
      <c r="W276">
        <f>total!S1068</f>
        <v>24</v>
      </c>
      <c r="X276">
        <f>total!T1068</f>
        <v>24</v>
      </c>
      <c r="Y276" s="38">
        <f>total!U1068</f>
        <v>1</v>
      </c>
      <c r="AA276" t="str">
        <f>total!Q671</f>
        <v>CommonEvent1277</v>
      </c>
      <c r="AB276" t="str">
        <f>total!R671</f>
        <v>Talk:  Natasha</v>
      </c>
      <c r="AC276">
        <f>total!S671</f>
        <v>61</v>
      </c>
      <c r="AD276">
        <f>total!T671</f>
        <v>61</v>
      </c>
      <c r="AE276" s="35">
        <f>total!U671</f>
        <v>1</v>
      </c>
      <c r="AN276" t="str">
        <f>total!G180</f>
        <v>Map214</v>
      </c>
      <c r="AO276" t="str">
        <f>total!H180</f>
        <v>N/A</v>
      </c>
      <c r="AP276">
        <f>total!I180</f>
        <v>82</v>
      </c>
      <c r="AQ276">
        <f>total!J180</f>
        <v>82</v>
      </c>
      <c r="AR276" s="38">
        <f>total!K180</f>
        <v>1</v>
      </c>
      <c r="AU276" t="str">
        <f>total!G590</f>
        <v>Map820</v>
      </c>
      <c r="AV276" t="str">
        <f>total!H590</f>
        <v>N/A</v>
      </c>
      <c r="AW276">
        <f>total!I590</f>
        <v>5</v>
      </c>
      <c r="AX276">
        <f>total!J590</f>
        <v>5</v>
      </c>
      <c r="AY276" s="35">
        <f>total!K590</f>
        <v>1</v>
      </c>
    </row>
    <row r="277" spans="9:51">
      <c r="I277" t="str">
        <f>total!Q1428</f>
        <v>CommonEvent3278</v>
      </c>
      <c r="J277" t="str">
        <f>total!R1428</f>
        <v>defeat: Scylla Maid</v>
      </c>
      <c r="K277">
        <f>total!S1428</f>
        <v>181</v>
      </c>
      <c r="L277">
        <f>total!T1428</f>
        <v>181</v>
      </c>
      <c r="M277" s="38">
        <f>total!U1428</f>
        <v>1</v>
      </c>
      <c r="S277" s="38"/>
      <c r="U277" t="str">
        <f>total!Q1069</f>
        <v>CommonEvent2287</v>
      </c>
      <c r="V277" t="str">
        <f>total!R1069</f>
        <v>Seduction:  ゼラチナスキューブ娘</v>
      </c>
      <c r="W277">
        <f>total!S1069</f>
        <v>33</v>
      </c>
      <c r="X277">
        <f>total!T1069</f>
        <v>33</v>
      </c>
      <c r="Y277" s="38">
        <f>total!U1069</f>
        <v>1</v>
      </c>
      <c r="AA277" t="str">
        <f>total!Q672</f>
        <v>CommonEvent1278</v>
      </c>
      <c r="AB277" t="str">
        <f>total!R672</f>
        <v>Talk:  Scylla Maid</v>
      </c>
      <c r="AC277">
        <f>total!S672</f>
        <v>59</v>
      </c>
      <c r="AD277">
        <f>total!T672</f>
        <v>59</v>
      </c>
      <c r="AE277" s="35">
        <f>total!U672</f>
        <v>1</v>
      </c>
      <c r="AN277" t="str">
        <f>total!G181</f>
        <v>Map215</v>
      </c>
      <c r="AO277" t="str">
        <f>total!H181</f>
        <v>Tartarus I299387 Layer 1</v>
      </c>
      <c r="AP277">
        <f>total!I181</f>
        <v>21</v>
      </c>
      <c r="AQ277">
        <f>total!J181</f>
        <v>21</v>
      </c>
      <c r="AR277" s="38">
        <f>total!K181</f>
        <v>1</v>
      </c>
      <c r="AU277" t="str">
        <f>total!G591</f>
        <v>Map821</v>
      </c>
      <c r="AV277" t="str">
        <f>total!H591</f>
        <v>N/A</v>
      </c>
      <c r="AW277">
        <f>total!I591</f>
        <v>11</v>
      </c>
      <c r="AX277">
        <f>total!J591</f>
        <v>11</v>
      </c>
      <c r="AY277" s="35">
        <f>total!K591</f>
        <v>1</v>
      </c>
    </row>
    <row r="278" spans="9:51">
      <c r="I278" t="str">
        <f>total!Q1429</f>
        <v>CommonEvent3279</v>
      </c>
      <c r="J278" t="str">
        <f>total!R1429</f>
        <v>defeat: Madam Insect</v>
      </c>
      <c r="K278">
        <f>total!S1429</f>
        <v>159</v>
      </c>
      <c r="L278">
        <f>total!T1429</f>
        <v>159</v>
      </c>
      <c r="M278" s="38">
        <f>total!U1429</f>
        <v>1</v>
      </c>
      <c r="S278" s="38"/>
      <c r="U278" t="str">
        <f>total!Q1070</f>
        <v>CommonEvent2288</v>
      </c>
      <c r="V278" t="str">
        <f>total!R1070</f>
        <v>Seduction:  yuoki</v>
      </c>
      <c r="W278">
        <f>total!S1070</f>
        <v>19</v>
      </c>
      <c r="X278">
        <f>total!T1070</f>
        <v>19</v>
      </c>
      <c r="Y278" s="38">
        <f>total!U1070</f>
        <v>1</v>
      </c>
      <c r="AA278" t="str">
        <f>total!Q673</f>
        <v>CommonEvent1279</v>
      </c>
      <c r="AB278" t="str">
        <f>total!R673</f>
        <v>Talk:  Madame Insect</v>
      </c>
      <c r="AC278">
        <f>total!S673</f>
        <v>58</v>
      </c>
      <c r="AD278">
        <f>total!T673</f>
        <v>58</v>
      </c>
      <c r="AE278" s="35">
        <f>total!U673</f>
        <v>1</v>
      </c>
      <c r="AN278" t="str">
        <f>total!G182</f>
        <v>Map216</v>
      </c>
      <c r="AO278" t="str">
        <f>total!H182</f>
        <v>Snow Shrine 1F</v>
      </c>
      <c r="AP278">
        <f>total!I182</f>
        <v>1</v>
      </c>
      <c r="AQ278">
        <f>total!J182</f>
        <v>1</v>
      </c>
      <c r="AR278" s="38">
        <f>total!K182</f>
        <v>1</v>
      </c>
      <c r="AU278" t="str">
        <f>total!G592</f>
        <v>Map822</v>
      </c>
      <c r="AV278" t="str">
        <f>total!H592</f>
        <v>N/A</v>
      </c>
      <c r="AW278">
        <f>total!I592</f>
        <v>5</v>
      </c>
      <c r="AX278">
        <f>total!J592</f>
        <v>5</v>
      </c>
      <c r="AY278" s="35">
        <f>total!K592</f>
        <v>1</v>
      </c>
    </row>
    <row r="279" spans="9:51">
      <c r="I279" t="str">
        <f>total!Q1430</f>
        <v>CommonEvent3280</v>
      </c>
      <c r="J279" t="str">
        <f>total!R1430</f>
        <v>defeat: Madam Umbrella</v>
      </c>
      <c r="K279">
        <f>total!S1430</f>
        <v>163</v>
      </c>
      <c r="L279">
        <f>total!T1430</f>
        <v>163</v>
      </c>
      <c r="M279" s="38">
        <f>total!U1430</f>
        <v>1</v>
      </c>
      <c r="S279" s="38"/>
      <c r="U279" t="str">
        <f>total!Q1071</f>
        <v>CommonEvent2289</v>
      </c>
      <c r="V279" t="str">
        <f>total!R1071</f>
        <v>Seduction:  Tiger Girl</v>
      </c>
      <c r="W279">
        <f>total!S1071</f>
        <v>19</v>
      </c>
      <c r="X279">
        <f>total!T1071</f>
        <v>19</v>
      </c>
      <c r="Y279" s="38">
        <f>total!U1071</f>
        <v>1</v>
      </c>
      <c r="AA279" t="str">
        <f>total!Q674</f>
        <v>CommonEvent1280</v>
      </c>
      <c r="AB279" t="str">
        <f>total!R674</f>
        <v>Talk:  Madame Umbrella</v>
      </c>
      <c r="AC279">
        <f>total!S674</f>
        <v>58</v>
      </c>
      <c r="AD279">
        <f>total!T674</f>
        <v>58</v>
      </c>
      <c r="AE279" s="35">
        <f>total!U674</f>
        <v>1</v>
      </c>
      <c r="AN279" t="str">
        <f>total!G183</f>
        <v>Map217</v>
      </c>
      <c r="AO279" t="str">
        <f>total!H183</f>
        <v>Devastated Plains Ruins 3F</v>
      </c>
      <c r="AP279">
        <f>total!I183</f>
        <v>31</v>
      </c>
      <c r="AQ279">
        <f>total!J183</f>
        <v>31</v>
      </c>
      <c r="AR279" s="38">
        <f>total!K183</f>
        <v>1</v>
      </c>
      <c r="AU279" t="str">
        <f>total!G593</f>
        <v>Map823</v>
      </c>
      <c r="AV279" t="str">
        <f>total!H593</f>
        <v>N/A</v>
      </c>
      <c r="AW279">
        <f>total!I593</f>
        <v>8</v>
      </c>
      <c r="AX279">
        <f>total!J593</f>
        <v>8</v>
      </c>
      <c r="AY279" s="35">
        <f>total!K593</f>
        <v>1</v>
      </c>
    </row>
    <row r="280" spans="9:51">
      <c r="I280" t="str">
        <f>total!Q1431</f>
        <v>CommonEvent3281</v>
      </c>
      <c r="J280" t="str">
        <f>total!R1431</f>
        <v>defeat: Aradia</v>
      </c>
      <c r="K280">
        <f>total!S1431</f>
        <v>149</v>
      </c>
      <c r="L280">
        <f>total!T1431</f>
        <v>149</v>
      </c>
      <c r="M280" s="38">
        <f>total!U1431</f>
        <v>1</v>
      </c>
      <c r="S280" s="38"/>
      <c r="U280" t="str">
        <f>total!Q1072</f>
        <v>CommonEvent2290</v>
      </c>
      <c r="V280" t="str">
        <f>total!R1072</f>
        <v>Seduction:  vampire</v>
      </c>
      <c r="W280">
        <f>total!S1072</f>
        <v>27</v>
      </c>
      <c r="X280">
        <f>total!T1072</f>
        <v>27</v>
      </c>
      <c r="Y280" s="38">
        <f>total!U1072</f>
        <v>1</v>
      </c>
      <c r="AA280" t="str">
        <f>total!Q675</f>
        <v>CommonEvent1281</v>
      </c>
      <c r="AB280" t="str">
        <f>total!R675</f>
        <v>Talk:  Aradia</v>
      </c>
      <c r="AC280">
        <f>total!S675</f>
        <v>57</v>
      </c>
      <c r="AD280">
        <f>total!T675</f>
        <v>57</v>
      </c>
      <c r="AE280" s="35">
        <f>total!U675</f>
        <v>1</v>
      </c>
      <c r="AN280" t="str">
        <f>total!G184</f>
        <v>Map218</v>
      </c>
      <c r="AO280" t="str">
        <f>total!H184</f>
        <v>Tartarus I299387 Layer 2</v>
      </c>
      <c r="AP280">
        <f>total!I184</f>
        <v>31</v>
      </c>
      <c r="AQ280">
        <f>total!J184</f>
        <v>31</v>
      </c>
      <c r="AR280" s="38">
        <f>total!K184</f>
        <v>1</v>
      </c>
      <c r="AU280" t="str">
        <f>total!G594</f>
        <v>Map824</v>
      </c>
      <c r="AV280" t="str">
        <f>total!H594</f>
        <v>N/A</v>
      </c>
      <c r="AW280">
        <f>total!I594</f>
        <v>5</v>
      </c>
      <c r="AX280">
        <f>total!J594</f>
        <v>5</v>
      </c>
      <c r="AY280" s="35">
        <f>total!K594</f>
        <v>1</v>
      </c>
    </row>
    <row r="281" spans="9:51">
      <c r="I281" t="str">
        <f>total!Q1432</f>
        <v>CommonEvent3282</v>
      </c>
      <c r="J281" t="str">
        <f>total!R1432</f>
        <v>defeat: Candy</v>
      </c>
      <c r="K281">
        <f>total!S1432</f>
        <v>166</v>
      </c>
      <c r="L281">
        <f>total!T1432</f>
        <v>166</v>
      </c>
      <c r="M281" s="38">
        <f>total!U1432</f>
        <v>1</v>
      </c>
      <c r="S281" s="38"/>
      <c r="U281" t="str">
        <f>total!Q1073</f>
        <v>CommonEvent2291</v>
      </c>
      <c r="V281" t="str">
        <f>total!R1073</f>
        <v>Seduction:  jellaila</v>
      </c>
      <c r="W281">
        <f>total!S1073</f>
        <v>19</v>
      </c>
      <c r="X281">
        <f>total!T1073</f>
        <v>19</v>
      </c>
      <c r="Y281" s="38">
        <f>total!U1073</f>
        <v>1</v>
      </c>
      <c r="AA281" t="str">
        <f>total!Q676</f>
        <v>CommonEvent1282</v>
      </c>
      <c r="AB281" t="str">
        <f>total!R676</f>
        <v>Talk:  candy</v>
      </c>
      <c r="AC281">
        <f>total!S676</f>
        <v>57</v>
      </c>
      <c r="AD281">
        <f>total!T676</f>
        <v>57</v>
      </c>
      <c r="AE281" s="35">
        <f>total!U676</f>
        <v>1</v>
      </c>
      <c r="AN281" t="str">
        <f>total!G185</f>
        <v>Map219</v>
      </c>
      <c r="AO281" t="str">
        <f>total!H185</f>
        <v>N/A</v>
      </c>
      <c r="AP281">
        <f>total!I185</f>
        <v>303</v>
      </c>
      <c r="AQ281">
        <f>total!J185</f>
        <v>303</v>
      </c>
      <c r="AR281" s="38">
        <f>total!K185</f>
        <v>1</v>
      </c>
      <c r="AU281" t="str">
        <f>total!G595</f>
        <v>Map825</v>
      </c>
      <c r="AV281" t="str">
        <f>total!H595</f>
        <v>N/A</v>
      </c>
      <c r="AW281">
        <f>total!I595</f>
        <v>5</v>
      </c>
      <c r="AX281">
        <f>total!J595</f>
        <v>5</v>
      </c>
      <c r="AY281" s="35">
        <f>total!K595</f>
        <v>1</v>
      </c>
    </row>
    <row r="282" spans="9:51">
      <c r="I282" t="str">
        <f>total!Q1433</f>
        <v>CommonEvent3283</v>
      </c>
      <c r="J282" t="str">
        <f>total!R1433</f>
        <v>defeat: Basilisk</v>
      </c>
      <c r="K282">
        <f>total!S1433</f>
        <v>201</v>
      </c>
      <c r="L282">
        <f>total!T1433</f>
        <v>201</v>
      </c>
      <c r="M282" s="38">
        <f>total!U1433</f>
        <v>1</v>
      </c>
      <c r="S282" s="38"/>
      <c r="U282" t="str">
        <f>total!Q1074</f>
        <v>CommonEvent2292</v>
      </c>
      <c r="V282" t="str">
        <f>total!R1074</f>
        <v>Seduction:  ribo ribo</v>
      </c>
      <c r="W282">
        <f>total!S1074</f>
        <v>17</v>
      </c>
      <c r="X282">
        <f>total!T1074</f>
        <v>17</v>
      </c>
      <c r="Y282" s="38">
        <f>total!U1074</f>
        <v>1</v>
      </c>
      <c r="AA282" t="str">
        <f>total!Q677</f>
        <v>CommonEvent1283</v>
      </c>
      <c r="AB282" t="str">
        <f>total!R677</f>
        <v>Talk:  Basilisk</v>
      </c>
      <c r="AC282">
        <f>total!S677</f>
        <v>57</v>
      </c>
      <c r="AD282">
        <f>total!T677</f>
        <v>57</v>
      </c>
      <c r="AE282" s="35">
        <f>total!U677</f>
        <v>1</v>
      </c>
      <c r="AN282" t="str">
        <f>total!G186</f>
        <v>Map220</v>
      </c>
      <c r="AO282" t="str">
        <f>total!H186</f>
        <v>N/A</v>
      </c>
      <c r="AP282">
        <f>total!I186</f>
        <v>11</v>
      </c>
      <c r="AQ282">
        <f>total!J186</f>
        <v>11</v>
      </c>
      <c r="AR282" s="38">
        <f>total!K186</f>
        <v>1</v>
      </c>
      <c r="AU282" t="str">
        <f>total!G596</f>
        <v>Map826</v>
      </c>
      <c r="AV282" t="str">
        <f>total!H596</f>
        <v>N/A</v>
      </c>
      <c r="AW282">
        <f>total!I596</f>
        <v>5</v>
      </c>
      <c r="AX282">
        <f>total!J596</f>
        <v>5</v>
      </c>
      <c r="AY282" s="35">
        <f>total!K596</f>
        <v>1</v>
      </c>
    </row>
    <row r="283" spans="9:51">
      <c r="I283" t="str">
        <f>total!Q1434</f>
        <v>CommonEvent3284</v>
      </c>
      <c r="J283" t="str">
        <f>total!R1434</f>
        <v>defeat: Dragon Girl</v>
      </c>
      <c r="K283">
        <f>total!S1434</f>
        <v>92</v>
      </c>
      <c r="L283">
        <f>total!T1434</f>
        <v>92</v>
      </c>
      <c r="M283" s="38">
        <f>total!U1434</f>
        <v>1</v>
      </c>
      <c r="S283" s="38"/>
      <c r="U283" t="str">
        <f>total!Q1075</f>
        <v>CommonEvent2293</v>
      </c>
      <c r="V283" t="str">
        <f>total!R1075</f>
        <v>Seduction:  amphil</v>
      </c>
      <c r="W283">
        <f>total!S1075</f>
        <v>19</v>
      </c>
      <c r="X283">
        <f>total!T1075</f>
        <v>19</v>
      </c>
      <c r="Y283" s="38">
        <f>total!U1075</f>
        <v>1</v>
      </c>
      <c r="AA283" t="str">
        <f>total!Q678</f>
        <v>CommonEvent1284</v>
      </c>
      <c r="AB283" t="str">
        <f>total!R678</f>
        <v>Talk:  Dragon Girl</v>
      </c>
      <c r="AC283">
        <f>total!S678</f>
        <v>58</v>
      </c>
      <c r="AD283">
        <f>total!T678</f>
        <v>58</v>
      </c>
      <c r="AE283" s="35">
        <f>total!U678</f>
        <v>1</v>
      </c>
      <c r="AN283" t="str">
        <f>total!G187</f>
        <v>Map221</v>
      </c>
      <c r="AO283" t="str">
        <f>total!H187</f>
        <v>N/A</v>
      </c>
      <c r="AP283">
        <f>total!I187</f>
        <v>100</v>
      </c>
      <c r="AQ283">
        <f>total!J187</f>
        <v>100</v>
      </c>
      <c r="AR283" s="38">
        <f>total!K187</f>
        <v>1</v>
      </c>
      <c r="AU283" t="str">
        <f>total!G597</f>
        <v>Map827</v>
      </c>
      <c r="AV283" t="str">
        <f>total!H597</f>
        <v>N/A</v>
      </c>
      <c r="AW283">
        <f>total!I597</f>
        <v>15</v>
      </c>
      <c r="AX283">
        <f>total!J597</f>
        <v>15</v>
      </c>
      <c r="AY283" s="35">
        <f>total!K597</f>
        <v>1</v>
      </c>
    </row>
    <row r="284" spans="9:51">
      <c r="I284" t="str">
        <f>total!Q1435</f>
        <v>CommonEvent3285</v>
      </c>
      <c r="J284" t="str">
        <f>total!R1435</f>
        <v>defeat: Salamander</v>
      </c>
      <c r="K284">
        <f>total!S1435</f>
        <v>87</v>
      </c>
      <c r="L284">
        <f>total!T1435</f>
        <v>87</v>
      </c>
      <c r="M284" s="38">
        <f>total!U1435</f>
        <v>1</v>
      </c>
      <c r="S284" s="38"/>
      <c r="U284" t="str">
        <f>total!Q1076</f>
        <v>CommonEvent2294</v>
      </c>
      <c r="V284" t="str">
        <f>total!R1076</f>
        <v>Seduction:  Twinkell</v>
      </c>
      <c r="W284">
        <f>total!S1076</f>
        <v>27</v>
      </c>
      <c r="X284">
        <f>total!T1076</f>
        <v>27</v>
      </c>
      <c r="Y284" s="38">
        <f>total!U1076</f>
        <v>1</v>
      </c>
      <c r="AA284" t="str">
        <f>total!Q679</f>
        <v>CommonEvent1285</v>
      </c>
      <c r="AB284" t="str">
        <f>total!R679</f>
        <v>Talk:  salamander</v>
      </c>
      <c r="AC284">
        <f>total!S679</f>
        <v>57</v>
      </c>
      <c r="AD284">
        <f>total!T679</f>
        <v>57</v>
      </c>
      <c r="AE284" s="35">
        <f>total!U679</f>
        <v>1</v>
      </c>
      <c r="AN284" t="str">
        <f>total!G188</f>
        <v>Map222</v>
      </c>
      <c r="AO284" t="str">
        <f>total!H188</f>
        <v>N/A</v>
      </c>
      <c r="AP284">
        <f>total!I188</f>
        <v>163</v>
      </c>
      <c r="AQ284">
        <f>total!J188</f>
        <v>163</v>
      </c>
      <c r="AR284" s="38">
        <f>total!K188</f>
        <v>1</v>
      </c>
      <c r="AU284" t="str">
        <f>total!G598</f>
        <v>Map828</v>
      </c>
      <c r="AV284" t="str">
        <f>total!H598</f>
        <v>N/A</v>
      </c>
      <c r="AW284">
        <f>total!I598</f>
        <v>24</v>
      </c>
      <c r="AX284">
        <f>total!J598</f>
        <v>24</v>
      </c>
      <c r="AY284" s="35">
        <f>total!K598</f>
        <v>1</v>
      </c>
    </row>
    <row r="285" spans="9:51">
      <c r="I285" t="str">
        <f>total!Q1436</f>
        <v>CommonEvent3286</v>
      </c>
      <c r="J285" t="str">
        <f>total!R1436</f>
        <v>defeat: Granberia2</v>
      </c>
      <c r="K285">
        <f>total!S1436</f>
        <v>129</v>
      </c>
      <c r="L285">
        <f>total!T1436</f>
        <v>129</v>
      </c>
      <c r="M285" s="38">
        <f>total!U1436</f>
        <v>1</v>
      </c>
      <c r="S285" s="38"/>
      <c r="U285" t="str">
        <f>total!Q1077</f>
        <v>CommonEvent2295</v>
      </c>
      <c r="V285" t="str">
        <f>total!R1077</f>
        <v>Seduction:  Lilith &amp; Lilim</v>
      </c>
      <c r="W285">
        <f>total!S1077</f>
        <v>25</v>
      </c>
      <c r="X285">
        <f>total!T1077</f>
        <v>25</v>
      </c>
      <c r="Y285" s="38">
        <f>total!U1077</f>
        <v>1</v>
      </c>
      <c r="AA285" t="str">
        <f>total!Q680</f>
        <v>CommonEvent1286</v>
      </c>
      <c r="AB285" t="str">
        <f>total!R680</f>
        <v>Talk: n/a</v>
      </c>
      <c r="AC285">
        <f>total!S680</f>
        <v>0</v>
      </c>
      <c r="AD285">
        <f>total!T680</f>
        <v>0</v>
      </c>
      <c r="AE285" s="35" t="e">
        <f>total!U680</f>
        <v>#DIV/0!</v>
      </c>
      <c r="AN285" t="str">
        <f>total!G189</f>
        <v>Map223</v>
      </c>
      <c r="AO285" t="str">
        <f>total!H189</f>
        <v>Harpy Village</v>
      </c>
      <c r="AP285">
        <f>total!I189</f>
        <v>73</v>
      </c>
      <c r="AQ285">
        <f>total!J189</f>
        <v>73</v>
      </c>
      <c r="AR285" s="38">
        <f>total!K189</f>
        <v>1</v>
      </c>
      <c r="AU285" t="str">
        <f>total!G599</f>
        <v>Map829</v>
      </c>
      <c r="AV285" t="str">
        <f>total!H599</f>
        <v>N/A</v>
      </c>
      <c r="AW285">
        <f>total!I599</f>
        <v>5</v>
      </c>
      <c r="AX285">
        <f>total!J599</f>
        <v>5</v>
      </c>
      <c r="AY285" s="35">
        <f>total!K599</f>
        <v>1</v>
      </c>
    </row>
    <row r="286" spans="9:51">
      <c r="I286" t="str">
        <f>total!Q1437</f>
        <v>CommonEvent3287</v>
      </c>
      <c r="J286" t="str">
        <f>total!R1437</f>
        <v>defeat: Gelatinous Cube Girl</v>
      </c>
      <c r="K286">
        <f>total!S1437</f>
        <v>77</v>
      </c>
      <c r="L286">
        <f>total!T1437</f>
        <v>77</v>
      </c>
      <c r="M286" s="38">
        <f>total!U1437</f>
        <v>1</v>
      </c>
      <c r="S286" s="38"/>
      <c r="U286" t="str">
        <f>total!Q1078</f>
        <v>CommonEvent2296</v>
      </c>
      <c r="V286" t="str">
        <f>total!R1078</f>
        <v>Seduction:  emily</v>
      </c>
      <c r="W286">
        <f>total!S1078</f>
        <v>20</v>
      </c>
      <c r="X286">
        <f>total!T1078</f>
        <v>20</v>
      </c>
      <c r="Y286" s="38">
        <f>total!U1078</f>
        <v>1</v>
      </c>
      <c r="AA286" t="str">
        <f>total!Q681</f>
        <v>CommonEvent1287</v>
      </c>
      <c r="AB286" t="str">
        <f>total!R681</f>
        <v>Talk:  Gelatinous Cube Girl</v>
      </c>
      <c r="AC286">
        <f>total!S681</f>
        <v>57</v>
      </c>
      <c r="AD286">
        <f>total!T681</f>
        <v>57</v>
      </c>
      <c r="AE286" s="35">
        <f>total!U681</f>
        <v>1</v>
      </c>
      <c r="AN286" t="str">
        <f>total!G190</f>
        <v>Map224</v>
      </c>
      <c r="AO286" t="str">
        <f>total!H190</f>
        <v>Magistea Village</v>
      </c>
      <c r="AP286">
        <f>total!I190</f>
        <v>198</v>
      </c>
      <c r="AQ286">
        <f>total!J190</f>
        <v>198</v>
      </c>
      <c r="AR286" s="38">
        <f>total!K190</f>
        <v>1</v>
      </c>
      <c r="AU286" t="str">
        <f>total!G600</f>
        <v>Map830</v>
      </c>
      <c r="AV286" t="str">
        <f>total!H600</f>
        <v>N/A</v>
      </c>
      <c r="AW286">
        <f>total!I600</f>
        <v>8</v>
      </c>
      <c r="AX286">
        <f>total!J600</f>
        <v>8</v>
      </c>
      <c r="AY286" s="35">
        <f>total!K600</f>
        <v>1</v>
      </c>
    </row>
    <row r="287" spans="9:51">
      <c r="I287" t="str">
        <f>total!Q1438</f>
        <v>CommonEvent3288</v>
      </c>
      <c r="J287" t="str">
        <f>total!R1438</f>
        <v>defeat: Youki</v>
      </c>
      <c r="K287">
        <f>total!S1438</f>
        <v>136</v>
      </c>
      <c r="L287">
        <f>total!T1438</f>
        <v>136</v>
      </c>
      <c r="M287" s="38">
        <f>total!U1438</f>
        <v>1</v>
      </c>
      <c r="S287" s="38"/>
      <c r="U287" t="str">
        <f>total!Q1079</f>
        <v>CommonEvent2297</v>
      </c>
      <c r="V287" t="str">
        <f>total!R1079</f>
        <v>Seduction:  cassandra</v>
      </c>
      <c r="W287">
        <f>total!S1079</f>
        <v>19</v>
      </c>
      <c r="X287">
        <f>total!T1079</f>
        <v>19</v>
      </c>
      <c r="Y287" s="38">
        <f>total!U1079</f>
        <v>1</v>
      </c>
      <c r="AA287" t="str">
        <f>total!Q682</f>
        <v>CommonEvent1288</v>
      </c>
      <c r="AB287" t="str">
        <f>total!R682</f>
        <v>Talk: youki</v>
      </c>
      <c r="AC287">
        <f>total!S682</f>
        <v>57</v>
      </c>
      <c r="AD287">
        <f>total!T682</f>
        <v>57</v>
      </c>
      <c r="AE287" s="35">
        <f>total!U682</f>
        <v>1</v>
      </c>
      <c r="AN287" t="str">
        <f>total!G191</f>
        <v>Map225</v>
      </c>
      <c r="AO287" t="str">
        <f>total!H191</f>
        <v>Underground Library Area 3</v>
      </c>
      <c r="AP287">
        <f>total!I191</f>
        <v>2</v>
      </c>
      <c r="AQ287">
        <f>total!J191</f>
        <v>2</v>
      </c>
      <c r="AR287" s="38">
        <f>total!K191</f>
        <v>1</v>
      </c>
      <c r="AU287" t="str">
        <f>total!G601</f>
        <v>Map831</v>
      </c>
      <c r="AV287" t="str">
        <f>total!H601</f>
        <v>N/A</v>
      </c>
      <c r="AW287">
        <f>total!I601</f>
        <v>5</v>
      </c>
      <c r="AX287">
        <f>total!J601</f>
        <v>5</v>
      </c>
      <c r="AY287" s="35">
        <f>total!K601</f>
        <v>1</v>
      </c>
    </row>
    <row r="288" spans="9:51">
      <c r="I288" t="str">
        <f>total!Q1439</f>
        <v>CommonEvent3289</v>
      </c>
      <c r="J288" t="str">
        <f>total!R1439</f>
        <v>defeat: Tiger Girl</v>
      </c>
      <c r="K288">
        <f>total!S1439</f>
        <v>113</v>
      </c>
      <c r="L288">
        <f>total!T1439</f>
        <v>113</v>
      </c>
      <c r="M288" s="38">
        <f>total!U1439</f>
        <v>1</v>
      </c>
      <c r="S288" s="38"/>
      <c r="U288" t="str">
        <f>total!Q1080</f>
        <v>CommonEvent2298</v>
      </c>
      <c r="V288" t="str">
        <f>total!R1080</f>
        <v>Seduction:  ウィッチサキュバス</v>
      </c>
      <c r="W288">
        <f>total!S1080</f>
        <v>45</v>
      </c>
      <c r="X288">
        <f>total!T1080</f>
        <v>45</v>
      </c>
      <c r="Y288" s="38">
        <f>total!U1080</f>
        <v>1</v>
      </c>
      <c r="AA288" t="str">
        <f>total!Q683</f>
        <v>CommonEvent1289</v>
      </c>
      <c r="AB288" t="str">
        <f>total!R683</f>
        <v>Talk:  Tiger Girl</v>
      </c>
      <c r="AC288">
        <f>total!S683</f>
        <v>57</v>
      </c>
      <c r="AD288">
        <f>total!T683</f>
        <v>57</v>
      </c>
      <c r="AE288" s="35">
        <f>total!U683</f>
        <v>1</v>
      </c>
      <c r="AN288" t="str">
        <f>total!G192</f>
        <v>Map226</v>
      </c>
      <c r="AO288" t="str">
        <f>total!H192</f>
        <v>N/A</v>
      </c>
      <c r="AP288">
        <f>total!I192</f>
        <v>183</v>
      </c>
      <c r="AQ288">
        <f>total!J192</f>
        <v>183</v>
      </c>
      <c r="AR288" s="38">
        <f>total!K192</f>
        <v>1</v>
      </c>
      <c r="AU288" t="str">
        <f>total!G602</f>
        <v>Map832</v>
      </c>
      <c r="AV288" t="str">
        <f>total!H602</f>
        <v>N/A</v>
      </c>
      <c r="AW288">
        <f>total!I602</f>
        <v>5</v>
      </c>
      <c r="AX288">
        <f>total!J602</f>
        <v>5</v>
      </c>
      <c r="AY288" s="35">
        <f>total!K602</f>
        <v>1</v>
      </c>
    </row>
    <row r="289" spans="9:52">
      <c r="I289" t="str">
        <f>total!Q1440</f>
        <v>CommonEvent3290</v>
      </c>
      <c r="J289" t="str">
        <f>total!R1440</f>
        <v>defeat: Vampire</v>
      </c>
      <c r="K289">
        <f>total!S1440</f>
        <v>133</v>
      </c>
      <c r="L289">
        <f>total!T1440</f>
        <v>133</v>
      </c>
      <c r="M289" s="38">
        <f>total!U1440</f>
        <v>1</v>
      </c>
      <c r="S289" s="38"/>
      <c r="U289" t="str">
        <f>total!Q1081</f>
        <v>CommonEvent2299</v>
      </c>
      <c r="V289" t="str">
        <f>total!R1081</f>
        <v>Seduction:  Sea Anemone</v>
      </c>
      <c r="W289">
        <f>total!S1081</f>
        <v>16</v>
      </c>
      <c r="X289">
        <f>total!T1081</f>
        <v>16</v>
      </c>
      <c r="Y289" s="38">
        <f>total!U1081</f>
        <v>1</v>
      </c>
      <c r="AA289" t="str">
        <f>total!Q684</f>
        <v>CommonEvent1290</v>
      </c>
      <c r="AB289" t="str">
        <f>total!R684</f>
        <v>Talk: Vampire Girl</v>
      </c>
      <c r="AC289">
        <f>total!S684</f>
        <v>57</v>
      </c>
      <c r="AD289">
        <f>total!T684</f>
        <v>57</v>
      </c>
      <c r="AE289" s="35">
        <f>total!U684</f>
        <v>1</v>
      </c>
      <c r="AN289" t="str">
        <f>total!G197</f>
        <v>Map231</v>
      </c>
      <c r="AO289" t="str">
        <f>total!H197</f>
        <v>Grand Pirate's Cave 1F</v>
      </c>
      <c r="AP289">
        <f>total!I197</f>
        <v>6</v>
      </c>
      <c r="AQ289">
        <f>total!J197</f>
        <v>6</v>
      </c>
      <c r="AR289" s="38">
        <f>total!K197</f>
        <v>1</v>
      </c>
      <c r="AU289" t="str">
        <f>total!G603</f>
        <v>Map833</v>
      </c>
      <c r="AV289" t="str">
        <f>total!H603</f>
        <v>N/A</v>
      </c>
      <c r="AW289">
        <f>total!I603</f>
        <v>5</v>
      </c>
      <c r="AX289">
        <f>total!J603</f>
        <v>5</v>
      </c>
      <c r="AY289" s="35">
        <f>total!K603</f>
        <v>1</v>
      </c>
    </row>
    <row r="290" spans="9:52">
      <c r="I290" t="str">
        <f>total!Q1441</f>
        <v>CommonEvent3291</v>
      </c>
      <c r="J290" t="str">
        <f>total!R1441</f>
        <v>defeat: Jellaila</v>
      </c>
      <c r="K290">
        <f>total!S1441</f>
        <v>55</v>
      </c>
      <c r="L290">
        <f>total!T1441</f>
        <v>55</v>
      </c>
      <c r="M290" s="38">
        <f>total!U1441</f>
        <v>1</v>
      </c>
      <c r="S290" s="38"/>
      <c r="U290" t="str">
        <f>total!Q1082</f>
        <v>CommonEvent2300</v>
      </c>
      <c r="V290" t="str">
        <f>total!R1082</f>
        <v>Seduction: Sea Dragon Girl</v>
      </c>
      <c r="W290">
        <f>total!S1082</f>
        <v>19</v>
      </c>
      <c r="X290">
        <f>total!T1082</f>
        <v>19</v>
      </c>
      <c r="Y290" s="38">
        <f>total!U1082</f>
        <v>1</v>
      </c>
      <c r="AA290" t="str">
        <f>total!Q685</f>
        <v>CommonEvent1291</v>
      </c>
      <c r="AB290" t="str">
        <f>total!R685</f>
        <v>Talk:  jellalia</v>
      </c>
      <c r="AC290">
        <f>total!S685</f>
        <v>57</v>
      </c>
      <c r="AD290">
        <f>total!T685</f>
        <v>57</v>
      </c>
      <c r="AE290" s="35">
        <f>total!U685</f>
        <v>1</v>
      </c>
      <c r="AN290" t="str">
        <f>total!G198</f>
        <v>Map232</v>
      </c>
      <c r="AO290" t="str">
        <f>total!H198</f>
        <v>Grand Pirate's Cave 2F</v>
      </c>
      <c r="AP290">
        <f>total!I198</f>
        <v>1</v>
      </c>
      <c r="AQ290">
        <f>total!J198</f>
        <v>1</v>
      </c>
      <c r="AR290" s="38">
        <f>total!K198</f>
        <v>1</v>
      </c>
      <c r="AU290" t="str">
        <f>total!G604</f>
        <v>Map834</v>
      </c>
      <c r="AV290" t="str">
        <f>total!H604</f>
        <v>N/A</v>
      </c>
      <c r="AW290">
        <f>total!I604</f>
        <v>39</v>
      </c>
      <c r="AX290">
        <f>total!J604</f>
        <v>39</v>
      </c>
      <c r="AY290" s="35">
        <f>total!K604</f>
        <v>1</v>
      </c>
    </row>
    <row r="291" spans="9:52">
      <c r="I291" t="str">
        <f>total!Q1442</f>
        <v>CommonEvent3292</v>
      </c>
      <c r="J291" t="str">
        <f>total!R1442</f>
        <v>defeat: ribo-ribo</v>
      </c>
      <c r="K291">
        <f>total!S1442</f>
        <v>190</v>
      </c>
      <c r="L291">
        <f>total!T1442</f>
        <v>190</v>
      </c>
      <c r="M291" s="38">
        <f>total!U1442</f>
        <v>1</v>
      </c>
      <c r="S291" s="38"/>
      <c r="U291" t="str">
        <f>total!Q1083</f>
        <v>CommonEvent2301</v>
      </c>
      <c r="V291" t="str">
        <f>total!R1083</f>
        <v>Seduction:  マンタ娘</v>
      </c>
      <c r="W291">
        <f>total!S1083</f>
        <v>39</v>
      </c>
      <c r="X291">
        <f>total!T1083</f>
        <v>39</v>
      </c>
      <c r="Y291" s="38">
        <f>total!U1083</f>
        <v>1</v>
      </c>
      <c r="AA291" t="str">
        <f>total!Q686</f>
        <v>CommonEvent1292</v>
      </c>
      <c r="AB291" t="str">
        <f>total!R686</f>
        <v>Talk:  ribo-ribo</v>
      </c>
      <c r="AC291">
        <f>total!S686</f>
        <v>57</v>
      </c>
      <c r="AD291">
        <f>total!T686</f>
        <v>57</v>
      </c>
      <c r="AE291" s="35">
        <f>total!U686</f>
        <v>1</v>
      </c>
      <c r="AN291" t="str">
        <f>total!G199</f>
        <v>Map233</v>
      </c>
      <c r="AO291" t="str">
        <f>total!H199</f>
        <v>N/A</v>
      </c>
      <c r="AP291">
        <f>total!I199</f>
        <v>80</v>
      </c>
      <c r="AQ291">
        <f>total!J199</f>
        <v>80</v>
      </c>
      <c r="AR291" s="38">
        <f>total!K199</f>
        <v>1</v>
      </c>
      <c r="AU291" t="str">
        <f>total!G605</f>
        <v>Map835</v>
      </c>
      <c r="AV291" t="str">
        <f>total!H605</f>
        <v>Southern Undersea Temple</v>
      </c>
      <c r="AW291">
        <f>total!I605</f>
        <v>49</v>
      </c>
      <c r="AX291">
        <f>total!J605</f>
        <v>49</v>
      </c>
      <c r="AY291" s="35">
        <f>total!K605</f>
        <v>1</v>
      </c>
    </row>
    <row r="292" spans="9:52">
      <c r="I292" t="str">
        <f>total!Q1443</f>
        <v>CommonEvent3293</v>
      </c>
      <c r="J292" t="str">
        <f>total!R1443</f>
        <v>defeat: Amphil</v>
      </c>
      <c r="K292">
        <f>total!S1443</f>
        <v>192</v>
      </c>
      <c r="L292">
        <f>total!T1443</f>
        <v>192</v>
      </c>
      <c r="M292" s="38">
        <f>total!U1443</f>
        <v>1</v>
      </c>
      <c r="S292" s="38"/>
      <c r="U292" t="str">
        <f>total!Q1084</f>
        <v>CommonEvent2302</v>
      </c>
      <c r="V292" t="str">
        <f>total!R1084</f>
        <v>Seduction:  Narwhal Girl</v>
      </c>
      <c r="W292">
        <f>total!S1084</f>
        <v>17</v>
      </c>
      <c r="X292">
        <f>total!T1084</f>
        <v>17</v>
      </c>
      <c r="Y292" s="38">
        <f>total!U1084</f>
        <v>1</v>
      </c>
      <c r="AA292" t="str">
        <f>total!Q687</f>
        <v>CommonEvent1293</v>
      </c>
      <c r="AB292" t="str">
        <f>total!R687</f>
        <v>Talk:  Amphil</v>
      </c>
      <c r="AC292">
        <f>total!S687</f>
        <v>57</v>
      </c>
      <c r="AD292">
        <f>total!T687</f>
        <v>57</v>
      </c>
      <c r="AE292" s="35">
        <f>total!U687</f>
        <v>1</v>
      </c>
      <c r="AN292" t="str">
        <f>total!G200</f>
        <v>Map234</v>
      </c>
      <c r="AO292" t="str">
        <f>total!H200</f>
        <v>Pornof Mines 1F</v>
      </c>
      <c r="AP292">
        <f>total!I200</f>
        <v>16</v>
      </c>
      <c r="AQ292">
        <f>total!J200</f>
        <v>16</v>
      </c>
      <c r="AR292" s="38">
        <f>total!K200</f>
        <v>1</v>
      </c>
      <c r="AU292" t="str">
        <f>total!G606</f>
        <v>Map836</v>
      </c>
      <c r="AV292" t="str">
        <f>total!H606</f>
        <v>Black Palace</v>
      </c>
      <c r="AW292">
        <f>total!I606</f>
        <v>9</v>
      </c>
      <c r="AX292">
        <f>total!J606</f>
        <v>9</v>
      </c>
      <c r="AY292" s="35">
        <f>total!K606</f>
        <v>1</v>
      </c>
    </row>
    <row r="293" spans="9:52">
      <c r="I293" t="str">
        <f>total!Q1444</f>
        <v>CommonEvent3294</v>
      </c>
      <c r="J293" t="str">
        <f>total!R1444</f>
        <v>defeat: Twinkell</v>
      </c>
      <c r="K293">
        <f>total!S1444</f>
        <v>247</v>
      </c>
      <c r="L293">
        <f>total!T1444</f>
        <v>247</v>
      </c>
      <c r="M293" s="38">
        <f>total!U1444</f>
        <v>1</v>
      </c>
      <c r="S293" s="38"/>
      <c r="U293" t="str">
        <f>total!Q1085</f>
        <v>CommonEvent2303</v>
      </c>
      <c r="V293" t="str">
        <f>total!R1085</f>
        <v>Seduction:  Trick Fairy</v>
      </c>
      <c r="W293">
        <f>total!S1085</f>
        <v>19</v>
      </c>
      <c r="X293">
        <f>total!T1085</f>
        <v>19</v>
      </c>
      <c r="Y293" s="38">
        <f>total!U1085</f>
        <v>1</v>
      </c>
      <c r="AA293" t="str">
        <f>total!Q688</f>
        <v>CommonEvent1294</v>
      </c>
      <c r="AB293" t="str">
        <f>total!R688</f>
        <v>Talk:  Twinkell</v>
      </c>
      <c r="AC293">
        <f>total!S688</f>
        <v>64</v>
      </c>
      <c r="AD293">
        <f>total!T688</f>
        <v>64</v>
      </c>
      <c r="AE293" s="35">
        <f>total!U688</f>
        <v>1</v>
      </c>
      <c r="AN293" t="str">
        <f>total!G201</f>
        <v>Map235</v>
      </c>
      <c r="AO293" t="str">
        <f>total!H201</f>
        <v>Nameless Slums</v>
      </c>
      <c r="AP293">
        <f>total!I201</f>
        <v>86</v>
      </c>
      <c r="AQ293">
        <f>total!J201</f>
        <v>86</v>
      </c>
      <c r="AR293" s="38">
        <f>total!K201</f>
        <v>1</v>
      </c>
      <c r="AU293" t="str">
        <f>total!G607</f>
        <v>Map837</v>
      </c>
      <c r="AV293" t="str">
        <f>total!H607</f>
        <v>N/A</v>
      </c>
      <c r="AW293">
        <f>total!I607</f>
        <v>10</v>
      </c>
      <c r="AX293">
        <f>total!J607</f>
        <v>10</v>
      </c>
      <c r="AY293" s="35">
        <f>total!K607</f>
        <v>1</v>
      </c>
    </row>
    <row r="294" spans="9:52">
      <c r="I294" t="str">
        <f>total!Q1445</f>
        <v>CommonEvent3295</v>
      </c>
      <c r="J294" t="str">
        <f>total!R1445</f>
        <v>defeat: Lilith&amp;Lilim</v>
      </c>
      <c r="K294">
        <f>total!S1445</f>
        <v>208</v>
      </c>
      <c r="L294">
        <f>total!T1445</f>
        <v>208</v>
      </c>
      <c r="M294" s="38">
        <f>total!U1445</f>
        <v>1</v>
      </c>
      <c r="S294" s="38"/>
      <c r="U294" t="str">
        <f>total!Q1086</f>
        <v>CommonEvent2304</v>
      </c>
      <c r="V294" t="str">
        <f>total!R1086</f>
        <v>Seduction:  Elf Amazoness</v>
      </c>
      <c r="W294">
        <f>total!S1086</f>
        <v>20</v>
      </c>
      <c r="X294">
        <f>total!T1086</f>
        <v>20</v>
      </c>
      <c r="Y294" s="38">
        <f>total!U1086</f>
        <v>1</v>
      </c>
      <c r="AA294" t="str">
        <f>total!Q689</f>
        <v>CommonEvent1295</v>
      </c>
      <c r="AB294" t="str">
        <f>total!R689</f>
        <v>Talk:  Lilith &amp; Lilim</v>
      </c>
      <c r="AC294">
        <f>total!S689</f>
        <v>57</v>
      </c>
      <c r="AD294">
        <f>total!T689</f>
        <v>57</v>
      </c>
      <c r="AE294" s="35">
        <f>total!U689</f>
        <v>1</v>
      </c>
      <c r="AN294" t="str">
        <f>total!G202</f>
        <v>Map236</v>
      </c>
      <c r="AO294" t="str">
        <f>total!H202</f>
        <v>Pornof Mines B1F</v>
      </c>
      <c r="AP294">
        <f>total!I202</f>
        <v>2</v>
      </c>
      <c r="AQ294">
        <f>total!J202</f>
        <v>2</v>
      </c>
      <c r="AR294" s="38">
        <f>total!K202</f>
        <v>1</v>
      </c>
      <c r="AU294" t="str">
        <f>total!G608</f>
        <v>Map838</v>
      </c>
      <c r="AV294" t="str">
        <f>total!H608</f>
        <v>N/A</v>
      </c>
      <c r="AW294">
        <f>total!I608</f>
        <v>11</v>
      </c>
      <c r="AX294">
        <f>total!J608</f>
        <v>11</v>
      </c>
      <c r="AY294" s="35">
        <f>total!K608</f>
        <v>1</v>
      </c>
    </row>
    <row r="295" spans="9:52">
      <c r="I295" t="str">
        <f>total!Q1446</f>
        <v>CommonEvent3296</v>
      </c>
      <c r="J295" t="str">
        <f>total!R1446</f>
        <v>defeat: Emily</v>
      </c>
      <c r="K295">
        <f>total!S1446</f>
        <v>317</v>
      </c>
      <c r="L295">
        <f>total!T1446</f>
        <v>317</v>
      </c>
      <c r="M295" s="38">
        <f>total!U1446</f>
        <v>1</v>
      </c>
      <c r="S295" s="38"/>
      <c r="U295" t="str">
        <f>total!Q1087</f>
        <v>CommonEvent2305</v>
      </c>
      <c r="V295" t="str">
        <f>total!R1087</f>
        <v>Seduction: Carbuncle Girl</v>
      </c>
      <c r="W295">
        <f>total!S1087</f>
        <v>21</v>
      </c>
      <c r="X295">
        <f>total!T1087</f>
        <v>21</v>
      </c>
      <c r="Y295" s="38">
        <f>total!U1087</f>
        <v>1</v>
      </c>
      <c r="AA295" t="str">
        <f>total!Q690</f>
        <v>CommonEvent1296</v>
      </c>
      <c r="AB295" t="str">
        <f>total!R690</f>
        <v>Talk:  emily</v>
      </c>
      <c r="AC295">
        <f>total!S690</f>
        <v>57</v>
      </c>
      <c r="AD295">
        <f>total!T690</f>
        <v>57</v>
      </c>
      <c r="AE295" s="35">
        <f>total!U690</f>
        <v>1</v>
      </c>
      <c r="AN295" t="str">
        <f>total!G203</f>
        <v>Map237</v>
      </c>
      <c r="AO295" t="str">
        <f>total!H203</f>
        <v>Nightmare Wastes Area 1</v>
      </c>
      <c r="AP295">
        <f>total!I203</f>
        <v>15</v>
      </c>
      <c r="AQ295">
        <f>total!J203</f>
        <v>15</v>
      </c>
      <c r="AR295" s="38">
        <f>total!K203</f>
        <v>1</v>
      </c>
      <c r="AW295">
        <f>SUM(AW2:AW294)</f>
        <v>4642</v>
      </c>
      <c r="AX295">
        <f>SUM(AX2:AX294)</f>
        <v>3579</v>
      </c>
      <c r="AY295" s="35">
        <f>AX295/AW295</f>
        <v>0.77100387763894873</v>
      </c>
    </row>
    <row r="296" spans="9:52">
      <c r="I296" t="str">
        <f>total!Q1447</f>
        <v>CommonEvent3297</v>
      </c>
      <c r="J296" t="str">
        <f>total!R1447</f>
        <v>defeat: Cassandra</v>
      </c>
      <c r="K296">
        <f>total!S1447</f>
        <v>59</v>
      </c>
      <c r="L296">
        <f>total!T1447</f>
        <v>59</v>
      </c>
      <c r="M296" s="38">
        <f>total!U1447</f>
        <v>1</v>
      </c>
      <c r="S296" s="38"/>
      <c r="U296" t="str">
        <f>total!Q1088</f>
        <v>CommonEvent2306</v>
      </c>
      <c r="V296" t="str">
        <f>total!R1088</f>
        <v>Seduction:  ジャイガンテック娘</v>
      </c>
      <c r="W296">
        <f>total!S1088</f>
        <v>30</v>
      </c>
      <c r="X296">
        <f>total!T1088</f>
        <v>30</v>
      </c>
      <c r="Y296" s="38">
        <f>total!U1088</f>
        <v>1</v>
      </c>
      <c r="AA296" t="str">
        <f>total!Q691</f>
        <v>CommonEvent1297</v>
      </c>
      <c r="AB296" t="str">
        <f>total!R691</f>
        <v>Talk:  Cassandra</v>
      </c>
      <c r="AC296">
        <f>total!S691</f>
        <v>57</v>
      </c>
      <c r="AD296">
        <f>total!T691</f>
        <v>57</v>
      </c>
      <c r="AE296" s="35">
        <f>total!U691</f>
        <v>1</v>
      </c>
      <c r="AN296" t="str">
        <f>total!G204</f>
        <v>Map238</v>
      </c>
      <c r="AO296" t="str">
        <f>total!H204</f>
        <v>March Hills Area1</v>
      </c>
      <c r="AP296">
        <f>total!I204</f>
        <v>32</v>
      </c>
      <c r="AQ296">
        <f>total!J204</f>
        <v>32</v>
      </c>
      <c r="AR296" s="38">
        <f>total!K204</f>
        <v>1</v>
      </c>
      <c r="AZ296" t="s">
        <v>5596</v>
      </c>
    </row>
    <row r="297" spans="9:52">
      <c r="I297" t="str">
        <f>total!Q1448</f>
        <v>CommonEvent3298</v>
      </c>
      <c r="J297" t="str">
        <f>total!R1448</f>
        <v>defeat: Succubus Witch</v>
      </c>
      <c r="K297">
        <f>total!S1448</f>
        <v>61</v>
      </c>
      <c r="L297">
        <f>total!T1448</f>
        <v>61</v>
      </c>
      <c r="M297" s="38">
        <f>total!U1448</f>
        <v>1</v>
      </c>
      <c r="S297" s="38"/>
      <c r="U297" t="str">
        <f>total!Q1089</f>
        <v>CommonEvent2307</v>
      </c>
      <c r="V297" t="str">
        <f>total!R1089</f>
        <v>Seduction:  queen fairy</v>
      </c>
      <c r="W297">
        <f>total!S1089</f>
        <v>17</v>
      </c>
      <c r="X297">
        <f>total!T1089</f>
        <v>17</v>
      </c>
      <c r="Y297" s="38">
        <f>total!U1089</f>
        <v>1</v>
      </c>
      <c r="AA297" t="str">
        <f>total!Q692</f>
        <v>CommonEvent1298</v>
      </c>
      <c r="AB297" t="str">
        <f>total!R692</f>
        <v>Talk:  Succubus Witch</v>
      </c>
      <c r="AC297">
        <f>total!S692</f>
        <v>58</v>
      </c>
      <c r="AD297">
        <f>total!T692</f>
        <v>58</v>
      </c>
      <c r="AE297" s="35">
        <f>total!U692</f>
        <v>1</v>
      </c>
      <c r="AN297" t="str">
        <f>total!G205</f>
        <v>Map239</v>
      </c>
      <c r="AO297" t="str">
        <f>total!H205</f>
        <v>March Hills Area2</v>
      </c>
      <c r="AP297">
        <f>total!I205</f>
        <v>1</v>
      </c>
      <c r="AQ297">
        <f>total!J205</f>
        <v>1</v>
      </c>
      <c r="AR297" s="38">
        <f>total!K205</f>
        <v>1</v>
      </c>
      <c r="AZ297">
        <f>AW295-AX295</f>
        <v>1063</v>
      </c>
    </row>
    <row r="298" spans="9:52">
      <c r="I298" t="str">
        <f>total!Q1449</f>
        <v>CommonEvent3299</v>
      </c>
      <c r="J298" t="str">
        <f>total!R1449</f>
        <v>defeat: Sea Anemone Girl</v>
      </c>
      <c r="K298">
        <f>total!S1449</f>
        <v>46</v>
      </c>
      <c r="L298">
        <f>total!T1449</f>
        <v>46</v>
      </c>
      <c r="M298" s="38">
        <f>total!U1449</f>
        <v>1</v>
      </c>
      <c r="S298" s="38"/>
      <c r="U298" t="str">
        <f>total!Q1090</f>
        <v>CommonEvent2308</v>
      </c>
      <c r="V298" t="str">
        <f>total!R1090</f>
        <v>Seduction:  queen elf</v>
      </c>
      <c r="W298">
        <f>total!S1090</f>
        <v>29</v>
      </c>
      <c r="X298">
        <f>total!T1090</f>
        <v>29</v>
      </c>
      <c r="Y298" s="38">
        <f>total!U1090</f>
        <v>1</v>
      </c>
      <c r="AA298" t="str">
        <f>total!Q693</f>
        <v>CommonEvent1299</v>
      </c>
      <c r="AB298" t="str">
        <f>total!R693</f>
        <v>Talk:  Sea Anemone</v>
      </c>
      <c r="AC298">
        <f>total!S693</f>
        <v>57</v>
      </c>
      <c r="AD298">
        <f>total!T693</f>
        <v>57</v>
      </c>
      <c r="AE298" s="35">
        <f>total!U693</f>
        <v>1</v>
      </c>
      <c r="AN298" t="str">
        <f>total!G206</f>
        <v>Map240</v>
      </c>
      <c r="AO298" t="str">
        <f>total!H206</f>
        <v>March Hills Area 4</v>
      </c>
      <c r="AP298">
        <f>total!I206</f>
        <v>2</v>
      </c>
      <c r="AQ298">
        <f>total!J206</f>
        <v>2</v>
      </c>
      <c r="AR298" s="38">
        <f>total!K206</f>
        <v>1</v>
      </c>
    </row>
    <row r="299" spans="9:52">
      <c r="I299" t="str">
        <f>total!Q1450</f>
        <v>CommonEvent3300</v>
      </c>
      <c r="J299" t="str">
        <f>total!R1450</f>
        <v>defeat: Sea Dragon Girl</v>
      </c>
      <c r="K299">
        <f>total!S1450</f>
        <v>62</v>
      </c>
      <c r="L299">
        <f>total!T1450</f>
        <v>62</v>
      </c>
      <c r="M299" s="38">
        <f>total!U1450</f>
        <v>1</v>
      </c>
      <c r="S299" s="38"/>
      <c r="U299" t="str">
        <f>total!Q1091</f>
        <v>CommonEvent2309</v>
      </c>
      <c r="V299" t="str">
        <f>total!R1091</f>
        <v>Seduction:  Forest Alraune</v>
      </c>
      <c r="W299">
        <f>total!S1091</f>
        <v>19</v>
      </c>
      <c r="X299">
        <f>total!T1091</f>
        <v>19</v>
      </c>
      <c r="Y299" s="38">
        <f>total!U1091</f>
        <v>1</v>
      </c>
      <c r="AA299" t="str">
        <f>total!Q694</f>
        <v>CommonEvent1300</v>
      </c>
      <c r="AB299" t="str">
        <f>total!R694</f>
        <v>Talk:  Sea Dragon Girl</v>
      </c>
      <c r="AC299">
        <f>total!S694</f>
        <v>58</v>
      </c>
      <c r="AD299">
        <f>total!T694</f>
        <v>58</v>
      </c>
      <c r="AE299" s="35">
        <f>total!U694</f>
        <v>1</v>
      </c>
      <c r="AN299" t="str">
        <f>total!G207</f>
        <v>Map241</v>
      </c>
      <c r="AO299" t="str">
        <f>total!H207</f>
        <v>March Hills Area 5</v>
      </c>
      <c r="AP299">
        <f>total!I207</f>
        <v>1</v>
      </c>
      <c r="AQ299">
        <f>total!J207</f>
        <v>1</v>
      </c>
      <c r="AR299" s="38">
        <f>total!K207</f>
        <v>1</v>
      </c>
    </row>
    <row r="300" spans="9:52">
      <c r="I300" t="str">
        <f>total!Q1451</f>
        <v>CommonEvent3301</v>
      </c>
      <c r="J300" t="str">
        <f>total!R1451</f>
        <v>defeat: Mantal Girl</v>
      </c>
      <c r="K300">
        <f>total!S1451</f>
        <v>60</v>
      </c>
      <c r="L300">
        <f>total!T1451</f>
        <v>60</v>
      </c>
      <c r="M300" s="38">
        <f>total!U1451</f>
        <v>1</v>
      </c>
      <c r="S300" s="38"/>
      <c r="U300" t="str">
        <f>total!Q1092</f>
        <v>CommonEvent2310</v>
      </c>
      <c r="V300" t="str">
        <f>total!R1092</f>
        <v>Seduction:  Forest dryad</v>
      </c>
      <c r="W300">
        <f>total!S1092</f>
        <v>19</v>
      </c>
      <c r="X300">
        <f>total!T1092</f>
        <v>19</v>
      </c>
      <c r="Y300" s="38">
        <f>total!U1092</f>
        <v>1</v>
      </c>
      <c r="AA300" t="str">
        <f>total!Q695</f>
        <v>CommonEvent1301</v>
      </c>
      <c r="AB300" t="str">
        <f>total!R695</f>
        <v>Talk:  Manta Girl</v>
      </c>
      <c r="AC300">
        <f>total!S695</f>
        <v>57</v>
      </c>
      <c r="AD300">
        <f>total!T695</f>
        <v>57</v>
      </c>
      <c r="AE300" s="35">
        <f>total!U695</f>
        <v>1</v>
      </c>
      <c r="AN300" t="str">
        <f>total!G208</f>
        <v>Map242</v>
      </c>
      <c r="AO300" t="str">
        <f>total!H208</f>
        <v>March Hills Area 6</v>
      </c>
      <c r="AP300">
        <f>total!I208</f>
        <v>1</v>
      </c>
      <c r="AQ300">
        <f>total!J208</f>
        <v>1</v>
      </c>
      <c r="AR300" s="38">
        <f>total!K208</f>
        <v>1</v>
      </c>
    </row>
    <row r="301" spans="9:52">
      <c r="I301" t="str">
        <f>total!Q1452</f>
        <v>CommonEvent3302</v>
      </c>
      <c r="J301" t="str">
        <f>total!R1452</f>
        <v>defeat: Narwhal Girl</v>
      </c>
      <c r="K301">
        <f>total!S1452</f>
        <v>122</v>
      </c>
      <c r="L301">
        <f>total!T1452</f>
        <v>122</v>
      </c>
      <c r="M301" s="38">
        <f>total!U1452</f>
        <v>1</v>
      </c>
      <c r="S301" s="38"/>
      <c r="U301" t="str">
        <f>total!Q1093</f>
        <v>CommonEvent2311</v>
      </c>
      <c r="V301" t="str">
        <f>total!R1093</f>
        <v>Seduction:  Walraune</v>
      </c>
      <c r="W301">
        <f>total!S1093</f>
        <v>19</v>
      </c>
      <c r="X301">
        <f>total!T1093</f>
        <v>19</v>
      </c>
      <c r="Y301" s="38">
        <f>total!U1093</f>
        <v>1</v>
      </c>
      <c r="AA301" t="str">
        <f>total!Q696</f>
        <v>CommonEvent1302</v>
      </c>
      <c r="AB301" t="str">
        <f>total!R696</f>
        <v>Talk:  Narwhal Girl</v>
      </c>
      <c r="AC301">
        <f>total!S696</f>
        <v>57</v>
      </c>
      <c r="AD301">
        <f>total!T696</f>
        <v>57</v>
      </c>
      <c r="AE301" s="35">
        <f>total!U696</f>
        <v>1</v>
      </c>
      <c r="AN301" t="str">
        <f>total!G209</f>
        <v>Map243</v>
      </c>
      <c r="AO301" t="str">
        <f>total!H209</f>
        <v>March Hills Area 7</v>
      </c>
      <c r="AP301">
        <f>total!I209</f>
        <v>1</v>
      </c>
      <c r="AQ301">
        <f>total!J209</f>
        <v>1</v>
      </c>
      <c r="AR301" s="38">
        <f>total!K209</f>
        <v>1</v>
      </c>
    </row>
    <row r="302" spans="9:52">
      <c r="I302" t="str">
        <f>total!Q1453</f>
        <v>CommonEvent3303</v>
      </c>
      <c r="J302" t="str">
        <f>total!R1453</f>
        <v>defeat: Trick Fairy</v>
      </c>
      <c r="K302">
        <f>total!S1453</f>
        <v>168</v>
      </c>
      <c r="L302">
        <f>total!T1453</f>
        <v>168</v>
      </c>
      <c r="M302" s="38">
        <f>total!U1453</f>
        <v>1</v>
      </c>
      <c r="S302" s="38"/>
      <c r="U302" t="str">
        <f>total!Q1094</f>
        <v>CommonEvent2312</v>
      </c>
      <c r="V302" t="str">
        <f>total!R1094</f>
        <v>Seduction:  dryad</v>
      </c>
      <c r="W302">
        <f>total!S1094</f>
        <v>19</v>
      </c>
      <c r="X302">
        <f>total!T1094</f>
        <v>19</v>
      </c>
      <c r="Y302" s="38">
        <f>total!U1094</f>
        <v>1</v>
      </c>
      <c r="AA302" t="str">
        <f>total!Q697</f>
        <v>CommonEvent1303</v>
      </c>
      <c r="AB302" t="str">
        <f>total!R697</f>
        <v>Talk:  Trick Fairy</v>
      </c>
      <c r="AC302">
        <f>total!S697</f>
        <v>57</v>
      </c>
      <c r="AD302">
        <f>total!T697</f>
        <v>57</v>
      </c>
      <c r="AE302" s="35">
        <f>total!U697</f>
        <v>1</v>
      </c>
      <c r="AN302" t="str">
        <f>total!G210</f>
        <v>Map244</v>
      </c>
      <c r="AO302" t="str">
        <f>total!H210</f>
        <v>March Hills Area 8</v>
      </c>
      <c r="AP302">
        <f>total!I210</f>
        <v>2</v>
      </c>
      <c r="AQ302">
        <f>total!J210</f>
        <v>2</v>
      </c>
      <c r="AR302" s="38">
        <f>total!K210</f>
        <v>1</v>
      </c>
    </row>
    <row r="303" spans="9:52">
      <c r="I303" t="str">
        <f>total!Q1454</f>
        <v>CommonEvent3304</v>
      </c>
      <c r="J303" t="str">
        <f>total!R1454</f>
        <v>defeat: Elf Amazoness</v>
      </c>
      <c r="K303">
        <f>total!S1454</f>
        <v>60</v>
      </c>
      <c r="L303">
        <f>total!T1454</f>
        <v>60</v>
      </c>
      <c r="M303" s="38">
        <f>total!U1454</f>
        <v>1</v>
      </c>
      <c r="S303" s="38"/>
      <c r="U303" t="str">
        <f>total!Q1095</f>
        <v>CommonEvent2313</v>
      </c>
      <c r="V303" t="str">
        <f>total!R1095</f>
        <v>Seduction:  dark dryad</v>
      </c>
      <c r="W303">
        <f>total!S1095</f>
        <v>28</v>
      </c>
      <c r="X303">
        <f>total!T1095</f>
        <v>28</v>
      </c>
      <c r="Y303" s="38">
        <f>total!U1095</f>
        <v>1</v>
      </c>
      <c r="AA303" t="str">
        <f>total!Q698</f>
        <v>CommonEvent1304</v>
      </c>
      <c r="AB303" t="str">
        <f>total!R698</f>
        <v>Talk:  Elf Amazoness</v>
      </c>
      <c r="AC303">
        <f>total!S698</f>
        <v>57</v>
      </c>
      <c r="AD303">
        <f>total!T698</f>
        <v>57</v>
      </c>
      <c r="AE303" s="35">
        <f>total!U698</f>
        <v>1</v>
      </c>
      <c r="AN303" t="str">
        <f>total!G211</f>
        <v>Map245</v>
      </c>
      <c r="AO303" t="str">
        <f>total!H211</f>
        <v>March Hills Area 9</v>
      </c>
      <c r="AP303">
        <f>total!I211</f>
        <v>2</v>
      </c>
      <c r="AQ303">
        <f>total!J211</f>
        <v>2</v>
      </c>
      <c r="AR303" s="38">
        <f>total!K211</f>
        <v>1</v>
      </c>
    </row>
    <row r="304" spans="9:52">
      <c r="I304" t="str">
        <f>total!Q1455</f>
        <v>CommonEvent3305</v>
      </c>
      <c r="J304" t="str">
        <f>total!R1455</f>
        <v>defeat: Carbuncle Girl</v>
      </c>
      <c r="K304">
        <f>total!S1455</f>
        <v>89</v>
      </c>
      <c r="L304">
        <f>total!T1455</f>
        <v>89</v>
      </c>
      <c r="M304" s="38">
        <f>total!U1455</f>
        <v>1</v>
      </c>
      <c r="S304" s="38"/>
      <c r="U304" t="str">
        <f>total!Q1096</f>
        <v>CommonEvent2314</v>
      </c>
      <c r="V304" t="str">
        <f>total!R1096</f>
        <v>Seduction:  queen alraune</v>
      </c>
      <c r="W304">
        <f>total!S1096</f>
        <v>27</v>
      </c>
      <c r="X304">
        <f>total!T1096</f>
        <v>27</v>
      </c>
      <c r="Y304" s="38">
        <f>total!U1096</f>
        <v>1</v>
      </c>
      <c r="AA304" t="str">
        <f>total!Q699</f>
        <v>CommonEvent1305</v>
      </c>
      <c r="AB304" t="str">
        <f>total!R699</f>
        <v>Talk:  Carbuncle Girl</v>
      </c>
      <c r="AC304">
        <f>total!S699</f>
        <v>57</v>
      </c>
      <c r="AD304">
        <f>total!T699</f>
        <v>57</v>
      </c>
      <c r="AE304" s="35">
        <f>total!U699</f>
        <v>1</v>
      </c>
      <c r="AN304" t="str">
        <f>total!G212</f>
        <v>Map246</v>
      </c>
      <c r="AO304" t="str">
        <f>total!H212</f>
        <v>March Hills Area 10</v>
      </c>
      <c r="AP304">
        <f>total!I212</f>
        <v>1</v>
      </c>
      <c r="AQ304">
        <f>total!J212</f>
        <v>1</v>
      </c>
      <c r="AR304" s="38">
        <f>total!K212</f>
        <v>1</v>
      </c>
    </row>
    <row r="305" spans="9:44">
      <c r="I305" t="str">
        <f>total!Q1456</f>
        <v>CommonEvent3306</v>
      </c>
      <c r="J305" t="str">
        <f>total!R1456</f>
        <v>defeat: Gigantic Girl</v>
      </c>
      <c r="K305">
        <f>total!S1456</f>
        <v>51</v>
      </c>
      <c r="L305">
        <f>total!T1456</f>
        <v>51</v>
      </c>
      <c r="M305" s="38">
        <f>total!U1456</f>
        <v>1</v>
      </c>
      <c r="S305" s="38"/>
      <c r="U305" t="str">
        <f>total!Q1097</f>
        <v>CommonEvent2315</v>
      </c>
      <c r="V305" t="str">
        <f>total!R1097</f>
        <v>Seduction:  azi dahaka</v>
      </c>
      <c r="W305">
        <f>total!S1097</f>
        <v>25</v>
      </c>
      <c r="X305">
        <f>total!T1097</f>
        <v>25</v>
      </c>
      <c r="Y305" s="38">
        <f>total!U1097</f>
        <v>1</v>
      </c>
      <c r="AA305" t="str">
        <f>total!Q700</f>
        <v>CommonEvent1306</v>
      </c>
      <c r="AB305" t="str">
        <f>total!R700</f>
        <v>Talk:  Gigantic Girl</v>
      </c>
      <c r="AC305">
        <f>total!S700</f>
        <v>57</v>
      </c>
      <c r="AD305">
        <f>total!T700</f>
        <v>57</v>
      </c>
      <c r="AE305" s="35">
        <f>total!U700</f>
        <v>1</v>
      </c>
      <c r="AN305" t="str">
        <f>total!G213</f>
        <v>Map247</v>
      </c>
      <c r="AO305" t="str">
        <f>total!H213</f>
        <v>March Hills Area 11</v>
      </c>
      <c r="AP305">
        <f>total!I213</f>
        <v>1</v>
      </c>
      <c r="AQ305">
        <f>total!J213</f>
        <v>1</v>
      </c>
      <c r="AR305" s="38">
        <f>total!K213</f>
        <v>1</v>
      </c>
    </row>
    <row r="306" spans="9:44">
      <c r="I306" t="str">
        <f>total!Q1457</f>
        <v>CommonEvent3307</v>
      </c>
      <c r="J306" t="str">
        <f>total!R1457</f>
        <v>defeat: Queen Fairy</v>
      </c>
      <c r="K306">
        <f>total!S1457</f>
        <v>205</v>
      </c>
      <c r="L306">
        <f>total!T1457</f>
        <v>205</v>
      </c>
      <c r="M306" s="38">
        <f>total!U1457</f>
        <v>1</v>
      </c>
      <c r="S306" s="38"/>
      <c r="U306" t="str">
        <f>total!Q1098</f>
        <v>CommonEvent2316</v>
      </c>
      <c r="V306" t="str">
        <f>total!R1098</f>
        <v>Seduction:  Mermaid Knight</v>
      </c>
      <c r="W306">
        <f>total!S1098</f>
        <v>19</v>
      </c>
      <c r="X306">
        <f>total!T1098</f>
        <v>19</v>
      </c>
      <c r="Y306" s="38">
        <f>total!U1098</f>
        <v>1</v>
      </c>
      <c r="AA306" t="str">
        <f>total!Q701</f>
        <v>CommonEvent1307</v>
      </c>
      <c r="AB306" t="str">
        <f>total!R701</f>
        <v>Talk:  Queen Fairy</v>
      </c>
      <c r="AC306">
        <f>total!S701</f>
        <v>58</v>
      </c>
      <c r="AD306">
        <f>total!T701</f>
        <v>58</v>
      </c>
      <c r="AE306" s="35">
        <f>total!U701</f>
        <v>1</v>
      </c>
      <c r="AN306" t="str">
        <f>total!G214</f>
        <v>Map248</v>
      </c>
      <c r="AO306" t="str">
        <f>total!H214</f>
        <v>March Hills Area 12</v>
      </c>
      <c r="AP306">
        <f>total!I214</f>
        <v>30</v>
      </c>
      <c r="AQ306">
        <f>total!J214</f>
        <v>30</v>
      </c>
      <c r="AR306" s="38">
        <f>total!K214</f>
        <v>1</v>
      </c>
    </row>
    <row r="307" spans="9:44">
      <c r="I307" t="str">
        <f>total!Q1458</f>
        <v>CommonEvent3308</v>
      </c>
      <c r="J307" t="str">
        <f>total!R1458</f>
        <v>defeat: Queen Elf</v>
      </c>
      <c r="K307">
        <f>total!S1458</f>
        <v>150</v>
      </c>
      <c r="L307">
        <f>total!T1458</f>
        <v>150</v>
      </c>
      <c r="M307" s="38">
        <f>total!U1458</f>
        <v>1</v>
      </c>
      <c r="S307" s="38"/>
      <c r="U307" t="str">
        <f>total!Q1099</f>
        <v>CommonEvent2317</v>
      </c>
      <c r="V307" t="str">
        <f>total!R1099</f>
        <v>Seduction:  Mermaid General</v>
      </c>
      <c r="W307">
        <f>total!S1099</f>
        <v>19</v>
      </c>
      <c r="X307">
        <f>total!T1099</f>
        <v>19</v>
      </c>
      <c r="Y307" s="38">
        <f>total!U1099</f>
        <v>1</v>
      </c>
      <c r="AA307" t="str">
        <f>total!Q702</f>
        <v>CommonEvent1308</v>
      </c>
      <c r="AB307" t="str">
        <f>total!R702</f>
        <v>Talk:  Queen Elf</v>
      </c>
      <c r="AC307">
        <f>total!S702</f>
        <v>57</v>
      </c>
      <c r="AD307">
        <f>total!T702</f>
        <v>57</v>
      </c>
      <c r="AE307" s="35">
        <f>total!U702</f>
        <v>1</v>
      </c>
      <c r="AN307" t="str">
        <f>total!G215</f>
        <v>Map249</v>
      </c>
      <c r="AO307" t="str">
        <f>total!H215</f>
        <v>Nightmare Wastes Area 2</v>
      </c>
      <c r="AP307">
        <f>total!I215</f>
        <v>1</v>
      </c>
      <c r="AQ307">
        <f>total!J215</f>
        <v>1</v>
      </c>
      <c r="AR307" s="38">
        <f>total!K215</f>
        <v>1</v>
      </c>
    </row>
    <row r="308" spans="9:44">
      <c r="I308" t="str">
        <f>total!Q1459</f>
        <v>CommonEvent3309</v>
      </c>
      <c r="J308" t="str">
        <f>total!R1459</f>
        <v>defeat: Forest Alraune</v>
      </c>
      <c r="K308">
        <f>total!S1459</f>
        <v>112</v>
      </c>
      <c r="L308">
        <f>total!T1459</f>
        <v>112</v>
      </c>
      <c r="M308" s="38">
        <f>total!U1459</f>
        <v>1</v>
      </c>
      <c r="S308" s="38"/>
      <c r="U308" t="str">
        <f>total!Q1100</f>
        <v>CommonEvent2318</v>
      </c>
      <c r="V308" t="str">
        <f>total!R1100</f>
        <v>Seduction:  lorelei</v>
      </c>
      <c r="W308">
        <f>total!S1100</f>
        <v>20</v>
      </c>
      <c r="X308">
        <f>total!T1100</f>
        <v>20</v>
      </c>
      <c r="Y308" s="38">
        <f>total!U1100</f>
        <v>1</v>
      </c>
      <c r="AA308" t="str">
        <f>total!Q703</f>
        <v>CommonEvent1309</v>
      </c>
      <c r="AB308" t="str">
        <f>total!R703</f>
        <v>Talk:  Forest Alraune</v>
      </c>
      <c r="AC308">
        <f>total!S703</f>
        <v>57</v>
      </c>
      <c r="AD308">
        <f>total!T703</f>
        <v>57</v>
      </c>
      <c r="AE308" s="35">
        <f>total!U703</f>
        <v>1</v>
      </c>
      <c r="AN308" t="str">
        <f>total!G216</f>
        <v>Map250</v>
      </c>
      <c r="AO308" t="str">
        <f>total!H216</f>
        <v>Nightmare Wastes Area 3</v>
      </c>
      <c r="AP308">
        <f>total!I216</f>
        <v>1</v>
      </c>
      <c r="AQ308">
        <f>total!J216</f>
        <v>1</v>
      </c>
      <c r="AR308" s="38">
        <f>total!K216</f>
        <v>1</v>
      </c>
    </row>
    <row r="309" spans="9:44">
      <c r="I309" t="str">
        <f>total!Q1460</f>
        <v>CommonEvent3310</v>
      </c>
      <c r="J309" t="str">
        <f>total!R1460</f>
        <v>defeat: Forest Dryad</v>
      </c>
      <c r="K309">
        <f>total!S1460</f>
        <v>124</v>
      </c>
      <c r="L309">
        <f>total!T1460</f>
        <v>124</v>
      </c>
      <c r="M309" s="38">
        <f>total!U1460</f>
        <v>1</v>
      </c>
      <c r="S309" s="38"/>
      <c r="U309" t="str">
        <f>total!Q1101</f>
        <v>CommonEvent2319</v>
      </c>
      <c r="V309" t="str">
        <f>total!R1101</f>
        <v>Seduction:  El</v>
      </c>
      <c r="W309">
        <f>total!S1101</f>
        <v>19</v>
      </c>
      <c r="X309">
        <f>total!T1101</f>
        <v>19</v>
      </c>
      <c r="Y309" s="38">
        <f>total!U1101</f>
        <v>1</v>
      </c>
      <c r="AA309" t="str">
        <f>total!Q704</f>
        <v>CommonEvent1310</v>
      </c>
      <c r="AB309" t="str">
        <f>total!R704</f>
        <v>Talk:  Forest Dryad</v>
      </c>
      <c r="AC309">
        <f>total!S704</f>
        <v>57</v>
      </c>
      <c r="AD309">
        <f>total!T704</f>
        <v>57</v>
      </c>
      <c r="AE309" s="35">
        <f>total!U704</f>
        <v>1</v>
      </c>
      <c r="AN309" t="str">
        <f>total!G217</f>
        <v>Map251</v>
      </c>
      <c r="AO309" t="str">
        <f>total!H217</f>
        <v>Ilias Temple B1F</v>
      </c>
      <c r="AP309">
        <f>total!I217</f>
        <v>264</v>
      </c>
      <c r="AQ309">
        <f>total!J217</f>
        <v>264</v>
      </c>
      <c r="AR309" s="38">
        <f>total!K217</f>
        <v>1</v>
      </c>
    </row>
    <row r="310" spans="9:44">
      <c r="I310" t="str">
        <f>total!Q1461</f>
        <v>CommonEvent3311</v>
      </c>
      <c r="J310" t="str">
        <f>total!R1461</f>
        <v>defeat: Walraune</v>
      </c>
      <c r="K310">
        <f>total!S1461</f>
        <v>89</v>
      </c>
      <c r="L310">
        <f>total!T1461</f>
        <v>89</v>
      </c>
      <c r="M310" s="38">
        <f>total!U1461</f>
        <v>1</v>
      </c>
      <c r="S310" s="38"/>
      <c r="U310" t="str">
        <f>total!Q1102</f>
        <v>CommonEvent2320</v>
      </c>
      <c r="V310" t="str">
        <f>total!R1102</f>
        <v>Seduction:  Queen Mermaid</v>
      </c>
      <c r="W310">
        <f>total!S1102</f>
        <v>23</v>
      </c>
      <c r="X310">
        <f>total!T1102</f>
        <v>23</v>
      </c>
      <c r="Y310" s="38">
        <f>total!U1102</f>
        <v>1</v>
      </c>
      <c r="AA310" t="str">
        <f>total!Q705</f>
        <v>CommonEvent1311</v>
      </c>
      <c r="AB310" t="str">
        <f>total!R705</f>
        <v>Talk: Walraune</v>
      </c>
      <c r="AC310">
        <f>total!S705</f>
        <v>57</v>
      </c>
      <c r="AD310">
        <f>total!T705</f>
        <v>57</v>
      </c>
      <c r="AE310" s="35">
        <f>total!U705</f>
        <v>1</v>
      </c>
      <c r="AN310" t="str">
        <f>total!G218</f>
        <v>Map252</v>
      </c>
      <c r="AO310" t="str">
        <f>total!H218</f>
        <v>Ilias Temple 2F</v>
      </c>
      <c r="AP310">
        <f>total!I218</f>
        <v>427</v>
      </c>
      <c r="AQ310">
        <f>total!J218</f>
        <v>427</v>
      </c>
      <c r="AR310" s="38">
        <f>total!K218</f>
        <v>1</v>
      </c>
    </row>
    <row r="311" spans="9:44">
      <c r="I311" t="str">
        <f>total!Q1462</f>
        <v>CommonEvent3312</v>
      </c>
      <c r="J311" t="str">
        <f>total!R1462</f>
        <v>defeat: Dryad1</v>
      </c>
      <c r="K311">
        <f>total!S1462</f>
        <v>73</v>
      </c>
      <c r="L311">
        <f>total!T1462</f>
        <v>73</v>
      </c>
      <c r="M311" s="38">
        <f>total!U1462</f>
        <v>1</v>
      </c>
      <c r="S311" s="38"/>
      <c r="U311" t="str">
        <f>total!Q1103</f>
        <v>CommonEvent2321</v>
      </c>
      <c r="V311" t="str">
        <f>total!R1103</f>
        <v>Seduction: arachne a</v>
      </c>
      <c r="W311">
        <f>total!S1103</f>
        <v>20</v>
      </c>
      <c r="X311">
        <f>total!T1103</f>
        <v>20</v>
      </c>
      <c r="Y311" s="38">
        <f>total!U1103</f>
        <v>1</v>
      </c>
      <c r="AA311" t="str">
        <f>total!Q706</f>
        <v>CommonEvent1312</v>
      </c>
      <c r="AB311" t="str">
        <f>total!R706</f>
        <v>Talk:  Dryad （Green）</v>
      </c>
      <c r="AC311">
        <f>total!S706</f>
        <v>57</v>
      </c>
      <c r="AD311">
        <f>total!T706</f>
        <v>57</v>
      </c>
      <c r="AE311" s="35">
        <f>total!U706</f>
        <v>1</v>
      </c>
      <c r="AN311" t="str">
        <f>total!G219</f>
        <v>Map253</v>
      </c>
      <c r="AO311" t="str">
        <f>total!H219</f>
        <v>Tartarus (Eastern Ilias Continent)</v>
      </c>
      <c r="AP311">
        <f>total!I219</f>
        <v>9</v>
      </c>
      <c r="AQ311">
        <f>total!J219</f>
        <v>9</v>
      </c>
      <c r="AR311" s="38">
        <f>total!K219</f>
        <v>1</v>
      </c>
    </row>
    <row r="312" spans="9:44">
      <c r="I312" t="str">
        <f>total!Q1463</f>
        <v>CommonEvent3313</v>
      </c>
      <c r="J312" t="str">
        <f>total!R1463</f>
        <v>defeat: Dryad2</v>
      </c>
      <c r="K312">
        <f>total!S1463</f>
        <v>87</v>
      </c>
      <c r="L312">
        <f>total!T1463</f>
        <v>87</v>
      </c>
      <c r="M312" s="38">
        <f>total!U1463</f>
        <v>1</v>
      </c>
      <c r="S312" s="38"/>
      <c r="U312" t="str">
        <f>total!Q1104</f>
        <v>CommonEvent2322</v>
      </c>
      <c r="V312" t="str">
        <f>total!R1104</f>
        <v>Seduction: arachne b</v>
      </c>
      <c r="W312">
        <f>total!S1104</f>
        <v>20</v>
      </c>
      <c r="X312">
        <f>total!T1104</f>
        <v>20</v>
      </c>
      <c r="Y312" s="38">
        <f>total!U1104</f>
        <v>1</v>
      </c>
      <c r="AA312" t="str">
        <f>total!Q707</f>
        <v>CommonEvent1313</v>
      </c>
      <c r="AB312" t="str">
        <f>total!R707</f>
        <v>Talk:  Dryad （blue）</v>
      </c>
      <c r="AC312">
        <f>total!S707</f>
        <v>57</v>
      </c>
      <c r="AD312">
        <f>total!T707</f>
        <v>57</v>
      </c>
      <c r="AE312" s="35">
        <f>total!U707</f>
        <v>1</v>
      </c>
      <c r="AN312" t="str">
        <f>total!G220</f>
        <v>Map254</v>
      </c>
      <c r="AO312" t="str">
        <f>total!H220</f>
        <v>N/A</v>
      </c>
      <c r="AP312">
        <f>total!I220</f>
        <v>0</v>
      </c>
      <c r="AQ312">
        <f>total!J220</f>
        <v>0</v>
      </c>
      <c r="AR312" s="38" t="e">
        <f>total!K220</f>
        <v>#DIV/0!</v>
      </c>
    </row>
    <row r="313" spans="9:44">
      <c r="I313" t="str">
        <f>total!Q1464</f>
        <v>CommonEvent3314</v>
      </c>
      <c r="J313" t="str">
        <f>total!R1464</f>
        <v>defeat: Queen Alraune</v>
      </c>
      <c r="K313">
        <f>total!S1464</f>
        <v>155</v>
      </c>
      <c r="L313">
        <f>total!T1464</f>
        <v>155</v>
      </c>
      <c r="M313" s="38">
        <f>total!U1464</f>
        <v>1</v>
      </c>
      <c r="S313" s="38"/>
      <c r="U313" t="str">
        <f>total!Q1105</f>
        <v>CommonEvent2323</v>
      </c>
      <c r="V313" t="str">
        <f>total!R1105</f>
        <v>Seduction: arachne c</v>
      </c>
      <c r="W313">
        <f>total!S1105</f>
        <v>20</v>
      </c>
      <c r="X313">
        <f>total!T1105</f>
        <v>20</v>
      </c>
      <c r="Y313" s="38">
        <f>total!U1105</f>
        <v>1</v>
      </c>
      <c r="AA313" t="str">
        <f>total!Q708</f>
        <v>CommonEvent1314</v>
      </c>
      <c r="AB313" t="str">
        <f>total!R708</f>
        <v>Talk:  Queen Alraune</v>
      </c>
      <c r="AC313">
        <f>total!S708</f>
        <v>57</v>
      </c>
      <c r="AD313">
        <f>total!T708</f>
        <v>57</v>
      </c>
      <c r="AE313" s="35">
        <f>total!U708</f>
        <v>1</v>
      </c>
      <c r="AN313" t="str">
        <f>total!G221</f>
        <v>Map255</v>
      </c>
      <c r="AO313" t="str">
        <f>total!H221</f>
        <v>Chaos Passage</v>
      </c>
      <c r="AP313">
        <f>total!I221</f>
        <v>12</v>
      </c>
      <c r="AQ313">
        <f>total!J221</f>
        <v>12</v>
      </c>
      <c r="AR313" s="38">
        <f>total!K221</f>
        <v>1</v>
      </c>
    </row>
    <row r="314" spans="9:44">
      <c r="I314" t="str">
        <f>total!Q1465</f>
        <v>CommonEvent3315</v>
      </c>
      <c r="J314" t="str">
        <f>total!R1465</f>
        <v>defeat: Azi Dahaka</v>
      </c>
      <c r="K314">
        <f>total!S1465</f>
        <v>63</v>
      </c>
      <c r="L314">
        <f>total!T1465</f>
        <v>63</v>
      </c>
      <c r="M314" s="38">
        <f>total!U1465</f>
        <v>1</v>
      </c>
      <c r="S314" s="38"/>
      <c r="U314" t="str">
        <f>total!Q1106</f>
        <v>CommonEvent2324</v>
      </c>
      <c r="V314" t="str">
        <f>total!R1106</f>
        <v>Seduction:  Tsuchigumo</v>
      </c>
      <c r="W314">
        <f>total!S1106</f>
        <v>24</v>
      </c>
      <c r="X314">
        <f>total!T1106</f>
        <v>24</v>
      </c>
      <c r="Y314" s="38">
        <f>total!U1106</f>
        <v>1</v>
      </c>
      <c r="AA314" t="str">
        <f>total!Q709</f>
        <v>CommonEvent1315</v>
      </c>
      <c r="AB314" t="str">
        <f>total!R709</f>
        <v>Talk:  Aži Dahāka</v>
      </c>
      <c r="AC314">
        <f>total!S709</f>
        <v>58</v>
      </c>
      <c r="AD314">
        <f>total!T709</f>
        <v>58</v>
      </c>
      <c r="AE314" s="35">
        <f>total!U709</f>
        <v>1</v>
      </c>
      <c r="AN314" t="str">
        <f>total!G222</f>
        <v>Map256</v>
      </c>
      <c r="AO314" t="str">
        <f>total!H222</f>
        <v>Tartarus (Southern Ilias Continent)</v>
      </c>
      <c r="AP314">
        <f>total!I222</f>
        <v>63</v>
      </c>
      <c r="AQ314">
        <f>total!J222</f>
        <v>63</v>
      </c>
      <c r="AR314" s="38">
        <f>total!K222</f>
        <v>1</v>
      </c>
    </row>
    <row r="315" spans="9:44">
      <c r="I315" t="str">
        <f>total!Q1466</f>
        <v>CommonEvent3316</v>
      </c>
      <c r="J315" t="str">
        <f>total!R1466</f>
        <v>defeat: Mermaid Knight</v>
      </c>
      <c r="K315">
        <f>total!S1466</f>
        <v>128</v>
      </c>
      <c r="L315">
        <f>total!T1466</f>
        <v>128</v>
      </c>
      <c r="M315" s="38">
        <f>total!U1466</f>
        <v>1</v>
      </c>
      <c r="S315" s="38"/>
      <c r="U315" t="str">
        <f>total!Q1107</f>
        <v>CommonEvent2325</v>
      </c>
      <c r="V315" t="str">
        <f>total!R1107</f>
        <v>Seduction:  arache lord</v>
      </c>
      <c r="W315">
        <f>total!S1107</f>
        <v>22</v>
      </c>
      <c r="X315">
        <f>total!T1107</f>
        <v>22</v>
      </c>
      <c r="Y315" s="38">
        <f>total!U1107</f>
        <v>1</v>
      </c>
      <c r="AA315" t="str">
        <f>total!Q710</f>
        <v>CommonEvent1316</v>
      </c>
      <c r="AB315" t="str">
        <f>total!R710</f>
        <v>Talk:  Mermaid Knight</v>
      </c>
      <c r="AC315">
        <f>total!S710</f>
        <v>57</v>
      </c>
      <c r="AD315">
        <f>total!T710</f>
        <v>57</v>
      </c>
      <c r="AE315" s="35">
        <f>total!U710</f>
        <v>1</v>
      </c>
      <c r="AN315" t="str">
        <f>total!G223</f>
        <v>Map257</v>
      </c>
      <c r="AO315" t="str">
        <f>total!H223</f>
        <v>Rostrum Mountain Caves</v>
      </c>
      <c r="AP315">
        <f>total!I223</f>
        <v>21</v>
      </c>
      <c r="AQ315">
        <f>total!J223</f>
        <v>21</v>
      </c>
      <c r="AR315" s="38">
        <f>total!K223</f>
        <v>1</v>
      </c>
    </row>
    <row r="316" spans="9:44">
      <c r="I316" t="str">
        <f>total!Q1467</f>
        <v>CommonEvent3317</v>
      </c>
      <c r="J316" t="str">
        <f>total!R1467</f>
        <v>defeat: Mermaid General2</v>
      </c>
      <c r="K316">
        <f>total!S1467</f>
        <v>113</v>
      </c>
      <c r="L316">
        <f>total!T1467</f>
        <v>113</v>
      </c>
      <c r="M316" s="38">
        <f>total!U1467</f>
        <v>1</v>
      </c>
      <c r="S316" s="38"/>
      <c r="U316" t="str">
        <f>total!Q1108</f>
        <v>CommonEvent2326</v>
      </c>
      <c r="V316" t="str">
        <f>total!R1108</f>
        <v>Seduction:  アトラク＝ナクア</v>
      </c>
      <c r="W316">
        <f>total!S1108</f>
        <v>31</v>
      </c>
      <c r="X316">
        <f>total!T1108</f>
        <v>31</v>
      </c>
      <c r="Y316" s="38">
        <f>total!U1108</f>
        <v>1</v>
      </c>
      <c r="AA316" t="str">
        <f>total!Q711</f>
        <v>CommonEvent1317</v>
      </c>
      <c r="AB316" t="str">
        <f>total!R711</f>
        <v>Talk:  Mermaid General</v>
      </c>
      <c r="AC316">
        <f>total!S711</f>
        <v>58</v>
      </c>
      <c r="AD316">
        <f>total!T711</f>
        <v>58</v>
      </c>
      <c r="AE316" s="35">
        <f>total!U711</f>
        <v>1</v>
      </c>
      <c r="AN316" t="str">
        <f>total!G224</f>
        <v>Map258</v>
      </c>
      <c r="AO316" t="str">
        <f>total!H224</f>
        <v>Rostrum Mountain Caves 1F</v>
      </c>
      <c r="AP316">
        <f>total!I224</f>
        <v>1</v>
      </c>
      <c r="AQ316">
        <f>total!J224</f>
        <v>1</v>
      </c>
      <c r="AR316" s="38">
        <f>total!K224</f>
        <v>1</v>
      </c>
    </row>
    <row r="317" spans="9:44">
      <c r="I317" t="str">
        <f>total!Q1468</f>
        <v>CommonEvent3318</v>
      </c>
      <c r="J317" t="str">
        <f>total!R1468</f>
        <v>defeat: Lorelei</v>
      </c>
      <c r="K317">
        <f>total!S1468</f>
        <v>164</v>
      </c>
      <c r="L317">
        <f>total!T1468</f>
        <v>164</v>
      </c>
      <c r="M317" s="38">
        <f>total!U1468</f>
        <v>1</v>
      </c>
      <c r="S317" s="38"/>
      <c r="U317" t="str">
        <f>total!Q1109</f>
        <v>CommonEvent2327</v>
      </c>
      <c r="V317" t="str">
        <f>total!R1109</f>
        <v>Seduction:  Spider Princess</v>
      </c>
      <c r="W317">
        <f>total!S1109</f>
        <v>23</v>
      </c>
      <c r="X317">
        <f>total!T1109</f>
        <v>23</v>
      </c>
      <c r="Y317" s="38">
        <f>total!U1109</f>
        <v>1</v>
      </c>
      <c r="AA317" t="str">
        <f>total!Q712</f>
        <v>CommonEvent1318</v>
      </c>
      <c r="AB317" t="str">
        <f>total!R712</f>
        <v>Talk:  lorelei</v>
      </c>
      <c r="AC317">
        <f>total!S712</f>
        <v>57</v>
      </c>
      <c r="AD317">
        <f>total!T712</f>
        <v>57</v>
      </c>
      <c r="AE317" s="35">
        <f>total!U712</f>
        <v>1</v>
      </c>
      <c r="AN317" t="str">
        <f>total!G225</f>
        <v>Map259</v>
      </c>
      <c r="AO317" t="str">
        <f>total!H225</f>
        <v>Rostrum Mountain Caves 2F</v>
      </c>
      <c r="AP317">
        <f>total!I225</f>
        <v>1</v>
      </c>
      <c r="AQ317">
        <f>total!J225</f>
        <v>1</v>
      </c>
      <c r="AR317" s="38">
        <f>total!K225</f>
        <v>1</v>
      </c>
    </row>
    <row r="318" spans="9:44">
      <c r="I318" t="str">
        <f>total!Q1469</f>
        <v>CommonEvent3319</v>
      </c>
      <c r="J318" t="str">
        <f>total!R1469</f>
        <v>defeat: El</v>
      </c>
      <c r="K318">
        <f>total!S1469</f>
        <v>147</v>
      </c>
      <c r="L318">
        <f>total!T1469</f>
        <v>147</v>
      </c>
      <c r="M318" s="38">
        <f>total!U1469</f>
        <v>1</v>
      </c>
      <c r="S318" s="38"/>
      <c r="U318" t="str">
        <f>total!Q1110</f>
        <v>CommonEvent2328</v>
      </c>
      <c r="V318" t="str">
        <f>total!R1110</f>
        <v>Seduction:  コンキスタ</v>
      </c>
      <c r="W318">
        <f>total!S1110</f>
        <v>39</v>
      </c>
      <c r="X318">
        <f>total!T1110</f>
        <v>39</v>
      </c>
      <c r="Y318" s="38">
        <f>total!U1110</f>
        <v>1</v>
      </c>
      <c r="AA318" t="str">
        <f>total!Q713</f>
        <v>CommonEvent1319</v>
      </c>
      <c r="AB318" t="str">
        <f>total!R713</f>
        <v>Talk:  el</v>
      </c>
      <c r="AC318">
        <f>total!S713</f>
        <v>57</v>
      </c>
      <c r="AD318">
        <f>total!T713</f>
        <v>57</v>
      </c>
      <c r="AE318" s="35">
        <f>total!U713</f>
        <v>1</v>
      </c>
      <c r="AN318" t="str">
        <f>total!G226</f>
        <v>Map260</v>
      </c>
      <c r="AO318" t="str">
        <f>total!H226</f>
        <v>Rostrum Mountain Caves 3F</v>
      </c>
      <c r="AP318">
        <f>total!I226</f>
        <v>1</v>
      </c>
      <c r="AQ318">
        <f>total!J226</f>
        <v>1</v>
      </c>
      <c r="AR318" s="38">
        <f>total!K226</f>
        <v>1</v>
      </c>
    </row>
    <row r="319" spans="9:44">
      <c r="I319" t="str">
        <f>total!Q1470</f>
        <v>CommonEvent3320</v>
      </c>
      <c r="J319" t="str">
        <f>total!R1470</f>
        <v>defeat: Queen Mermaid</v>
      </c>
      <c r="K319">
        <f>total!S1470</f>
        <v>109</v>
      </c>
      <c r="L319">
        <f>total!T1470</f>
        <v>109</v>
      </c>
      <c r="M319" s="38">
        <f>total!U1470</f>
        <v>1</v>
      </c>
      <c r="S319" s="38"/>
      <c r="U319" t="str">
        <f>total!Q1111</f>
        <v>CommonEvent2329</v>
      </c>
      <c r="V319" t="str">
        <f>total!R1111</f>
        <v>Seduction:  Vendetta</v>
      </c>
      <c r="W319">
        <f>total!S1111</f>
        <v>20</v>
      </c>
      <c r="X319">
        <f>total!T1111</f>
        <v>20</v>
      </c>
      <c r="Y319" s="38">
        <f>total!U1111</f>
        <v>1</v>
      </c>
      <c r="AA319" t="str">
        <f>total!Q714</f>
        <v>CommonEvent1320</v>
      </c>
      <c r="AB319" t="str">
        <f>total!R714</f>
        <v>Talk:  Queen Mermaid</v>
      </c>
      <c r="AC319">
        <f>total!S714</f>
        <v>57</v>
      </c>
      <c r="AD319">
        <f>total!T714</f>
        <v>57</v>
      </c>
      <c r="AE319" s="35">
        <f>total!U714</f>
        <v>1</v>
      </c>
      <c r="AN319" t="str">
        <f>total!G227</f>
        <v>Map261</v>
      </c>
      <c r="AO319" t="str">
        <f>total!H227</f>
        <v>Rostrum Mountain Caves 4F</v>
      </c>
      <c r="AP319">
        <f>total!I227</f>
        <v>2</v>
      </c>
      <c r="AQ319">
        <f>total!J227</f>
        <v>2</v>
      </c>
      <c r="AR319" s="38">
        <f>total!K227</f>
        <v>1</v>
      </c>
    </row>
    <row r="320" spans="9:44">
      <c r="I320" t="str">
        <f>total!Q1471</f>
        <v>CommonEvent3321</v>
      </c>
      <c r="J320" t="str">
        <f>total!R1471</f>
        <v>defeat: Arachne</v>
      </c>
      <c r="K320">
        <f>total!S1471</f>
        <v>155</v>
      </c>
      <c r="L320">
        <f>total!T1471</f>
        <v>155</v>
      </c>
      <c r="M320" s="38">
        <f>total!U1471</f>
        <v>1</v>
      </c>
      <c r="S320" s="38"/>
      <c r="U320" t="str">
        <f>total!Q1112</f>
        <v>CommonEvent2330</v>
      </c>
      <c r="V320" t="str">
        <f>total!R1112</f>
        <v>Seduction:  Elder Vampire</v>
      </c>
      <c r="W320">
        <f>total!S1112</f>
        <v>16</v>
      </c>
      <c r="X320">
        <f>total!T1112</f>
        <v>16</v>
      </c>
      <c r="Y320" s="38">
        <f>total!U1112</f>
        <v>1</v>
      </c>
      <c r="AA320" t="str">
        <f>total!Q715</f>
        <v>CommonEvent1321</v>
      </c>
      <c r="AB320" t="str">
        <f>total!R715</f>
        <v>Talk: arache a</v>
      </c>
      <c r="AC320">
        <f>total!S715</f>
        <v>57</v>
      </c>
      <c r="AD320">
        <f>total!T715</f>
        <v>57</v>
      </c>
      <c r="AE320" s="35">
        <f>total!U715</f>
        <v>1</v>
      </c>
      <c r="AN320" t="str">
        <f>total!G228</f>
        <v>Map262</v>
      </c>
      <c r="AO320" t="str">
        <f>total!H228</f>
        <v>Rostrum Mountain Caves 3F</v>
      </c>
      <c r="AP320">
        <f>total!I228</f>
        <v>1</v>
      </c>
      <c r="AQ320">
        <f>total!J228</f>
        <v>1</v>
      </c>
      <c r="AR320" s="38">
        <f>total!K228</f>
        <v>1</v>
      </c>
    </row>
    <row r="321" spans="9:44">
      <c r="I321" t="str">
        <f>total!Q1472</f>
        <v>CommonEvent3322</v>
      </c>
      <c r="J321" t="str">
        <f>total!R1472</f>
        <v>defeat: N/A</v>
      </c>
      <c r="K321">
        <f>total!S1472</f>
        <v>0</v>
      </c>
      <c r="L321">
        <f>total!T1472</f>
        <v>0</v>
      </c>
      <c r="M321" s="38" t="e">
        <f>total!U1472</f>
        <v>#DIV/0!</v>
      </c>
      <c r="S321" s="38"/>
      <c r="U321" t="str">
        <f>total!Q1113</f>
        <v>CommonEvent2331</v>
      </c>
      <c r="V321" t="str">
        <f>total!R1113</f>
        <v>Seduction:  Carmilla</v>
      </c>
      <c r="W321">
        <f>total!S1113</f>
        <v>28</v>
      </c>
      <c r="X321">
        <f>total!T1113</f>
        <v>28</v>
      </c>
      <c r="Y321" s="38">
        <f>total!U1113</f>
        <v>1</v>
      </c>
      <c r="AA321" t="str">
        <f>total!Q716</f>
        <v>CommonEvent1322</v>
      </c>
      <c r="AB321" t="str">
        <f>total!R716</f>
        <v>Talk: arache b</v>
      </c>
      <c r="AC321">
        <f>total!S716</f>
        <v>57</v>
      </c>
      <c r="AD321">
        <f>total!T716</f>
        <v>57</v>
      </c>
      <c r="AE321" s="35">
        <f>total!U716</f>
        <v>1</v>
      </c>
      <c r="AN321" t="str">
        <f>total!G229</f>
        <v>Map263</v>
      </c>
      <c r="AO321" t="str">
        <f>total!H229</f>
        <v>Rostrum Mountain Caves 2F</v>
      </c>
      <c r="AP321">
        <f>total!I229</f>
        <v>2</v>
      </c>
      <c r="AQ321">
        <f>total!J229</f>
        <v>2</v>
      </c>
      <c r="AR321" s="38">
        <f>total!K229</f>
        <v>1</v>
      </c>
    </row>
    <row r="322" spans="9:44">
      <c r="I322" t="str">
        <f>total!Q1473</f>
        <v>CommonEvent3323</v>
      </c>
      <c r="J322" t="str">
        <f>total!R1473</f>
        <v>defeat: N/A</v>
      </c>
      <c r="K322">
        <f>total!S1473</f>
        <v>0</v>
      </c>
      <c r="L322">
        <f>total!T1473</f>
        <v>0</v>
      </c>
      <c r="M322" s="38" t="e">
        <f>total!U1473</f>
        <v>#DIV/0!</v>
      </c>
      <c r="S322" s="38"/>
      <c r="U322" t="str">
        <f>total!Q1114</f>
        <v>CommonEvent2332</v>
      </c>
      <c r="V322" t="str">
        <f>total!R1114</f>
        <v>Seduction:  Elizabeth</v>
      </c>
      <c r="W322">
        <f>total!S1114</f>
        <v>28</v>
      </c>
      <c r="X322">
        <f>total!T1114</f>
        <v>28</v>
      </c>
      <c r="Y322" s="38">
        <f>total!U1114</f>
        <v>1</v>
      </c>
      <c r="AA322" t="str">
        <f>total!Q717</f>
        <v>CommonEvent1323</v>
      </c>
      <c r="AB322" t="str">
        <f>total!R717</f>
        <v>Talk: arache c</v>
      </c>
      <c r="AC322">
        <f>total!S717</f>
        <v>57</v>
      </c>
      <c r="AD322">
        <f>total!T717</f>
        <v>57</v>
      </c>
      <c r="AE322" s="35">
        <f>total!U717</f>
        <v>1</v>
      </c>
      <c r="AN322" t="str">
        <f>total!G230</f>
        <v>Map264</v>
      </c>
      <c r="AO322" t="str">
        <f>total!H230</f>
        <v>Rostrum Mountain Caves 1F</v>
      </c>
      <c r="AP322">
        <f>total!I230</f>
        <v>23</v>
      </c>
      <c r="AQ322">
        <f>total!J230</f>
        <v>23</v>
      </c>
      <c r="AR322" s="38">
        <f>total!K230</f>
        <v>1</v>
      </c>
    </row>
    <row r="323" spans="9:44">
      <c r="I323" t="str">
        <f>total!Q1474</f>
        <v>CommonEvent3324</v>
      </c>
      <c r="J323" t="str">
        <f>total!R1474</f>
        <v>defeat: Tsuchigumo</v>
      </c>
      <c r="K323">
        <f>total!S1474</f>
        <v>115</v>
      </c>
      <c r="L323">
        <f>total!T1474</f>
        <v>115</v>
      </c>
      <c r="M323" s="38">
        <f>total!U1474</f>
        <v>1</v>
      </c>
      <c r="S323" s="38"/>
      <c r="U323" t="str">
        <f>total!Q1115</f>
        <v>CommonEvent2333</v>
      </c>
      <c r="V323" t="str">
        <f>total!R1115</f>
        <v>Seduction:  Queen Vampire</v>
      </c>
      <c r="W323">
        <f>total!S1115</f>
        <v>23</v>
      </c>
      <c r="X323">
        <f>total!T1115</f>
        <v>23</v>
      </c>
      <c r="Y323" s="38">
        <f>total!U1115</f>
        <v>1</v>
      </c>
      <c r="AA323" t="str">
        <f>total!Q718</f>
        <v>CommonEvent1324</v>
      </c>
      <c r="AB323" t="str">
        <f>total!R718</f>
        <v>Talk:  Tsuchigumo</v>
      </c>
      <c r="AC323">
        <f>total!S718</f>
        <v>57</v>
      </c>
      <c r="AD323">
        <f>total!T718</f>
        <v>57</v>
      </c>
      <c r="AE323" s="35">
        <f>total!U718</f>
        <v>1</v>
      </c>
      <c r="AN323" t="str">
        <f>total!G231</f>
        <v>Map265</v>
      </c>
      <c r="AO323" t="str">
        <f>total!H231</f>
        <v>Pornof Mines B2F</v>
      </c>
      <c r="AP323">
        <f>total!I231</f>
        <v>9</v>
      </c>
      <c r="AQ323">
        <f>total!J231</f>
        <v>9</v>
      </c>
      <c r="AR323" s="38">
        <f>total!K231</f>
        <v>1</v>
      </c>
    </row>
    <row r="324" spans="9:44">
      <c r="I324" t="str">
        <f>total!Q1475</f>
        <v>CommonEvent3325</v>
      </c>
      <c r="J324" t="str">
        <f>total!R1475</f>
        <v>defeat: Arachne Lord</v>
      </c>
      <c r="K324">
        <f>total!S1475</f>
        <v>126</v>
      </c>
      <c r="L324">
        <f>total!T1475</f>
        <v>126</v>
      </c>
      <c r="M324" s="38">
        <f>total!U1475</f>
        <v>1</v>
      </c>
      <c r="S324" s="38"/>
      <c r="U324" t="str">
        <f>total!Q1116</f>
        <v>CommonEvent2334</v>
      </c>
      <c r="V324" t="str">
        <f>total!R1116</f>
        <v>Seduction:  Master Shadow</v>
      </c>
      <c r="W324">
        <f>total!S1116</f>
        <v>19</v>
      </c>
      <c r="X324">
        <f>total!T1116</f>
        <v>19</v>
      </c>
      <c r="Y324" s="38">
        <f>total!U1116</f>
        <v>1</v>
      </c>
      <c r="AA324" t="str">
        <f>total!Q719</f>
        <v>CommonEvent1325</v>
      </c>
      <c r="AB324" t="str">
        <f>total!R719</f>
        <v>Talk:  Arachne Lord</v>
      </c>
      <c r="AC324">
        <f>total!S719</f>
        <v>57</v>
      </c>
      <c r="AD324">
        <f>total!T719</f>
        <v>57</v>
      </c>
      <c r="AE324" s="35">
        <f>total!U719</f>
        <v>1</v>
      </c>
      <c r="AN324" t="str">
        <f>total!G232</f>
        <v>Map266</v>
      </c>
      <c r="AO324" t="str">
        <f>total!H232</f>
        <v>Lava Mines 1F</v>
      </c>
      <c r="AP324">
        <f>total!I232</f>
        <v>6</v>
      </c>
      <c r="AQ324">
        <f>total!J232</f>
        <v>6</v>
      </c>
      <c r="AR324" s="38">
        <f>total!K232</f>
        <v>1</v>
      </c>
    </row>
    <row r="325" spans="9:44">
      <c r="I325" t="str">
        <f>total!Q1476</f>
        <v>CommonEvent3326</v>
      </c>
      <c r="J325" t="str">
        <f>total!R1476</f>
        <v>defeat: Atlach-Nacha</v>
      </c>
      <c r="K325">
        <f>total!S1476</f>
        <v>83</v>
      </c>
      <c r="L325">
        <f>total!T1476</f>
        <v>83</v>
      </c>
      <c r="M325" s="38">
        <f>total!U1476</f>
        <v>1</v>
      </c>
      <c r="S325" s="38"/>
      <c r="U325" t="str">
        <f>total!Q1117</f>
        <v>CommonEvent2335</v>
      </c>
      <c r="V325" t="str">
        <f>total!R1117</f>
        <v>Seduction:  煙々羅</v>
      </c>
      <c r="W325">
        <f>total!S1117</f>
        <v>39</v>
      </c>
      <c r="X325">
        <f>total!T1117</f>
        <v>39</v>
      </c>
      <c r="Y325" s="38">
        <f>total!U1117</f>
        <v>1</v>
      </c>
      <c r="AA325" t="str">
        <f>total!Q720</f>
        <v>CommonEvent1326</v>
      </c>
      <c r="AB325" t="str">
        <f>total!R720</f>
        <v>Talk:  Atlach-Nacha</v>
      </c>
      <c r="AC325">
        <f>total!S720</f>
        <v>57</v>
      </c>
      <c r="AD325">
        <f>total!T720</f>
        <v>57</v>
      </c>
      <c r="AE325" s="35">
        <f>total!U720</f>
        <v>1</v>
      </c>
      <c r="AN325" t="str">
        <f>total!G233</f>
        <v>Map267</v>
      </c>
      <c r="AO325" t="str">
        <f>total!H233</f>
        <v>Lava Mines B1F</v>
      </c>
      <c r="AP325">
        <f>total!I233</f>
        <v>16</v>
      </c>
      <c r="AQ325">
        <f>total!J233</f>
        <v>16</v>
      </c>
      <c r="AR325" s="38">
        <f>total!K233</f>
        <v>1</v>
      </c>
    </row>
    <row r="326" spans="9:44">
      <c r="I326" t="str">
        <f>total!Q1477</f>
        <v>CommonEvent3327</v>
      </c>
      <c r="J326" t="str">
        <f>total!R1477</f>
        <v>defeat: Spider Princess</v>
      </c>
      <c r="K326">
        <f>total!S1477</f>
        <v>172</v>
      </c>
      <c r="L326">
        <f>total!T1477</f>
        <v>172</v>
      </c>
      <c r="M326" s="38">
        <f>total!U1477</f>
        <v>1</v>
      </c>
      <c r="S326" s="38"/>
      <c r="U326" t="str">
        <f>total!Q1118</f>
        <v>CommonEvent2336</v>
      </c>
      <c r="V326" t="str">
        <f>total!R1118</f>
        <v>Seduction: kirin</v>
      </c>
      <c r="W326">
        <f>total!S1118</f>
        <v>11</v>
      </c>
      <c r="X326">
        <f>total!T1118</f>
        <v>11</v>
      </c>
      <c r="Y326" s="38">
        <f>total!U1118</f>
        <v>1</v>
      </c>
      <c r="AA326" t="str">
        <f>total!Q721</f>
        <v>CommonEvent1327</v>
      </c>
      <c r="AB326" t="str">
        <f>total!R721</f>
        <v>Talk:  Spider Princess</v>
      </c>
      <c r="AC326">
        <f>total!S721</f>
        <v>57</v>
      </c>
      <c r="AD326">
        <f>total!T721</f>
        <v>57</v>
      </c>
      <c r="AE326" s="35">
        <f>total!U721</f>
        <v>1</v>
      </c>
      <c r="AN326" t="str">
        <f>total!G240</f>
        <v>Map274</v>
      </c>
      <c r="AO326" t="str">
        <f>total!H240</f>
        <v>Pocket Castle Conference Room</v>
      </c>
      <c r="AP326">
        <f>total!I240</f>
        <v>1</v>
      </c>
      <c r="AQ326">
        <f>total!J240</f>
        <v>1</v>
      </c>
      <c r="AR326" s="38">
        <f>total!K240</f>
        <v>1</v>
      </c>
    </row>
    <row r="327" spans="9:44">
      <c r="I327" t="str">
        <f>total!Q1478</f>
        <v>CommonEvent3328</v>
      </c>
      <c r="J327" t="str">
        <f>total!R1478</f>
        <v>defeat: Conquista</v>
      </c>
      <c r="K327">
        <f>total!S1478</f>
        <v>73</v>
      </c>
      <c r="L327">
        <f>total!T1478</f>
        <v>73</v>
      </c>
      <c r="M327" s="38">
        <f>total!U1478</f>
        <v>1</v>
      </c>
      <c r="S327" s="38"/>
      <c r="U327" t="str">
        <f>total!Q1119</f>
        <v>CommonEvent2337</v>
      </c>
      <c r="V327" t="str">
        <f>total!R1119</f>
        <v>Seduction:  Jakotsu-Onna</v>
      </c>
      <c r="W327">
        <f>total!S1119</f>
        <v>19</v>
      </c>
      <c r="X327">
        <f>total!T1119</f>
        <v>19</v>
      </c>
      <c r="Y327" s="38">
        <f>total!U1119</f>
        <v>1</v>
      </c>
      <c r="AA327" t="str">
        <f>total!Q722</f>
        <v>CommonEvent1328</v>
      </c>
      <c r="AB327" t="str">
        <f>total!R722</f>
        <v>Talk:  Conquista</v>
      </c>
      <c r="AC327">
        <f>total!S722</f>
        <v>58</v>
      </c>
      <c r="AD327">
        <f>total!T722</f>
        <v>58</v>
      </c>
      <c r="AE327" s="35">
        <f>total!U722</f>
        <v>1</v>
      </c>
      <c r="AN327" t="str">
        <f>total!G244</f>
        <v>Map278</v>
      </c>
      <c r="AO327" t="str">
        <f>total!H244</f>
        <v>Pocket Castle Royal Parlor</v>
      </c>
      <c r="AP327">
        <f>total!I244</f>
        <v>373</v>
      </c>
      <c r="AQ327">
        <f>total!J244</f>
        <v>373</v>
      </c>
      <c r="AR327" s="38">
        <f>total!K244</f>
        <v>1</v>
      </c>
    </row>
    <row r="328" spans="9:44">
      <c r="I328" t="str">
        <f>total!Q1479</f>
        <v>CommonEvent3329</v>
      </c>
      <c r="J328" t="str">
        <f>total!R1479</f>
        <v>defeat: Vendetta</v>
      </c>
      <c r="K328">
        <f>total!S1479</f>
        <v>67</v>
      </c>
      <c r="L328">
        <f>total!T1479</f>
        <v>67</v>
      </c>
      <c r="M328" s="38">
        <f>total!U1479</f>
        <v>1</v>
      </c>
      <c r="S328" s="38"/>
      <c r="U328" t="str">
        <f>total!Q1120</f>
        <v>CommonEvent2338</v>
      </c>
      <c r="V328" t="str">
        <f>total!R1120</f>
        <v>Seduction:  Behemoth</v>
      </c>
      <c r="W328">
        <f>total!S1120</f>
        <v>20</v>
      </c>
      <c r="X328">
        <f>total!T1120</f>
        <v>20</v>
      </c>
      <c r="Y328" s="38">
        <f>total!U1120</f>
        <v>1</v>
      </c>
      <c r="AA328" t="str">
        <f>total!Q723</f>
        <v>CommonEvent1329</v>
      </c>
      <c r="AB328" t="str">
        <f>total!R723</f>
        <v>Talk:  vendetta</v>
      </c>
      <c r="AC328">
        <f>total!S723</f>
        <v>59</v>
      </c>
      <c r="AD328">
        <f>total!T723</f>
        <v>59</v>
      </c>
      <c r="AE328" s="35">
        <f>total!U723</f>
        <v>1</v>
      </c>
      <c r="AN328" t="str">
        <f>total!G245</f>
        <v>Map279</v>
      </c>
      <c r="AO328" t="str">
        <f>total!H245</f>
        <v>Navy Headquarters</v>
      </c>
      <c r="AP328">
        <f>total!I245</f>
        <v>134</v>
      </c>
      <c r="AQ328">
        <f>total!J245</f>
        <v>134</v>
      </c>
      <c r="AR328" s="38">
        <f>total!K245</f>
        <v>1</v>
      </c>
    </row>
    <row r="329" spans="9:44">
      <c r="I329" t="str">
        <f>total!Q1480</f>
        <v>CommonEvent3330</v>
      </c>
      <c r="J329" t="str">
        <f>total!R1480</f>
        <v>defeat: Elder Vampire</v>
      </c>
      <c r="K329">
        <f>total!S1480</f>
        <v>57</v>
      </c>
      <c r="L329">
        <f>total!T1480</f>
        <v>57</v>
      </c>
      <c r="M329" s="38">
        <f>total!U1480</f>
        <v>1</v>
      </c>
      <c r="S329" s="38"/>
      <c r="U329" t="str">
        <f>total!Q1121</f>
        <v>CommonEvent2339</v>
      </c>
      <c r="V329" t="str">
        <f>total!R1121</f>
        <v>Seduction:  Wyvern</v>
      </c>
      <c r="W329">
        <f>total!S1121</f>
        <v>25</v>
      </c>
      <c r="X329">
        <f>total!T1121</f>
        <v>25</v>
      </c>
      <c r="Y329" s="38">
        <f>total!U1121</f>
        <v>1</v>
      </c>
      <c r="AA329" t="str">
        <f>total!Q724</f>
        <v>CommonEvent1330</v>
      </c>
      <c r="AB329" t="str">
        <f>total!R724</f>
        <v>Talk:  Elder Vampire</v>
      </c>
      <c r="AC329">
        <f>total!S724</f>
        <v>57</v>
      </c>
      <c r="AD329">
        <f>total!T724</f>
        <v>57</v>
      </c>
      <c r="AE329" s="35">
        <f>total!U724</f>
        <v>1</v>
      </c>
      <c r="AN329" t="str">
        <f>total!G246</f>
        <v>Map280</v>
      </c>
      <c r="AO329" t="str">
        <f>total!H246</f>
        <v>N/A</v>
      </c>
      <c r="AP329">
        <f>total!I246</f>
        <v>230</v>
      </c>
      <c r="AQ329">
        <f>total!J246</f>
        <v>230</v>
      </c>
      <c r="AR329" s="38">
        <f>total!K246</f>
        <v>1</v>
      </c>
    </row>
    <row r="330" spans="9:44">
      <c r="I330" t="str">
        <f>total!Q1481</f>
        <v>CommonEvent3331</v>
      </c>
      <c r="J330" t="str">
        <f>total!R1481</f>
        <v>defeat: Carmilla</v>
      </c>
      <c r="K330">
        <f>total!S1481</f>
        <v>105</v>
      </c>
      <c r="L330">
        <f>total!T1481</f>
        <v>105</v>
      </c>
      <c r="M330" s="38">
        <f>total!U1481</f>
        <v>1</v>
      </c>
      <c r="S330" s="38"/>
      <c r="U330" t="str">
        <f>total!Q1122</f>
        <v>CommonEvent2340</v>
      </c>
      <c r="V330" t="str">
        <f>total!R1122</f>
        <v>Seduction:  Kyoryuu</v>
      </c>
      <c r="W330">
        <f>total!S1122</f>
        <v>22</v>
      </c>
      <c r="X330">
        <f>total!T1122</f>
        <v>22</v>
      </c>
      <c r="Y330" s="38">
        <f>total!U1122</f>
        <v>1</v>
      </c>
      <c r="AA330" t="str">
        <f>total!Q725</f>
        <v>CommonEvent1331</v>
      </c>
      <c r="AB330" t="str">
        <f>total!R725</f>
        <v>Talk:  Carmilla</v>
      </c>
      <c r="AC330">
        <f>total!S725</f>
        <v>57</v>
      </c>
      <c r="AD330">
        <f>total!T725</f>
        <v>57</v>
      </c>
      <c r="AE330" s="35">
        <f>total!U725</f>
        <v>1</v>
      </c>
      <c r="AN330" t="str">
        <f>total!G247</f>
        <v>Map281</v>
      </c>
      <c r="AO330" t="str">
        <f>total!H247</f>
        <v>Magical Academy 1F</v>
      </c>
      <c r="AP330">
        <f>total!I247</f>
        <v>87</v>
      </c>
      <c r="AQ330">
        <f>total!J247</f>
        <v>87</v>
      </c>
      <c r="AR330" s="38">
        <f>total!K247</f>
        <v>1</v>
      </c>
    </row>
    <row r="331" spans="9:44">
      <c r="I331" t="str">
        <f>total!Q1482</f>
        <v>CommonEvent3332</v>
      </c>
      <c r="J331" t="str">
        <f>total!R1482</f>
        <v>defeat: Elizabeth</v>
      </c>
      <c r="K331">
        <f>total!S1482</f>
        <v>176</v>
      </c>
      <c r="L331">
        <f>total!T1482</f>
        <v>176</v>
      </c>
      <c r="M331" s="38">
        <f>total!U1482</f>
        <v>1</v>
      </c>
      <c r="S331" s="38"/>
      <c r="U331" t="str">
        <f>total!Q1123</f>
        <v>CommonEvent2341</v>
      </c>
      <c r="V331" t="str">
        <f>total!R1123</f>
        <v>Seduction:  Succubus Monk</v>
      </c>
      <c r="W331">
        <f>total!S1123</f>
        <v>17</v>
      </c>
      <c r="X331">
        <f>total!T1123</f>
        <v>17</v>
      </c>
      <c r="Y331" s="38">
        <f>total!U1123</f>
        <v>1</v>
      </c>
      <c r="AA331" t="str">
        <f>total!Q726</f>
        <v>CommonEvent1332</v>
      </c>
      <c r="AB331" t="str">
        <f>total!R726</f>
        <v>Talk:  Elizabeth</v>
      </c>
      <c r="AC331">
        <f>total!S726</f>
        <v>57</v>
      </c>
      <c r="AD331">
        <f>total!T726</f>
        <v>57</v>
      </c>
      <c r="AE331" s="35">
        <f>total!U726</f>
        <v>1</v>
      </c>
      <c r="AN331" t="str">
        <f>total!G248</f>
        <v>Map282</v>
      </c>
      <c r="AO331" t="str">
        <f>total!H248</f>
        <v>Magical Academy 2F</v>
      </c>
      <c r="AP331">
        <f>total!I248</f>
        <v>83</v>
      </c>
      <c r="AQ331">
        <f>total!J248</f>
        <v>83</v>
      </c>
      <c r="AR331" s="38">
        <f>total!K248</f>
        <v>1</v>
      </c>
    </row>
    <row r="332" spans="9:44">
      <c r="I332" t="str">
        <f>total!Q1483</f>
        <v>CommonEvent3333</v>
      </c>
      <c r="J332" t="str">
        <f>total!R1483</f>
        <v>defeat: Queen Vampire</v>
      </c>
      <c r="K332">
        <f>total!S1483</f>
        <v>122</v>
      </c>
      <c r="L332">
        <f>total!T1483</f>
        <v>122</v>
      </c>
      <c r="M332" s="38">
        <f>total!U1483</f>
        <v>1</v>
      </c>
      <c r="S332" s="38"/>
      <c r="U332" t="str">
        <f>total!Q1124</f>
        <v>CommonEvent2342</v>
      </c>
      <c r="V332" t="str">
        <f>total!R1124</f>
        <v>Seduction: Demon Monk</v>
      </c>
      <c r="W332">
        <f>total!S1124</f>
        <v>16</v>
      </c>
      <c r="X332">
        <f>total!T1124</f>
        <v>16</v>
      </c>
      <c r="Y332" s="38">
        <f>total!U1124</f>
        <v>1</v>
      </c>
      <c r="AA332" t="str">
        <f>total!Q727</f>
        <v>CommonEvent1333</v>
      </c>
      <c r="AB332" t="str">
        <f>total!R727</f>
        <v>Talk:  Queen Vampire</v>
      </c>
      <c r="AC332">
        <f>total!S727</f>
        <v>58</v>
      </c>
      <c r="AD332">
        <f>total!T727</f>
        <v>58</v>
      </c>
      <c r="AE332" s="35">
        <f>total!U727</f>
        <v>1</v>
      </c>
      <c r="AN332" t="str">
        <f>total!G249</f>
        <v>Map283</v>
      </c>
      <c r="AO332" t="str">
        <f>total!H249</f>
        <v>Minotaur's Labyrinth 1F</v>
      </c>
      <c r="AP332">
        <f>total!I249</f>
        <v>124</v>
      </c>
      <c r="AQ332">
        <f>total!J249</f>
        <v>124</v>
      </c>
      <c r="AR332" s="38">
        <f>total!K249</f>
        <v>1</v>
      </c>
    </row>
    <row r="333" spans="9:44">
      <c r="I333" t="str">
        <f>total!Q1484</f>
        <v>CommonEvent3334</v>
      </c>
      <c r="J333" t="str">
        <f>total!R1484</f>
        <v>defeat: Master Shadow</v>
      </c>
      <c r="K333">
        <f>total!S1484</f>
        <v>50</v>
      </c>
      <c r="L333">
        <f>total!T1484</f>
        <v>50</v>
      </c>
      <c r="M333" s="38">
        <f>total!U1484</f>
        <v>1</v>
      </c>
      <c r="S333" s="38"/>
      <c r="U333" t="str">
        <f>total!Q1125</f>
        <v>CommonEvent2343</v>
      </c>
      <c r="V333" t="str">
        <f>total!R1125</f>
        <v>Seduction:  Scylla Servant</v>
      </c>
      <c r="W333">
        <f>total!S1125</f>
        <v>19</v>
      </c>
      <c r="X333">
        <f>total!T1125</f>
        <v>19</v>
      </c>
      <c r="Y333" s="38">
        <f>total!U1125</f>
        <v>1</v>
      </c>
      <c r="AA333" t="str">
        <f>total!Q728</f>
        <v>CommonEvent1334</v>
      </c>
      <c r="AB333" t="str">
        <f>total!R728</f>
        <v>Talk:  Master Shadow</v>
      </c>
      <c r="AC333">
        <f>total!S728</f>
        <v>57</v>
      </c>
      <c r="AD333">
        <f>total!T728</f>
        <v>57</v>
      </c>
      <c r="AE333" s="35">
        <f>total!U728</f>
        <v>1</v>
      </c>
      <c r="AN333" t="str">
        <f>total!G250</f>
        <v>Map284</v>
      </c>
      <c r="AO333" t="str">
        <f>total!H250</f>
        <v>Minotaur's Labyrinth 2F</v>
      </c>
      <c r="AP333">
        <f>total!I250</f>
        <v>2</v>
      </c>
      <c r="AQ333">
        <f>total!J250</f>
        <v>2</v>
      </c>
      <c r="AR333" s="38">
        <f>total!K250</f>
        <v>1</v>
      </c>
    </row>
    <row r="334" spans="9:44">
      <c r="I334" t="str">
        <f>total!Q1485</f>
        <v>CommonEvent3335</v>
      </c>
      <c r="J334" t="str">
        <f>total!R1485</f>
        <v>defeat: Enera</v>
      </c>
      <c r="K334">
        <f>total!S1485</f>
        <v>56</v>
      </c>
      <c r="L334">
        <f>total!T1485</f>
        <v>56</v>
      </c>
      <c r="M334" s="38">
        <f>total!U1485</f>
        <v>1</v>
      </c>
      <c r="S334" s="38"/>
      <c r="U334" t="str">
        <f>total!Q1126</f>
        <v>CommonEvent2344</v>
      </c>
      <c r="V334" t="str">
        <f>total!R1126</f>
        <v>Seduction:  Vouivre Girl</v>
      </c>
      <c r="W334">
        <f>total!S1126</f>
        <v>20</v>
      </c>
      <c r="X334">
        <f>total!T1126</f>
        <v>20</v>
      </c>
      <c r="Y334" s="38">
        <f>total!U1126</f>
        <v>1</v>
      </c>
      <c r="AA334" t="str">
        <f>total!Q729</f>
        <v>CommonEvent1335</v>
      </c>
      <c r="AB334" t="str">
        <f>total!R729</f>
        <v>Talk:  enera</v>
      </c>
      <c r="AC334">
        <f>total!S729</f>
        <v>58</v>
      </c>
      <c r="AD334">
        <f>total!T729</f>
        <v>58</v>
      </c>
      <c r="AE334" s="35">
        <f>total!U729</f>
        <v>1</v>
      </c>
      <c r="AN334" t="str">
        <f>total!G251</f>
        <v>Map285</v>
      </c>
      <c r="AO334" t="str">
        <f>total!H251</f>
        <v>Minotaur's Labyrinth 3F</v>
      </c>
      <c r="AP334">
        <f>total!I251</f>
        <v>62</v>
      </c>
      <c r="AQ334">
        <f>total!J251</f>
        <v>62</v>
      </c>
      <c r="AR334" s="38">
        <f>total!K251</f>
        <v>1</v>
      </c>
    </row>
    <row r="335" spans="9:44">
      <c r="I335" t="str">
        <f>total!Q1486</f>
        <v>CommonEvent3336</v>
      </c>
      <c r="J335" t="str">
        <f>total!R1486</f>
        <v>defeat: Kirin</v>
      </c>
      <c r="K335">
        <f>total!S1486</f>
        <v>61</v>
      </c>
      <c r="L335">
        <f>total!T1486</f>
        <v>61</v>
      </c>
      <c r="M335" s="38">
        <f>total!U1486</f>
        <v>1</v>
      </c>
      <c r="S335" s="38"/>
      <c r="U335" t="str">
        <f>total!Q1127</f>
        <v>CommonEvent2345</v>
      </c>
      <c r="V335" t="str">
        <f>total!R1127</f>
        <v>Seduction:  kokka</v>
      </c>
      <c r="W335">
        <f>total!S1127</f>
        <v>16</v>
      </c>
      <c r="X335">
        <f>total!T1127</f>
        <v>16</v>
      </c>
      <c r="Y335" s="38">
        <f>total!U1127</f>
        <v>1</v>
      </c>
      <c r="AA335" t="str">
        <f>total!Q730</f>
        <v>CommonEvent1336</v>
      </c>
      <c r="AB335" t="str">
        <f>total!R730</f>
        <v>Talk:  kirin</v>
      </c>
      <c r="AC335">
        <f>total!S730</f>
        <v>57</v>
      </c>
      <c r="AD335">
        <f>total!T730</f>
        <v>57</v>
      </c>
      <c r="AE335" s="35">
        <f>total!U730</f>
        <v>1</v>
      </c>
      <c r="AN335" t="str">
        <f>total!G252</f>
        <v>Map286</v>
      </c>
      <c r="AO335" t="str">
        <f>total!H252</f>
        <v>Midas Abandoned Mines 1F</v>
      </c>
      <c r="AP335">
        <f>total!I252</f>
        <v>1</v>
      </c>
      <c r="AQ335">
        <f>total!J252</f>
        <v>1</v>
      </c>
      <c r="AR335" s="38">
        <f>total!K252</f>
        <v>1</v>
      </c>
    </row>
    <row r="336" spans="9:44">
      <c r="I336" t="str">
        <f>total!Q1487</f>
        <v>CommonEvent3337</v>
      </c>
      <c r="J336" t="str">
        <f>total!R1487</f>
        <v>defeat: Jakotsu Girl</v>
      </c>
      <c r="K336">
        <f>total!S1487</f>
        <v>126</v>
      </c>
      <c r="L336">
        <f>total!T1487</f>
        <v>126</v>
      </c>
      <c r="M336" s="38">
        <f>total!U1487</f>
        <v>1</v>
      </c>
      <c r="S336" s="38"/>
      <c r="U336" t="str">
        <f>total!Q1128</f>
        <v>CommonEvent2346</v>
      </c>
      <c r="V336" t="str">
        <f>total!R1128</f>
        <v>Seduction:  kokuja</v>
      </c>
      <c r="W336">
        <f>total!S1128</f>
        <v>20</v>
      </c>
      <c r="X336">
        <f>total!T1128</f>
        <v>20</v>
      </c>
      <c r="Y336" s="38">
        <f>total!U1128</f>
        <v>1</v>
      </c>
      <c r="AA336" t="str">
        <f>total!Q731</f>
        <v>CommonEvent1337</v>
      </c>
      <c r="AB336" t="str">
        <f>total!R731</f>
        <v>Talk:  Jakotsu-Onna</v>
      </c>
      <c r="AC336">
        <f>total!S731</f>
        <v>57</v>
      </c>
      <c r="AD336">
        <f>total!T731</f>
        <v>57</v>
      </c>
      <c r="AE336" s="35">
        <f>total!U731</f>
        <v>1</v>
      </c>
      <c r="AN336" t="str">
        <f>total!G253</f>
        <v>Map287</v>
      </c>
      <c r="AO336" t="str">
        <f>total!H253</f>
        <v>Midas Abandoned Mines B1F</v>
      </c>
      <c r="AP336">
        <f>total!I253</f>
        <v>2</v>
      </c>
      <c r="AQ336">
        <f>total!J253</f>
        <v>2</v>
      </c>
      <c r="AR336" s="38">
        <f>total!K253</f>
        <v>1</v>
      </c>
    </row>
    <row r="337" spans="9:44">
      <c r="I337" t="str">
        <f>total!Q1488</f>
        <v>CommonEvent3338</v>
      </c>
      <c r="J337" t="str">
        <f>total!R1488</f>
        <v>defeat: Behemoth Girl</v>
      </c>
      <c r="K337">
        <f>total!S1488</f>
        <v>92</v>
      </c>
      <c r="L337">
        <f>total!T1488</f>
        <v>92</v>
      </c>
      <c r="M337" s="38">
        <f>total!U1488</f>
        <v>1</v>
      </c>
      <c r="S337" s="38"/>
      <c r="U337" t="str">
        <f>total!Q1129</f>
        <v>CommonEvent2347</v>
      </c>
      <c r="V337" t="str">
        <f>total!R1129</f>
        <v>Seduction:  Kurobara</v>
      </c>
      <c r="W337">
        <f>total!S1129</f>
        <v>16</v>
      </c>
      <c r="X337">
        <f>total!T1129</f>
        <v>16</v>
      </c>
      <c r="Y337" s="38">
        <f>total!U1129</f>
        <v>1</v>
      </c>
      <c r="AA337" t="str">
        <f>total!Q732</f>
        <v>CommonEvent1338</v>
      </c>
      <c r="AB337" t="str">
        <f>total!R732</f>
        <v>Talk:  Behemoth</v>
      </c>
      <c r="AC337">
        <f>total!S732</f>
        <v>57</v>
      </c>
      <c r="AD337">
        <f>total!T732</f>
        <v>57</v>
      </c>
      <c r="AE337" s="35">
        <f>total!U732</f>
        <v>1</v>
      </c>
      <c r="AN337" t="str">
        <f>total!G254</f>
        <v>Map288</v>
      </c>
      <c r="AO337" t="str">
        <f>total!H254</f>
        <v>Midas Abandoned Mines B1F</v>
      </c>
      <c r="AP337">
        <f>total!I254</f>
        <v>11</v>
      </c>
      <c r="AQ337">
        <f>total!J254</f>
        <v>11</v>
      </c>
      <c r="AR337" s="38">
        <f>total!K254</f>
        <v>1</v>
      </c>
    </row>
    <row r="338" spans="9:44">
      <c r="I338" t="str">
        <f>total!Q1489</f>
        <v>CommonEvent3339</v>
      </c>
      <c r="J338" t="str">
        <f>total!R1489</f>
        <v>defeat: Wyvern</v>
      </c>
      <c r="K338">
        <f>total!S1489</f>
        <v>71</v>
      </c>
      <c r="L338">
        <f>total!T1489</f>
        <v>71</v>
      </c>
      <c r="M338" s="38">
        <f>total!U1489</f>
        <v>1</v>
      </c>
      <c r="S338" s="38"/>
      <c r="U338" t="str">
        <f>total!Q1130</f>
        <v>CommonEvent2351</v>
      </c>
      <c r="V338" t="str">
        <f>total!R1130</f>
        <v>Seduction: Ice Witch</v>
      </c>
      <c r="W338">
        <f>total!S1130</f>
        <v>22</v>
      </c>
      <c r="X338">
        <f>total!T1130</f>
        <v>22</v>
      </c>
      <c r="Y338" s="38">
        <f>total!U1130</f>
        <v>1</v>
      </c>
      <c r="AA338" t="str">
        <f>total!Q733</f>
        <v>CommonEvent1339</v>
      </c>
      <c r="AB338" t="str">
        <f>total!R733</f>
        <v>Talk:  Wyvern</v>
      </c>
      <c r="AC338">
        <f>total!S733</f>
        <v>57</v>
      </c>
      <c r="AD338">
        <f>total!T733</f>
        <v>57</v>
      </c>
      <c r="AE338" s="35">
        <f>total!U733</f>
        <v>1</v>
      </c>
      <c r="AN338" t="str">
        <f>total!G255</f>
        <v>Map289</v>
      </c>
      <c r="AO338" t="str">
        <f>total!H255</f>
        <v>Irina Mountains North Cave 1F</v>
      </c>
      <c r="AP338">
        <f>total!I255</f>
        <v>35</v>
      </c>
      <c r="AQ338">
        <f>total!J255</f>
        <v>35</v>
      </c>
      <c r="AR338" s="38">
        <f>total!K255</f>
        <v>1</v>
      </c>
    </row>
    <row r="339" spans="9:44">
      <c r="I339" t="str">
        <f>total!Q1490</f>
        <v>CommonEvent3340</v>
      </c>
      <c r="J339" t="str">
        <f>total!R1490</f>
        <v>defeat: Kyoryuu</v>
      </c>
      <c r="K339">
        <f>total!S1490</f>
        <v>76</v>
      </c>
      <c r="L339">
        <f>total!T1490</f>
        <v>76</v>
      </c>
      <c r="M339" s="38">
        <f>total!U1490</f>
        <v>1</v>
      </c>
      <c r="S339" s="38"/>
      <c r="U339" t="str">
        <f>total!Q1131</f>
        <v>CommonEvent2352</v>
      </c>
      <c r="V339" t="str">
        <f>total!R1131</f>
        <v>Seduction:  Polar Bear Girl</v>
      </c>
      <c r="W339">
        <f>total!S1131</f>
        <v>19</v>
      </c>
      <c r="X339">
        <f>total!T1131</f>
        <v>19</v>
      </c>
      <c r="Y339" s="38">
        <f>total!U1131</f>
        <v>1</v>
      </c>
      <c r="AA339" t="str">
        <f>total!Q734</f>
        <v>CommonEvent1340</v>
      </c>
      <c r="AB339" t="str">
        <f>total!R734</f>
        <v>Talk:  Kyoryuu</v>
      </c>
      <c r="AC339">
        <f>total!S734</f>
        <v>57</v>
      </c>
      <c r="AD339">
        <f>total!T734</f>
        <v>57</v>
      </c>
      <c r="AE339" s="35">
        <f>total!U734</f>
        <v>1</v>
      </c>
      <c r="AN339" t="str">
        <f>total!G256</f>
        <v>Map290</v>
      </c>
      <c r="AO339" t="str">
        <f>total!H256</f>
        <v>Irina Mountains North Cave  B1F</v>
      </c>
      <c r="AP339">
        <f>total!I256</f>
        <v>59</v>
      </c>
      <c r="AQ339">
        <f>total!J256</f>
        <v>59</v>
      </c>
      <c r="AR339" s="38">
        <f>total!K256</f>
        <v>1</v>
      </c>
    </row>
    <row r="340" spans="9:44">
      <c r="I340" t="str">
        <f>total!Q1491</f>
        <v>CommonEvent3341</v>
      </c>
      <c r="J340" t="str">
        <f>total!R1491</f>
        <v>defeat: Succubus Monk</v>
      </c>
      <c r="K340">
        <f>total!S1491</f>
        <v>99</v>
      </c>
      <c r="L340">
        <f>total!T1491</f>
        <v>99</v>
      </c>
      <c r="M340" s="38">
        <f>total!U1491</f>
        <v>1</v>
      </c>
      <c r="S340" s="38"/>
      <c r="U340" t="str">
        <f>total!Q1132</f>
        <v>CommonEvent2353</v>
      </c>
      <c r="V340" t="str">
        <f>total!R1132</f>
        <v>Seduction:  Angel Soldier A</v>
      </c>
      <c r="W340">
        <f>total!S1132</f>
        <v>30</v>
      </c>
      <c r="X340">
        <f>total!T1132</f>
        <v>30</v>
      </c>
      <c r="Y340" s="38">
        <f>total!U1132</f>
        <v>1</v>
      </c>
      <c r="AA340" t="str">
        <f>total!Q735</f>
        <v>CommonEvent1341</v>
      </c>
      <c r="AB340" t="str">
        <f>total!R735</f>
        <v>Talk:  Succubus Monk</v>
      </c>
      <c r="AC340">
        <f>total!S735</f>
        <v>57</v>
      </c>
      <c r="AD340">
        <f>total!T735</f>
        <v>57</v>
      </c>
      <c r="AE340" s="35">
        <f>total!U735</f>
        <v>1</v>
      </c>
      <c r="AN340" t="str">
        <f>total!G257</f>
        <v>Map291</v>
      </c>
      <c r="AO340" t="str">
        <f>total!H257</f>
        <v>Fort Gold 1F</v>
      </c>
      <c r="AP340">
        <f>total!I257</f>
        <v>83</v>
      </c>
      <c r="AQ340">
        <f>total!J257</f>
        <v>83</v>
      </c>
      <c r="AR340" s="38">
        <f>total!K257</f>
        <v>1</v>
      </c>
    </row>
    <row r="341" spans="9:44">
      <c r="I341" t="str">
        <f>total!Q1492</f>
        <v>CommonEvent3342</v>
      </c>
      <c r="J341" t="str">
        <f>total!R1492</f>
        <v>defeat: Demon Monk</v>
      </c>
      <c r="K341">
        <f>total!S1492</f>
        <v>133</v>
      </c>
      <c r="L341">
        <f>total!T1492</f>
        <v>133</v>
      </c>
      <c r="M341" s="38">
        <f>total!U1492</f>
        <v>1</v>
      </c>
      <c r="S341" s="38"/>
      <c r="U341" t="str">
        <f>total!Q1133</f>
        <v>CommonEvent2354</v>
      </c>
      <c r="V341" t="str">
        <f>total!R1133</f>
        <v>Seduction:  Angel Soldier b</v>
      </c>
      <c r="W341">
        <f>total!S1133</f>
        <v>30</v>
      </c>
      <c r="X341">
        <f>total!T1133</f>
        <v>30</v>
      </c>
      <c r="Y341" s="38">
        <f>total!U1133</f>
        <v>1</v>
      </c>
      <c r="AA341" t="str">
        <f>total!Q736</f>
        <v>CommonEvent1342</v>
      </c>
      <c r="AB341" t="str">
        <f>total!R736</f>
        <v>Talk:  demon monk</v>
      </c>
      <c r="AC341">
        <f>total!S736</f>
        <v>57</v>
      </c>
      <c r="AD341">
        <f>total!T736</f>
        <v>57</v>
      </c>
      <c r="AE341" s="35">
        <f>total!U736</f>
        <v>1</v>
      </c>
      <c r="AN341" t="str">
        <f>total!G258</f>
        <v>Map292</v>
      </c>
      <c r="AO341" t="str">
        <f>total!H258</f>
        <v>Fort Gold 2F</v>
      </c>
      <c r="AP341">
        <f>total!I258</f>
        <v>57</v>
      </c>
      <c r="AQ341">
        <f>total!J258</f>
        <v>57</v>
      </c>
      <c r="AR341" s="38">
        <f>total!K258</f>
        <v>1</v>
      </c>
    </row>
    <row r="342" spans="9:44">
      <c r="I342" t="str">
        <f>total!Q1493</f>
        <v>CommonEvent3343</v>
      </c>
      <c r="J342" t="str">
        <f>total!R1493</f>
        <v>defeat: Scylla Servant</v>
      </c>
      <c r="K342">
        <f>total!S1493</f>
        <v>139</v>
      </c>
      <c r="L342">
        <f>total!T1493</f>
        <v>139</v>
      </c>
      <c r="M342" s="38">
        <f>total!U1493</f>
        <v>1</v>
      </c>
      <c r="S342" s="38"/>
      <c r="U342" t="str">
        <f>total!Q1134</f>
        <v>CommonEvent2355</v>
      </c>
      <c r="V342" t="str">
        <f>total!R1134</f>
        <v>Seduction:  Angel Soldier c</v>
      </c>
      <c r="W342">
        <f>total!S1134</f>
        <v>30</v>
      </c>
      <c r="X342">
        <f>total!T1134</f>
        <v>30</v>
      </c>
      <c r="Y342" s="38">
        <f>total!U1134</f>
        <v>1</v>
      </c>
      <c r="AA342" t="str">
        <f>total!Q737</f>
        <v>CommonEvent1343</v>
      </c>
      <c r="AB342" t="str">
        <f>total!R737</f>
        <v>Talk:  Scylla Servant</v>
      </c>
      <c r="AC342">
        <f>total!S737</f>
        <v>57</v>
      </c>
      <c r="AD342">
        <f>total!T737</f>
        <v>57</v>
      </c>
      <c r="AE342" s="35">
        <f>total!U737</f>
        <v>1</v>
      </c>
      <c r="AN342" t="str">
        <f>total!G259</f>
        <v>Map293</v>
      </c>
      <c r="AO342" t="str">
        <f>total!H259</f>
        <v>Vampire Castle 1F</v>
      </c>
      <c r="AP342">
        <f>total!I259</f>
        <v>36</v>
      </c>
      <c r="AQ342">
        <f>total!J259</f>
        <v>36</v>
      </c>
      <c r="AR342" s="38">
        <f>total!K259</f>
        <v>1</v>
      </c>
    </row>
    <row r="343" spans="9:44">
      <c r="I343" t="str">
        <f>total!Q1494</f>
        <v>CommonEvent3344</v>
      </c>
      <c r="J343" t="str">
        <f>total!R1494</f>
        <v>defeat: Vouivre</v>
      </c>
      <c r="K343">
        <f>total!S1494</f>
        <v>114</v>
      </c>
      <c r="L343">
        <f>total!T1494</f>
        <v>114</v>
      </c>
      <c r="M343" s="38">
        <f>total!U1494</f>
        <v>1</v>
      </c>
      <c r="S343" s="38"/>
      <c r="U343" t="str">
        <f>total!Q1135</f>
        <v>CommonEvent2356</v>
      </c>
      <c r="V343" t="str">
        <f>total!R1135</f>
        <v>Seduction:  Angel Soldier d</v>
      </c>
      <c r="W343">
        <f>total!S1135</f>
        <v>30</v>
      </c>
      <c r="X343">
        <f>total!T1135</f>
        <v>30</v>
      </c>
      <c r="Y343" s="38">
        <f>total!U1135</f>
        <v>1</v>
      </c>
      <c r="AA343" t="str">
        <f>total!Q738</f>
        <v>CommonEvent1344</v>
      </c>
      <c r="AB343" t="str">
        <f>total!R738</f>
        <v>Talk:  Voivre Girl</v>
      </c>
      <c r="AC343">
        <f>total!S738</f>
        <v>57</v>
      </c>
      <c r="AD343">
        <f>total!T738</f>
        <v>57</v>
      </c>
      <c r="AE343" s="35">
        <f>total!U738</f>
        <v>1</v>
      </c>
      <c r="AN343" t="str">
        <f>total!G260</f>
        <v>Map294</v>
      </c>
      <c r="AO343" t="str">
        <f>total!H260</f>
        <v>Vampire Castle 2F</v>
      </c>
      <c r="AP343">
        <f>total!I260</f>
        <v>130</v>
      </c>
      <c r="AQ343">
        <f>total!J260</f>
        <v>130</v>
      </c>
      <c r="AR343" s="38">
        <f>total!K260</f>
        <v>1</v>
      </c>
    </row>
    <row r="344" spans="9:44">
      <c r="I344" t="str">
        <f>total!Q1495</f>
        <v>CommonEvent3345</v>
      </c>
      <c r="J344" t="str">
        <f>total!R1495</f>
        <v>defeat: Kokka</v>
      </c>
      <c r="K344">
        <f>total!S1495</f>
        <v>189</v>
      </c>
      <c r="L344">
        <f>total!T1495</f>
        <v>189</v>
      </c>
      <c r="M344" s="38">
        <f>total!U1495</f>
        <v>1</v>
      </c>
      <c r="S344" s="38"/>
      <c r="U344" t="str">
        <f>total!Q1136</f>
        <v>CommonEvent2357</v>
      </c>
      <c r="V344" t="str">
        <f>total!R1136</f>
        <v>Seduction:  Angel Soldier e</v>
      </c>
      <c r="W344">
        <f>total!S1136</f>
        <v>30</v>
      </c>
      <c r="X344">
        <f>total!T1136</f>
        <v>30</v>
      </c>
      <c r="Y344" s="38">
        <f>total!U1136</f>
        <v>1</v>
      </c>
      <c r="AA344" t="str">
        <f>total!Q739</f>
        <v>CommonEvent1345</v>
      </c>
      <c r="AB344" t="str">
        <f>total!R739</f>
        <v>Talk:  kokka</v>
      </c>
      <c r="AC344">
        <f>total!S739</f>
        <v>57</v>
      </c>
      <c r="AD344">
        <f>total!T739</f>
        <v>57</v>
      </c>
      <c r="AE344" s="35">
        <f>total!U739</f>
        <v>1</v>
      </c>
      <c r="AN344" t="str">
        <f>total!G261</f>
        <v>Map295</v>
      </c>
      <c r="AO344" t="str">
        <f>total!H261</f>
        <v>Vampire Castle B1F</v>
      </c>
      <c r="AP344">
        <f>total!I261</f>
        <v>17</v>
      </c>
      <c r="AQ344">
        <f>total!J261</f>
        <v>17</v>
      </c>
      <c r="AR344" s="38">
        <f>total!K261</f>
        <v>1</v>
      </c>
    </row>
    <row r="345" spans="9:44">
      <c r="I345" t="str">
        <f>total!Q1496</f>
        <v>CommonEvent3346</v>
      </c>
      <c r="J345" t="str">
        <f>total!R1496</f>
        <v>defeat: Kokuja</v>
      </c>
      <c r="K345">
        <f>total!S1496</f>
        <v>166</v>
      </c>
      <c r="L345">
        <f>total!T1496</f>
        <v>166</v>
      </c>
      <c r="M345" s="38">
        <f>total!U1496</f>
        <v>1</v>
      </c>
      <c r="S345" s="38"/>
      <c r="U345" t="str">
        <f>total!Q1137</f>
        <v>CommonEvent2358</v>
      </c>
      <c r="V345" t="str">
        <f>total!R1137</f>
        <v>Seduction:  Trinity A</v>
      </c>
      <c r="W345">
        <f>total!S1137</f>
        <v>23</v>
      </c>
      <c r="X345">
        <f>total!T1137</f>
        <v>23</v>
      </c>
      <c r="Y345" s="38">
        <f>total!U1137</f>
        <v>1</v>
      </c>
      <c r="AA345" t="str">
        <f>total!Q740</f>
        <v>CommonEvent1346</v>
      </c>
      <c r="AB345" t="str">
        <f>total!R740</f>
        <v>Talk:  Kokuja</v>
      </c>
      <c r="AC345">
        <f>total!S740</f>
        <v>57</v>
      </c>
      <c r="AD345">
        <f>total!T740</f>
        <v>57</v>
      </c>
      <c r="AE345" s="35">
        <f>total!U740</f>
        <v>1</v>
      </c>
      <c r="AN345" t="str">
        <f>total!G262</f>
        <v>Map296</v>
      </c>
      <c r="AO345" t="str">
        <f>total!H262</f>
        <v>Hall of Creation 1F</v>
      </c>
      <c r="AP345">
        <f>total!I262</f>
        <v>25</v>
      </c>
      <c r="AQ345">
        <f>total!J262</f>
        <v>25</v>
      </c>
      <c r="AR345" s="38">
        <f>total!K262</f>
        <v>1</v>
      </c>
    </row>
    <row r="346" spans="9:44">
      <c r="I346" t="str">
        <f>total!Q1497</f>
        <v>CommonEvent3347</v>
      </c>
      <c r="J346" t="str">
        <f>total!R1497</f>
        <v>defeat: Kurobara</v>
      </c>
      <c r="K346">
        <f>total!S1497</f>
        <v>162</v>
      </c>
      <c r="L346">
        <f>total!T1497</f>
        <v>162</v>
      </c>
      <c r="M346" s="38">
        <f>total!U1497</f>
        <v>1</v>
      </c>
      <c r="S346" s="38"/>
      <c r="U346" t="str">
        <f>total!Q1138</f>
        <v>CommonEvent2359</v>
      </c>
      <c r="V346" t="str">
        <f>total!R1138</f>
        <v>Seduction:  Trinity b</v>
      </c>
      <c r="W346">
        <f>total!S1138</f>
        <v>23</v>
      </c>
      <c r="X346">
        <f>total!T1138</f>
        <v>23</v>
      </c>
      <c r="Y346" s="38">
        <f>total!U1138</f>
        <v>1</v>
      </c>
      <c r="AA346" t="str">
        <f>total!Q741</f>
        <v>CommonEvent1347</v>
      </c>
      <c r="AB346" t="str">
        <f>total!R741</f>
        <v>Talk:  Kurobara</v>
      </c>
      <c r="AC346">
        <f>total!S741</f>
        <v>57</v>
      </c>
      <c r="AD346">
        <f>total!T741</f>
        <v>57</v>
      </c>
      <c r="AE346" s="35">
        <f>total!U741</f>
        <v>1</v>
      </c>
      <c r="AN346" t="str">
        <f>total!G263</f>
        <v>Map297</v>
      </c>
      <c r="AO346" t="str">
        <f>total!H263</f>
        <v>Hall of Creation 2F</v>
      </c>
      <c r="AP346">
        <f>total!I263</f>
        <v>49</v>
      </c>
      <c r="AQ346">
        <f>total!J263</f>
        <v>49</v>
      </c>
      <c r="AR346" s="38">
        <f>total!K263</f>
        <v>1</v>
      </c>
    </row>
    <row r="347" spans="9:44">
      <c r="I347" t="str">
        <f>total!Q1498</f>
        <v>CommonEvent3348</v>
      </c>
      <c r="J347" t="str">
        <f>total!R1498</f>
        <v>defeat: Black Alice1</v>
      </c>
      <c r="K347">
        <f>total!S1498</f>
        <v>95</v>
      </c>
      <c r="L347">
        <f>total!T1498</f>
        <v>95</v>
      </c>
      <c r="M347" s="38">
        <f>total!U1498</f>
        <v>1</v>
      </c>
      <c r="S347" s="38"/>
      <c r="U347" t="str">
        <f>total!Q1139</f>
        <v>CommonEvent2360</v>
      </c>
      <c r="V347" t="str">
        <f>total!R1139</f>
        <v>Seduction:  Trinity c</v>
      </c>
      <c r="W347">
        <f>total!S1139</f>
        <v>23</v>
      </c>
      <c r="X347">
        <f>total!T1139</f>
        <v>23</v>
      </c>
      <c r="Y347" s="38">
        <f>total!U1139</f>
        <v>1</v>
      </c>
      <c r="AA347" t="str">
        <f>total!Q742</f>
        <v>CommonEvent1348</v>
      </c>
      <c r="AB347" t="str">
        <f>total!R742</f>
        <v>Talk:  Black Alice 1</v>
      </c>
      <c r="AC347">
        <f>total!S742</f>
        <v>2</v>
      </c>
      <c r="AD347">
        <f>total!T742</f>
        <v>2</v>
      </c>
      <c r="AE347" s="35">
        <f>total!U742</f>
        <v>1</v>
      </c>
      <c r="AN347" t="str">
        <f>total!G264</f>
        <v>Map298</v>
      </c>
      <c r="AO347" t="str">
        <f>total!H264</f>
        <v>Hall of Creation B1F</v>
      </c>
      <c r="AP347">
        <f>total!I264</f>
        <v>1</v>
      </c>
      <c r="AQ347">
        <f>total!J264</f>
        <v>1</v>
      </c>
      <c r="AR347" s="38">
        <f>total!K264</f>
        <v>1</v>
      </c>
    </row>
    <row r="348" spans="9:44">
      <c r="I348" t="str">
        <f>total!Q1499</f>
        <v>CommonEvent3349</v>
      </c>
      <c r="J348" t="str">
        <f>total!R1499</f>
        <v>defeat: Black Alice2</v>
      </c>
      <c r="K348">
        <f>total!S1499</f>
        <v>80</v>
      </c>
      <c r="L348">
        <f>total!T1499</f>
        <v>80</v>
      </c>
      <c r="M348" s="38">
        <f>total!U1499</f>
        <v>1</v>
      </c>
      <c r="S348" s="38"/>
      <c r="U348" t="str">
        <f>total!Q1140</f>
        <v>CommonEvent2361</v>
      </c>
      <c r="V348" t="str">
        <f>total!R1140</f>
        <v>Seduction:  Uranus</v>
      </c>
      <c r="W348">
        <f>total!S1140</f>
        <v>13</v>
      </c>
      <c r="X348">
        <f>total!T1140</f>
        <v>13</v>
      </c>
      <c r="Y348" s="38">
        <f>total!U1140</f>
        <v>1</v>
      </c>
      <c r="AA348" t="str">
        <f>total!Q743</f>
        <v>CommonEvent1349</v>
      </c>
      <c r="AB348" t="str">
        <f>total!R743</f>
        <v>Talk:  Black Alice 2</v>
      </c>
      <c r="AC348">
        <f>total!S743</f>
        <v>2</v>
      </c>
      <c r="AD348">
        <f>total!T743</f>
        <v>2</v>
      </c>
      <c r="AE348" s="35">
        <f>total!U743</f>
        <v>1</v>
      </c>
      <c r="AN348" t="str">
        <f>total!G265</f>
        <v>Map304</v>
      </c>
      <c r="AO348" t="str">
        <f>total!H265</f>
        <v>The World Tree 1F</v>
      </c>
      <c r="AP348">
        <f>total!I265</f>
        <v>42</v>
      </c>
      <c r="AQ348">
        <f>total!J265</f>
        <v>42</v>
      </c>
      <c r="AR348" s="38">
        <f>total!K265</f>
        <v>1</v>
      </c>
    </row>
    <row r="349" spans="9:44">
      <c r="I349" t="str">
        <f>total!Q1500</f>
        <v>CommonEvent3350</v>
      </c>
      <c r="J349" t="str">
        <f>total!R1500</f>
        <v>defeat: Black Alice3</v>
      </c>
      <c r="K349">
        <f>total!S1500</f>
        <v>69</v>
      </c>
      <c r="L349">
        <f>total!T1500</f>
        <v>69</v>
      </c>
      <c r="M349" s="38">
        <f>total!U1500</f>
        <v>1</v>
      </c>
      <c r="S349" s="38"/>
      <c r="U349" t="str">
        <f>total!Q1141</f>
        <v>CommonEvent2362</v>
      </c>
      <c r="V349" t="str">
        <f>total!R1141</f>
        <v>Seduction:  Eliciel</v>
      </c>
      <c r="W349">
        <f>total!S1141</f>
        <v>20</v>
      </c>
      <c r="X349">
        <f>total!T1141</f>
        <v>20</v>
      </c>
      <c r="Y349" s="38">
        <f>total!U1141</f>
        <v>1</v>
      </c>
      <c r="AA349" t="str">
        <f>total!Q744</f>
        <v>CommonEvent1350</v>
      </c>
      <c r="AB349" t="str">
        <f>total!R744</f>
        <v>Talk:  Black Alice 3</v>
      </c>
      <c r="AC349">
        <f>total!S744</f>
        <v>2</v>
      </c>
      <c r="AD349">
        <f>total!T744</f>
        <v>2</v>
      </c>
      <c r="AE349" s="35">
        <f>total!U744</f>
        <v>1</v>
      </c>
      <c r="AN349" t="str">
        <f>total!G266</f>
        <v>Map305</v>
      </c>
      <c r="AO349" t="str">
        <f>total!H266</f>
        <v>The World Tree 2F</v>
      </c>
      <c r="AP349">
        <f>total!I266</f>
        <v>8</v>
      </c>
      <c r="AQ349">
        <f>total!J266</f>
        <v>8</v>
      </c>
      <c r="AR349" s="38">
        <f>total!K266</f>
        <v>1</v>
      </c>
    </row>
    <row r="350" spans="9:44">
      <c r="I350" t="str">
        <f>total!Q1501</f>
        <v>CommonEvent3351</v>
      </c>
      <c r="J350" t="str">
        <f>total!R1501</f>
        <v>defeat: Ice Witch</v>
      </c>
      <c r="K350">
        <f>total!S1501</f>
        <v>81</v>
      </c>
      <c r="L350">
        <f>total!T1501</f>
        <v>81</v>
      </c>
      <c r="M350" s="38">
        <f>total!U1501</f>
        <v>1</v>
      </c>
      <c r="S350" s="38"/>
      <c r="U350" t="str">
        <f>total!Q1142</f>
        <v>CommonEvent2363</v>
      </c>
      <c r="V350" t="str">
        <f>total!R1142</f>
        <v>Seduction:  Cupid</v>
      </c>
      <c r="W350">
        <f>total!S1142</f>
        <v>24</v>
      </c>
      <c r="X350">
        <f>total!T1142</f>
        <v>24</v>
      </c>
      <c r="Y350" s="38">
        <f>total!U1142</f>
        <v>1</v>
      </c>
      <c r="AA350" t="str">
        <f>total!Q745</f>
        <v>CommonEvent1351</v>
      </c>
      <c r="AB350" t="str">
        <f>total!R745</f>
        <v>Talk:  ice witch</v>
      </c>
      <c r="AC350">
        <f>total!S745</f>
        <v>57</v>
      </c>
      <c r="AD350">
        <f>total!T745</f>
        <v>57</v>
      </c>
      <c r="AE350" s="35">
        <f>total!U745</f>
        <v>1</v>
      </c>
      <c r="AN350" t="str">
        <f>total!G267</f>
        <v>Map306</v>
      </c>
      <c r="AO350" t="str">
        <f>total!H267</f>
        <v>The World Tree 3F</v>
      </c>
      <c r="AP350">
        <f>total!I267</f>
        <v>150</v>
      </c>
      <c r="AQ350">
        <f>total!J267</f>
        <v>150</v>
      </c>
      <c r="AR350" s="38">
        <f>total!K267</f>
        <v>1</v>
      </c>
    </row>
    <row r="351" spans="9:44">
      <c r="I351" t="str">
        <f>total!Q1502</f>
        <v>CommonEvent3352</v>
      </c>
      <c r="J351" t="str">
        <f>total!R1502</f>
        <v>defeat: Polar Bear Girl</v>
      </c>
      <c r="K351">
        <f>total!S1502</f>
        <v>63</v>
      </c>
      <c r="L351">
        <f>total!T1502</f>
        <v>63</v>
      </c>
      <c r="M351" s="38">
        <f>total!U1502</f>
        <v>1</v>
      </c>
      <c r="S351" s="38"/>
      <c r="U351" t="str">
        <f>total!Q1143</f>
        <v>CommonEvent2364</v>
      </c>
      <c r="V351" t="str">
        <f>total!R1143</f>
        <v>Seduction:  Valkyrie</v>
      </c>
      <c r="W351">
        <f>total!S1143</f>
        <v>20</v>
      </c>
      <c r="X351">
        <f>total!T1143</f>
        <v>20</v>
      </c>
      <c r="Y351" s="38">
        <f>total!U1143</f>
        <v>1</v>
      </c>
      <c r="AA351" t="str">
        <f>total!Q746</f>
        <v>CommonEvent1352</v>
      </c>
      <c r="AB351" t="str">
        <f>total!R746</f>
        <v>Talk:  Polar Bear Girl</v>
      </c>
      <c r="AC351">
        <f>total!S746</f>
        <v>57</v>
      </c>
      <c r="AD351">
        <f>total!T746</f>
        <v>57</v>
      </c>
      <c r="AE351" s="35">
        <f>total!U746</f>
        <v>1</v>
      </c>
      <c r="AN351" t="str">
        <f>total!G268</f>
        <v>Map307</v>
      </c>
      <c r="AO351" t="str">
        <f>total!H268</f>
        <v>Oasis of Blessings</v>
      </c>
      <c r="AP351">
        <f>total!I268</f>
        <v>94</v>
      </c>
      <c r="AQ351">
        <f>total!J268</f>
        <v>94</v>
      </c>
      <c r="AR351" s="38">
        <f>total!K268</f>
        <v>1</v>
      </c>
    </row>
    <row r="352" spans="9:44">
      <c r="I352" t="str">
        <f>total!Q1503</f>
        <v>CommonEvent3353</v>
      </c>
      <c r="J352" t="str">
        <f>total!R1503</f>
        <v>defeat: Angel Soldier</v>
      </c>
      <c r="K352">
        <f>total!S1503</f>
        <v>212</v>
      </c>
      <c r="L352">
        <f>total!T1503</f>
        <v>212</v>
      </c>
      <c r="M352" s="38">
        <f>total!U1503</f>
        <v>1</v>
      </c>
      <c r="S352" s="38"/>
      <c r="U352" t="str">
        <f>total!Q1144</f>
        <v>CommonEvent2365</v>
      </c>
      <c r="V352" t="str">
        <f>total!R1144</f>
        <v>Seduction:  エデン</v>
      </c>
      <c r="W352">
        <f>total!S1144</f>
        <v>38</v>
      </c>
      <c r="X352">
        <f>total!T1144</f>
        <v>38</v>
      </c>
      <c r="Y352" s="38">
        <f>total!U1144</f>
        <v>1</v>
      </c>
      <c r="AA352" t="str">
        <f>total!Q747</f>
        <v>CommonEvent1353</v>
      </c>
      <c r="AB352" t="str">
        <f>total!R747</f>
        <v>Talk:  angel soldier</v>
      </c>
      <c r="AC352">
        <f>total!S747</f>
        <v>59</v>
      </c>
      <c r="AD352">
        <f>total!T747</f>
        <v>59</v>
      </c>
      <c r="AE352" s="35">
        <f>total!U747</f>
        <v>1</v>
      </c>
      <c r="AN352" t="str">
        <f>total!G269</f>
        <v>Map308</v>
      </c>
      <c r="AO352" t="str">
        <f>total!H269</f>
        <v>Lyra Falls</v>
      </c>
      <c r="AP352">
        <f>total!I269</f>
        <v>25</v>
      </c>
      <c r="AQ352">
        <f>total!J269</f>
        <v>25</v>
      </c>
      <c r="AR352" s="38">
        <f>total!K269</f>
        <v>1</v>
      </c>
    </row>
    <row r="353" spans="9:44">
      <c r="I353" t="str">
        <f>total!Q1504</f>
        <v>CommonEvent3354</v>
      </c>
      <c r="J353" t="str">
        <f>total!R1504</f>
        <v>defeat: N/A</v>
      </c>
      <c r="K353">
        <f>total!S1504</f>
        <v>0</v>
      </c>
      <c r="L353">
        <f>total!T1504</f>
        <v>0</v>
      </c>
      <c r="M353" s="38" t="e">
        <f>total!U1504</f>
        <v>#DIV/0!</v>
      </c>
      <c r="S353" s="38"/>
      <c r="U353" t="str">
        <f>total!Q1145</f>
        <v>CommonEvent2366</v>
      </c>
      <c r="V353" t="str">
        <f>total!R1145</f>
        <v>Seduction:  Heriel</v>
      </c>
      <c r="W353">
        <f>total!S1145</f>
        <v>23</v>
      </c>
      <c r="X353">
        <f>total!T1145</f>
        <v>23</v>
      </c>
      <c r="Y353" s="38">
        <f>total!U1145</f>
        <v>1</v>
      </c>
      <c r="AA353" t="str">
        <f>total!Q748</f>
        <v>CommonEvent1354</v>
      </c>
      <c r="AB353" t="str">
        <f>total!R748</f>
        <v>Talk:  angel soldier</v>
      </c>
      <c r="AC353">
        <f>total!S748</f>
        <v>59</v>
      </c>
      <c r="AD353">
        <f>total!T748</f>
        <v>59</v>
      </c>
      <c r="AE353" s="35">
        <f>total!U748</f>
        <v>1</v>
      </c>
      <c r="AN353" t="str">
        <f>total!G270</f>
        <v>Map309</v>
      </c>
      <c r="AO353" t="str">
        <f>total!H270</f>
        <v>Toxic Swamp</v>
      </c>
      <c r="AP353">
        <f>total!I270</f>
        <v>136</v>
      </c>
      <c r="AQ353">
        <f>total!J270</f>
        <v>136</v>
      </c>
      <c r="AR353" s="38">
        <f>total!K270</f>
        <v>1</v>
      </c>
    </row>
    <row r="354" spans="9:44">
      <c r="I354" t="str">
        <f>total!Q1505</f>
        <v>CommonEvent3355</v>
      </c>
      <c r="J354" t="str">
        <f>total!R1505</f>
        <v>defeat: N/A</v>
      </c>
      <c r="K354">
        <f>total!S1505</f>
        <v>0</v>
      </c>
      <c r="L354">
        <f>total!T1505</f>
        <v>0</v>
      </c>
      <c r="M354" s="38" t="e">
        <f>total!U1505</f>
        <v>#DIV/0!</v>
      </c>
      <c r="S354" s="38"/>
      <c r="U354" t="str">
        <f>total!Q1146</f>
        <v>CommonEvent2367</v>
      </c>
      <c r="V354" t="str">
        <f>total!R1146</f>
        <v>Seduction:  Alciel</v>
      </c>
      <c r="W354">
        <f>total!S1146</f>
        <v>21</v>
      </c>
      <c r="X354">
        <f>total!T1146</f>
        <v>21</v>
      </c>
      <c r="Y354" s="38">
        <f>total!U1146</f>
        <v>1</v>
      </c>
      <c r="AA354" t="str">
        <f>total!Q749</f>
        <v>CommonEvent1355</v>
      </c>
      <c r="AB354" t="str">
        <f>total!R749</f>
        <v>Talk:  angel soldier</v>
      </c>
      <c r="AC354">
        <f>total!S749</f>
        <v>59</v>
      </c>
      <c r="AD354">
        <f>total!T749</f>
        <v>59</v>
      </c>
      <c r="AE354" s="35">
        <f>total!U749</f>
        <v>1</v>
      </c>
      <c r="AN354" t="str">
        <f>total!G271</f>
        <v>Map310</v>
      </c>
      <c r="AO354" t="str">
        <f>total!H271</f>
        <v>Rostrum Village</v>
      </c>
      <c r="AP354">
        <f>total!I271</f>
        <v>102</v>
      </c>
      <c r="AQ354">
        <f>total!J271</f>
        <v>102</v>
      </c>
      <c r="AR354" s="38">
        <f>total!K271</f>
        <v>1</v>
      </c>
    </row>
    <row r="355" spans="9:44">
      <c r="I355" t="str">
        <f>total!Q1506</f>
        <v>CommonEvent3356</v>
      </c>
      <c r="J355" t="str">
        <f>total!R1506</f>
        <v>defeat: N/A</v>
      </c>
      <c r="K355">
        <f>total!S1506</f>
        <v>0</v>
      </c>
      <c r="L355">
        <f>total!T1506</f>
        <v>0</v>
      </c>
      <c r="M355" s="38" t="e">
        <f>total!U1506</f>
        <v>#DIV/0!</v>
      </c>
      <c r="S355" s="38"/>
      <c r="U355" t="str">
        <f>total!Q1147</f>
        <v>CommonEvent2373</v>
      </c>
      <c r="V355" t="str">
        <f>total!R1147</f>
        <v>Seduction:  Chimera Beast</v>
      </c>
      <c r="W355">
        <f>total!S1147</f>
        <v>23</v>
      </c>
      <c r="X355">
        <f>total!T1147</f>
        <v>23</v>
      </c>
      <c r="Y355" s="38">
        <f>total!U1147</f>
        <v>1</v>
      </c>
      <c r="AA355" t="str">
        <f>total!Q750</f>
        <v>CommonEvent1356</v>
      </c>
      <c r="AB355" t="str">
        <f>total!R750</f>
        <v>Talk:  angel soldier</v>
      </c>
      <c r="AC355">
        <f>total!S750</f>
        <v>59</v>
      </c>
      <c r="AD355">
        <f>total!T750</f>
        <v>59</v>
      </c>
      <c r="AE355" s="35">
        <f>total!U750</f>
        <v>1</v>
      </c>
      <c r="AN355" t="str">
        <f>total!G272</f>
        <v>Map311</v>
      </c>
      <c r="AO355" t="str">
        <f>total!H272</f>
        <v>N/A</v>
      </c>
      <c r="AP355">
        <f>total!I272</f>
        <v>116</v>
      </c>
      <c r="AQ355">
        <f>total!J272</f>
        <v>116</v>
      </c>
      <c r="AR355" s="38">
        <f>total!K272</f>
        <v>1</v>
      </c>
    </row>
    <row r="356" spans="9:44">
      <c r="I356" t="str">
        <f>total!Q1507</f>
        <v>CommonEvent3357</v>
      </c>
      <c r="J356" t="str">
        <f>total!R1507</f>
        <v>defeat: N/A</v>
      </c>
      <c r="K356">
        <f>total!S1507</f>
        <v>0</v>
      </c>
      <c r="L356">
        <f>total!T1507</f>
        <v>0</v>
      </c>
      <c r="M356" s="38" t="e">
        <f>total!U1507</f>
        <v>#DIV/0!</v>
      </c>
      <c r="S356" s="38"/>
      <c r="U356" t="str">
        <f>total!Q1148</f>
        <v>CommonEvent2374</v>
      </c>
      <c r="V356" t="str">
        <f>total!R1148</f>
        <v>Seduction:  S-2</v>
      </c>
      <c r="W356">
        <f>total!S1148</f>
        <v>22</v>
      </c>
      <c r="X356">
        <f>total!T1148</f>
        <v>22</v>
      </c>
      <c r="Y356" s="38">
        <f>total!U1148</f>
        <v>1</v>
      </c>
      <c r="AA356" t="str">
        <f>total!Q751</f>
        <v>CommonEvent1357</v>
      </c>
      <c r="AB356" t="str">
        <f>total!R751</f>
        <v>Talk:  angel soldier</v>
      </c>
      <c r="AC356">
        <f>total!S751</f>
        <v>59</v>
      </c>
      <c r="AD356">
        <f>total!T751</f>
        <v>59</v>
      </c>
      <c r="AE356" s="35">
        <f>total!U751</f>
        <v>1</v>
      </c>
      <c r="AN356" t="str">
        <f>total!G273</f>
        <v>Map328</v>
      </c>
      <c r="AO356" t="str">
        <f>total!H273</f>
        <v>Gold Volcano</v>
      </c>
      <c r="AP356">
        <f>total!I273</f>
        <v>184</v>
      </c>
      <c r="AQ356">
        <f>total!J273</f>
        <v>184</v>
      </c>
      <c r="AR356" s="38">
        <f>total!K273</f>
        <v>1</v>
      </c>
    </row>
    <row r="357" spans="9:44">
      <c r="I357" t="str">
        <f>total!Q1508</f>
        <v>CommonEvent3358</v>
      </c>
      <c r="J357" t="str">
        <f>total!R1508</f>
        <v>defeat: Trinity</v>
      </c>
      <c r="K357">
        <f>total!S1508</f>
        <v>113</v>
      </c>
      <c r="L357">
        <f>total!T1508</f>
        <v>113</v>
      </c>
      <c r="M357" s="38">
        <f>total!U1508</f>
        <v>1</v>
      </c>
      <c r="S357" s="38"/>
      <c r="U357" t="str">
        <f>total!Q1149</f>
        <v>CommonEvent2375</v>
      </c>
      <c r="V357" t="str">
        <f>total!R1149</f>
        <v>Seduction:  A-3</v>
      </c>
      <c r="W357">
        <f>total!S1149</f>
        <v>18</v>
      </c>
      <c r="X357">
        <f>total!T1149</f>
        <v>18</v>
      </c>
      <c r="Y357" s="38">
        <f>total!U1149</f>
        <v>1</v>
      </c>
      <c r="AA357" t="str">
        <f>total!Q752</f>
        <v>CommonEvent1358</v>
      </c>
      <c r="AB357" t="str">
        <f>total!R752</f>
        <v>Talk:  trinity</v>
      </c>
      <c r="AC357">
        <f>total!S752</f>
        <v>57</v>
      </c>
      <c r="AD357">
        <f>total!T752</f>
        <v>57</v>
      </c>
      <c r="AE357" s="35">
        <f>total!U752</f>
        <v>1</v>
      </c>
      <c r="AN357" t="str">
        <f>total!G274</f>
        <v>Map329</v>
      </c>
      <c r="AO357" t="str">
        <f>total!H274</f>
        <v>Undine's Spring</v>
      </c>
      <c r="AP357">
        <f>total!I274</f>
        <v>12</v>
      </c>
      <c r="AQ357">
        <f>total!J274</f>
        <v>12</v>
      </c>
      <c r="AR357" s="38">
        <f>total!K274</f>
        <v>1</v>
      </c>
    </row>
    <row r="358" spans="9:44">
      <c r="I358" t="str">
        <f>total!Q1509</f>
        <v>CommonEvent3359</v>
      </c>
      <c r="J358" t="str">
        <f>total!R1509</f>
        <v>defeat: N/A</v>
      </c>
      <c r="K358">
        <f>total!S1509</f>
        <v>0</v>
      </c>
      <c r="L358">
        <f>total!T1509</f>
        <v>0</v>
      </c>
      <c r="M358" s="38" t="e">
        <f>total!U1509</f>
        <v>#DIV/0!</v>
      </c>
      <c r="S358" s="38"/>
      <c r="U358" t="str">
        <f>total!Q1150</f>
        <v>CommonEvent2376</v>
      </c>
      <c r="V358" t="str">
        <f>total!R1150</f>
        <v>Seduction:  AD-5</v>
      </c>
      <c r="W358">
        <f>total!S1150</f>
        <v>19</v>
      </c>
      <c r="X358">
        <f>total!T1150</f>
        <v>19</v>
      </c>
      <c r="Y358" s="38">
        <f>total!U1150</f>
        <v>1</v>
      </c>
      <c r="AA358" t="str">
        <f>total!Q753</f>
        <v>CommonEvent1359</v>
      </c>
      <c r="AB358" t="str">
        <f>total!R753</f>
        <v>Talk:  trinity</v>
      </c>
      <c r="AC358">
        <f>total!S753</f>
        <v>57</v>
      </c>
      <c r="AD358">
        <f>total!T753</f>
        <v>57</v>
      </c>
      <c r="AE358" s="35">
        <f>total!U753</f>
        <v>1</v>
      </c>
      <c r="AN358" t="str">
        <f>total!G275</f>
        <v>Map330</v>
      </c>
      <c r="AO358" t="str">
        <f>total!H275</f>
        <v>Undine's Spring B1F</v>
      </c>
      <c r="AP358">
        <f>total!I275</f>
        <v>144</v>
      </c>
      <c r="AQ358">
        <f>total!J275</f>
        <v>144</v>
      </c>
      <c r="AR358" s="38">
        <f>total!K275</f>
        <v>1</v>
      </c>
    </row>
    <row r="359" spans="9:44">
      <c r="I359" t="str">
        <f>total!Q1510</f>
        <v>CommonEvent3360</v>
      </c>
      <c r="J359" t="str">
        <f>total!R1510</f>
        <v>defeat: N/A</v>
      </c>
      <c r="K359">
        <f>total!S1510</f>
        <v>0</v>
      </c>
      <c r="L359">
        <f>total!T1510</f>
        <v>0</v>
      </c>
      <c r="M359" s="38" t="e">
        <f>total!U1510</f>
        <v>#DIV/0!</v>
      </c>
      <c r="S359" s="38"/>
      <c r="U359" t="str">
        <f>total!Q1151</f>
        <v>CommonEvent2377</v>
      </c>
      <c r="V359" t="str">
        <f>total!R1151</f>
        <v>Seduction:  Q-5</v>
      </c>
      <c r="W359">
        <f>total!S1151</f>
        <v>17</v>
      </c>
      <c r="X359">
        <f>total!T1151</f>
        <v>17</v>
      </c>
      <c r="Y359" s="38">
        <f>total!U1151</f>
        <v>1</v>
      </c>
      <c r="AA359" t="str">
        <f>total!Q754</f>
        <v>CommonEvent1360</v>
      </c>
      <c r="AB359" t="str">
        <f>total!R754</f>
        <v>Talk:  trinity</v>
      </c>
      <c r="AC359">
        <f>total!S754</f>
        <v>57</v>
      </c>
      <c r="AD359">
        <f>total!T754</f>
        <v>57</v>
      </c>
      <c r="AE359" s="35">
        <f>total!U754</f>
        <v>1</v>
      </c>
      <c r="AN359" t="str">
        <f>total!G276</f>
        <v>Map337</v>
      </c>
      <c r="AO359" t="str">
        <f>total!H276</f>
        <v>Grandeur</v>
      </c>
      <c r="AP359">
        <f>total!I276</f>
        <v>393</v>
      </c>
      <c r="AQ359">
        <f>total!J276</f>
        <v>393</v>
      </c>
      <c r="AR359" s="38">
        <f>total!K276</f>
        <v>1</v>
      </c>
    </row>
    <row r="360" spans="9:44">
      <c r="I360" t="str">
        <f>total!Q1511</f>
        <v>CommonEvent3361</v>
      </c>
      <c r="J360" t="str">
        <f>total!R1511</f>
        <v>defeat: Uranus</v>
      </c>
      <c r="K360">
        <f>total!S1511</f>
        <v>59</v>
      </c>
      <c r="L360">
        <f>total!T1511</f>
        <v>59</v>
      </c>
      <c r="M360" s="38">
        <f>total!U1511</f>
        <v>1</v>
      </c>
      <c r="S360" s="38"/>
      <c r="U360" t="str">
        <f>total!Q1152</f>
        <v>CommonEvent2385</v>
      </c>
      <c r="V360" t="str">
        <f>total!R1152</f>
        <v>Seduction:  アルマエルマ</v>
      </c>
      <c r="W360">
        <f>total!S1152</f>
        <v>12</v>
      </c>
      <c r="X360">
        <f>total!T1152</f>
        <v>12</v>
      </c>
      <c r="Y360" s="38">
        <f>total!U1152</f>
        <v>1</v>
      </c>
      <c r="AA360" t="str">
        <f>total!Q755</f>
        <v>CommonEvent1361</v>
      </c>
      <c r="AB360" t="str">
        <f>total!R755</f>
        <v>Talk:  uranus</v>
      </c>
      <c r="AC360">
        <f>total!S755</f>
        <v>57</v>
      </c>
      <c r="AD360">
        <f>total!T755</f>
        <v>57</v>
      </c>
      <c r="AE360" s="35">
        <f>total!U755</f>
        <v>1</v>
      </c>
      <c r="AN360" t="str">
        <f>total!G277</f>
        <v>Map338</v>
      </c>
      <c r="AO360" t="str">
        <f>total!H277</f>
        <v>N/A</v>
      </c>
      <c r="AP360">
        <f>total!I277</f>
        <v>247</v>
      </c>
      <c r="AQ360">
        <f>total!J277</f>
        <v>247</v>
      </c>
      <c r="AR360" s="38">
        <f>total!K277</f>
        <v>1</v>
      </c>
    </row>
    <row r="361" spans="9:44">
      <c r="I361" t="str">
        <f>total!Q1512</f>
        <v>CommonEvent3362</v>
      </c>
      <c r="J361" t="str">
        <f>total!R1512</f>
        <v>defeat: Eliciel</v>
      </c>
      <c r="K361">
        <f>total!S1512</f>
        <v>48</v>
      </c>
      <c r="L361">
        <f>total!T1512</f>
        <v>48</v>
      </c>
      <c r="M361" s="38">
        <f>total!U1512</f>
        <v>1</v>
      </c>
      <c r="S361" s="38"/>
      <c r="W361">
        <f>SUM(W2:W360)</f>
        <v>8403</v>
      </c>
      <c r="X361">
        <f>SUM(X2:X360)</f>
        <v>8403</v>
      </c>
      <c r="Y361" s="2">
        <f>X361/W361</f>
        <v>1</v>
      </c>
      <c r="AA361" t="str">
        <f>total!Q756</f>
        <v>CommonEvent1362</v>
      </c>
      <c r="AB361" t="str">
        <f>total!R756</f>
        <v>Talk:  Eliciel</v>
      </c>
      <c r="AC361">
        <f>total!S756</f>
        <v>58</v>
      </c>
      <c r="AD361">
        <f>total!T756</f>
        <v>58</v>
      </c>
      <c r="AE361" s="35">
        <f>total!U756</f>
        <v>1</v>
      </c>
      <c r="AN361" t="str">
        <f>total!G278</f>
        <v>Map339</v>
      </c>
      <c r="AO361" t="str">
        <f>total!H278</f>
        <v>N/A</v>
      </c>
      <c r="AP361">
        <f>total!I278</f>
        <v>68</v>
      </c>
      <c r="AQ361">
        <f>total!J278</f>
        <v>68</v>
      </c>
      <c r="AR361" s="38">
        <f>total!K278</f>
        <v>1</v>
      </c>
    </row>
    <row r="362" spans="9:44">
      <c r="I362" t="str">
        <f>total!Q1513</f>
        <v>CommonEvent3363</v>
      </c>
      <c r="J362" t="str">
        <f>total!R1513</f>
        <v>defeat: Cupid</v>
      </c>
      <c r="K362">
        <f>total!S1513</f>
        <v>172</v>
      </c>
      <c r="L362">
        <f>total!T1513</f>
        <v>172</v>
      </c>
      <c r="M362" s="38">
        <f>total!U1513</f>
        <v>1</v>
      </c>
      <c r="S362" s="38"/>
      <c r="Y362"/>
      <c r="AA362" t="str">
        <f>total!Q757</f>
        <v>CommonEvent1363</v>
      </c>
      <c r="AB362" t="str">
        <f>total!R757</f>
        <v>Talk:  cupid</v>
      </c>
      <c r="AC362">
        <f>total!S757</f>
        <v>57</v>
      </c>
      <c r="AD362">
        <f>total!T757</f>
        <v>57</v>
      </c>
      <c r="AE362" s="35">
        <f>total!U757</f>
        <v>1</v>
      </c>
      <c r="AN362" t="str">
        <f>total!G279</f>
        <v>Map340</v>
      </c>
      <c r="AO362" t="str">
        <f>total!H279</f>
        <v>N/A</v>
      </c>
      <c r="AP362">
        <f>total!I279</f>
        <v>209</v>
      </c>
      <c r="AQ362">
        <f>total!J279</f>
        <v>209</v>
      </c>
      <c r="AR362" s="38">
        <f>total!K279</f>
        <v>1</v>
      </c>
    </row>
    <row r="363" spans="9:44">
      <c r="I363" t="str">
        <f>total!Q1514</f>
        <v>CommonEvent3364</v>
      </c>
      <c r="J363" t="str">
        <f>total!R1514</f>
        <v>defeat: Valkyrie</v>
      </c>
      <c r="K363">
        <f>total!S1514</f>
        <v>136</v>
      </c>
      <c r="L363">
        <f>total!T1514</f>
        <v>136</v>
      </c>
      <c r="M363" s="38">
        <f>total!U1514</f>
        <v>1</v>
      </c>
      <c r="S363" s="38"/>
      <c r="Y363"/>
      <c r="AA363" t="str">
        <f>total!Q758</f>
        <v>CommonEvent1364</v>
      </c>
      <c r="AB363" t="str">
        <f>total!R758</f>
        <v>Talk:  Valkyrie</v>
      </c>
      <c r="AC363">
        <f>total!S758</f>
        <v>57</v>
      </c>
      <c r="AD363">
        <f>total!T758</f>
        <v>57</v>
      </c>
      <c r="AE363" s="35">
        <f>total!U758</f>
        <v>1</v>
      </c>
      <c r="AN363" t="str">
        <f>total!G280</f>
        <v>Map341</v>
      </c>
      <c r="AO363" t="str">
        <f>total!H280</f>
        <v>Happiness Village</v>
      </c>
      <c r="AP363">
        <f>total!I280</f>
        <v>170</v>
      </c>
      <c r="AQ363">
        <f>total!J280</f>
        <v>170</v>
      </c>
      <c r="AR363" s="38">
        <f>total!K280</f>
        <v>1</v>
      </c>
    </row>
    <row r="364" spans="9:44">
      <c r="I364" t="str">
        <f>total!Q1515</f>
        <v>CommonEvent3365</v>
      </c>
      <c r="J364" t="str">
        <f>total!R1515</f>
        <v>defeat: Eden</v>
      </c>
      <c r="K364">
        <f>total!S1515</f>
        <v>63</v>
      </c>
      <c r="L364">
        <f>total!T1515</f>
        <v>63</v>
      </c>
      <c r="M364" s="38">
        <f>total!U1515</f>
        <v>1</v>
      </c>
      <c r="S364" s="38"/>
      <c r="Y364"/>
      <c r="AA364" t="str">
        <f>total!Q759</f>
        <v>CommonEvent1365</v>
      </c>
      <c r="AB364" t="str">
        <f>total!R759</f>
        <v>Talk:  eden</v>
      </c>
      <c r="AC364">
        <f>total!S759</f>
        <v>57</v>
      </c>
      <c r="AD364">
        <f>total!T759</f>
        <v>57</v>
      </c>
      <c r="AE364" s="35">
        <f>total!U759</f>
        <v>1</v>
      </c>
      <c r="AN364" t="str">
        <f>total!G281</f>
        <v>Map342</v>
      </c>
      <c r="AO364" t="str">
        <f>total!H281</f>
        <v>N/A</v>
      </c>
      <c r="AP364">
        <f>total!I281</f>
        <v>80</v>
      </c>
      <c r="AQ364">
        <f>total!J281</f>
        <v>80</v>
      </c>
      <c r="AR364" s="38">
        <f>total!K281</f>
        <v>1</v>
      </c>
    </row>
    <row r="365" spans="9:44">
      <c r="I365" t="str">
        <f>total!Q1516</f>
        <v>CommonEvent3366</v>
      </c>
      <c r="J365" t="str">
        <f>total!R1516</f>
        <v>defeat: Heriel</v>
      </c>
      <c r="K365">
        <f>total!S1516</f>
        <v>70</v>
      </c>
      <c r="L365">
        <f>total!T1516</f>
        <v>70</v>
      </c>
      <c r="M365" s="38">
        <f>total!U1516</f>
        <v>1</v>
      </c>
      <c r="S365" s="38"/>
      <c r="Y365"/>
      <c r="AA365" t="str">
        <f>total!Q760</f>
        <v>CommonEvent1366</v>
      </c>
      <c r="AB365" t="str">
        <f>total!R760</f>
        <v>Talk:  heriel</v>
      </c>
      <c r="AC365">
        <f>total!S760</f>
        <v>57</v>
      </c>
      <c r="AD365">
        <f>total!T760</f>
        <v>57</v>
      </c>
      <c r="AE365" s="35">
        <f>total!U760</f>
        <v>1</v>
      </c>
      <c r="AN365" t="str">
        <f>total!G282</f>
        <v>Map343</v>
      </c>
      <c r="AO365" t="str">
        <f>total!H282</f>
        <v>Haunted Mansion 1F</v>
      </c>
      <c r="AP365">
        <f>total!I282</f>
        <v>46</v>
      </c>
      <c r="AQ365">
        <f>total!J282</f>
        <v>46</v>
      </c>
      <c r="AR365" s="38">
        <f>total!K282</f>
        <v>1</v>
      </c>
    </row>
    <row r="366" spans="9:44">
      <c r="I366" t="str">
        <f>total!Q1517</f>
        <v>CommonEvent3367</v>
      </c>
      <c r="J366" t="str">
        <f>total!R1517</f>
        <v>defeat: Alciel</v>
      </c>
      <c r="K366">
        <f>total!S1517</f>
        <v>58</v>
      </c>
      <c r="L366">
        <f>total!T1517</f>
        <v>58</v>
      </c>
      <c r="M366" s="38">
        <f>total!U1517</f>
        <v>1</v>
      </c>
      <c r="S366" s="38"/>
      <c r="Y366"/>
      <c r="AA366" t="str">
        <f>total!Q761</f>
        <v>CommonEvent1367</v>
      </c>
      <c r="AB366" t="str">
        <f>total!R761</f>
        <v>Talk:  alciel</v>
      </c>
      <c r="AC366">
        <f>total!S761</f>
        <v>57</v>
      </c>
      <c r="AD366">
        <f>total!T761</f>
        <v>57</v>
      </c>
      <c r="AE366" s="35">
        <f>total!U761</f>
        <v>1</v>
      </c>
      <c r="AN366" t="str">
        <f>total!G283</f>
        <v>Map344</v>
      </c>
      <c r="AO366" t="str">
        <f>total!H283</f>
        <v>Haunted Manor Living Room</v>
      </c>
      <c r="AP366">
        <f>total!I283</f>
        <v>25</v>
      </c>
      <c r="AQ366">
        <f>total!J283</f>
        <v>25</v>
      </c>
      <c r="AR366" s="38">
        <f>total!K283</f>
        <v>1</v>
      </c>
    </row>
    <row r="367" spans="9:44">
      <c r="I367" t="str">
        <f>total!Q1518</f>
        <v>CommonEvent3368</v>
      </c>
      <c r="J367" t="str">
        <f>total!R1518</f>
        <v>defeat: Sonya Mazda</v>
      </c>
      <c r="K367">
        <f>total!S1518</f>
        <v>136</v>
      </c>
      <c r="L367">
        <f>total!T1518</f>
        <v>136</v>
      </c>
      <c r="M367" s="38">
        <f>total!U1518</f>
        <v>1</v>
      </c>
      <c r="S367" s="38"/>
      <c r="Y367"/>
      <c r="AA367" t="str">
        <f>total!Q762</f>
        <v>CommonEvent1368</v>
      </c>
      <c r="AB367" t="str">
        <f>total!R762</f>
        <v>Talk:  sonya mazda</v>
      </c>
      <c r="AC367">
        <f>total!S762</f>
        <v>2</v>
      </c>
      <c r="AD367">
        <f>total!T762</f>
        <v>2</v>
      </c>
      <c r="AE367" s="35">
        <f>total!U762</f>
        <v>1</v>
      </c>
      <c r="AN367" t="str">
        <f>total!G284</f>
        <v>Map345</v>
      </c>
      <c r="AO367" t="str">
        <f>total!H284</f>
        <v>Haunted Manor Kitchen</v>
      </c>
      <c r="AP367">
        <f>total!I284</f>
        <v>33</v>
      </c>
      <c r="AQ367">
        <f>total!J284</f>
        <v>33</v>
      </c>
      <c r="AR367" s="38">
        <f>total!K284</f>
        <v>1</v>
      </c>
    </row>
    <row r="368" spans="9:44">
      <c r="I368" t="str">
        <f>total!Q1519</f>
        <v>CommonEvent3369</v>
      </c>
      <c r="J368" t="str">
        <f>total!R1519</f>
        <v>defeat: Sonya Mainyu</v>
      </c>
      <c r="K368">
        <f>total!S1519</f>
        <v>127</v>
      </c>
      <c r="L368">
        <f>total!T1519</f>
        <v>127</v>
      </c>
      <c r="M368" s="38">
        <f>total!U1519</f>
        <v>1</v>
      </c>
      <c r="S368" s="38"/>
      <c r="Y368"/>
      <c r="AA368" t="str">
        <f>total!Q763</f>
        <v>CommonEvent1369</v>
      </c>
      <c r="AB368" t="str">
        <f>total!R763</f>
        <v>Talk:  sonya mainyu</v>
      </c>
      <c r="AC368">
        <f>total!S763</f>
        <v>2</v>
      </c>
      <c r="AD368">
        <f>total!T763</f>
        <v>2</v>
      </c>
      <c r="AE368" s="35">
        <f>total!U763</f>
        <v>1</v>
      </c>
      <c r="AN368" t="str">
        <f>total!G285</f>
        <v>Map346</v>
      </c>
      <c r="AO368" t="str">
        <f>total!H285</f>
        <v>Haunted Manor 2F Corridor</v>
      </c>
      <c r="AP368">
        <f>total!I285</f>
        <v>8</v>
      </c>
      <c r="AQ368">
        <f>total!J285</f>
        <v>8</v>
      </c>
      <c r="AR368" s="38">
        <f>total!K285</f>
        <v>1</v>
      </c>
    </row>
    <row r="369" spans="9:44">
      <c r="I369" t="str">
        <f>total!Q1520</f>
        <v>CommonEvent3370</v>
      </c>
      <c r="J369" t="str">
        <f>total!R1520</f>
        <v>defeat: Sonya Chaos</v>
      </c>
      <c r="K369">
        <f>total!S1520</f>
        <v>181</v>
      </c>
      <c r="L369">
        <f>total!T1520</f>
        <v>181</v>
      </c>
      <c r="M369" s="38">
        <f>total!U1520</f>
        <v>1</v>
      </c>
      <c r="S369" s="38"/>
      <c r="Y369"/>
      <c r="AA369" t="str">
        <f>total!Q764</f>
        <v>CommonEvent1370</v>
      </c>
      <c r="AB369" t="str">
        <f>total!R764</f>
        <v>Talk: sonya chaos</v>
      </c>
      <c r="AC369">
        <f>total!S764</f>
        <v>2</v>
      </c>
      <c r="AD369">
        <f>total!T764</f>
        <v>2</v>
      </c>
      <c r="AE369" s="35">
        <f>total!U764</f>
        <v>1</v>
      </c>
      <c r="AN369" t="str">
        <f>total!G286</f>
        <v>Map347</v>
      </c>
      <c r="AO369" t="str">
        <f>total!H286</f>
        <v>Haunted Manor Parlor 1</v>
      </c>
      <c r="AP369">
        <f>total!I286</f>
        <v>33</v>
      </c>
      <c r="AQ369">
        <f>total!J286</f>
        <v>33</v>
      </c>
      <c r="AR369" s="38">
        <f>total!K286</f>
        <v>1</v>
      </c>
    </row>
    <row r="370" spans="9:44">
      <c r="I370" t="str">
        <f>total!Q1521</f>
        <v>CommonEvent3373</v>
      </c>
      <c r="J370" t="str">
        <f>total!R1521</f>
        <v>defeat: Chimera Beast</v>
      </c>
      <c r="K370">
        <f>total!S1521</f>
        <v>76</v>
      </c>
      <c r="L370">
        <f>total!T1521</f>
        <v>76</v>
      </c>
      <c r="M370" s="38">
        <f>total!U1521</f>
        <v>1</v>
      </c>
      <c r="S370" s="38"/>
      <c r="Y370"/>
      <c r="AA370" t="str">
        <f>total!Q766</f>
        <v>CommonEvent1373</v>
      </c>
      <c r="AB370" t="str">
        <f>total!R766</f>
        <v>Talk: chimera beast</v>
      </c>
      <c r="AC370">
        <f>total!S766</f>
        <v>42</v>
      </c>
      <c r="AD370">
        <f>total!T766</f>
        <v>42</v>
      </c>
      <c r="AE370" s="35">
        <f>total!U766</f>
        <v>1</v>
      </c>
      <c r="AN370" t="str">
        <f>total!G287</f>
        <v>Map348</v>
      </c>
      <c r="AO370" t="str">
        <f>total!H287</f>
        <v>Haunted Manor Parlor 2</v>
      </c>
      <c r="AP370">
        <f>total!I287</f>
        <v>10</v>
      </c>
      <c r="AQ370">
        <f>total!J287</f>
        <v>10</v>
      </c>
      <c r="AR370" s="38">
        <f>total!K287</f>
        <v>1</v>
      </c>
    </row>
    <row r="371" spans="9:44">
      <c r="I371" t="str">
        <f>total!Q1522</f>
        <v>CommonEvent3374</v>
      </c>
      <c r="J371" t="str">
        <f>total!R1522</f>
        <v>defeat: S-2</v>
      </c>
      <c r="K371">
        <f>total!S1522</f>
        <v>112</v>
      </c>
      <c r="L371">
        <f>total!T1522</f>
        <v>112</v>
      </c>
      <c r="M371" s="38">
        <f>total!U1522</f>
        <v>1</v>
      </c>
      <c r="S371" s="38"/>
      <c r="Y371"/>
      <c r="AA371" t="str">
        <f>total!Q767</f>
        <v>CommonEvent1374</v>
      </c>
      <c r="AB371" t="str">
        <f>total!R767</f>
        <v>Talk:  S-2</v>
      </c>
      <c r="AC371">
        <f>total!S767</f>
        <v>59</v>
      </c>
      <c r="AD371">
        <f>total!T767</f>
        <v>59</v>
      </c>
      <c r="AE371" s="35">
        <f>total!U767</f>
        <v>1</v>
      </c>
      <c r="AN371" t="str">
        <f>total!G288</f>
        <v>Map349</v>
      </c>
      <c r="AO371" t="str">
        <f>total!H288</f>
        <v>Haunted Manor Storehouse</v>
      </c>
      <c r="AP371">
        <f>total!I288</f>
        <v>17</v>
      </c>
      <c r="AQ371">
        <f>total!J288</f>
        <v>17</v>
      </c>
      <c r="AR371" s="38">
        <f>total!K288</f>
        <v>1</v>
      </c>
    </row>
    <row r="372" spans="9:44">
      <c r="I372" t="str">
        <f>total!Q1523</f>
        <v>CommonEvent3375</v>
      </c>
      <c r="J372" t="str">
        <f>total!R1523</f>
        <v>defeat: A-3</v>
      </c>
      <c r="K372">
        <f>total!S1523</f>
        <v>90</v>
      </c>
      <c r="L372">
        <f>total!T1523</f>
        <v>90</v>
      </c>
      <c r="M372" s="38">
        <f>total!U1523</f>
        <v>1</v>
      </c>
      <c r="S372" s="38"/>
      <c r="Y372"/>
      <c r="AA372" t="str">
        <f>total!Q768</f>
        <v>CommonEvent1375</v>
      </c>
      <c r="AB372" t="str">
        <f>total!R768</f>
        <v>Talk:  A-3</v>
      </c>
      <c r="AC372">
        <f>total!S768</f>
        <v>57</v>
      </c>
      <c r="AD372">
        <f>total!T768</f>
        <v>57</v>
      </c>
      <c r="AE372" s="35">
        <f>total!U768</f>
        <v>1</v>
      </c>
      <c r="AN372" t="str">
        <f>total!G289</f>
        <v>Map350</v>
      </c>
      <c r="AO372" t="str">
        <f>total!H289</f>
        <v>Haunted Manor Dining Room</v>
      </c>
      <c r="AP372">
        <f>total!I289</f>
        <v>26</v>
      </c>
      <c r="AQ372">
        <f>total!J289</f>
        <v>26</v>
      </c>
      <c r="AR372" s="38">
        <f>total!K289</f>
        <v>1</v>
      </c>
    </row>
    <row r="373" spans="9:44">
      <c r="I373" t="str">
        <f>total!Q1524</f>
        <v>CommonEvent3376</v>
      </c>
      <c r="J373" t="str">
        <f>total!R1524</f>
        <v>defeat: AD-5</v>
      </c>
      <c r="K373">
        <f>total!S1524</f>
        <v>107</v>
      </c>
      <c r="L373">
        <f>total!T1524</f>
        <v>107</v>
      </c>
      <c r="M373" s="38">
        <f>total!U1524</f>
        <v>1</v>
      </c>
      <c r="S373" s="38"/>
      <c r="Y373"/>
      <c r="AA373" t="str">
        <f>total!Q769</f>
        <v>CommonEvent1376</v>
      </c>
      <c r="AB373" t="str">
        <f>total!R769</f>
        <v>Talk:  AD-5</v>
      </c>
      <c r="AC373">
        <f>total!S769</f>
        <v>57</v>
      </c>
      <c r="AD373">
        <f>total!T769</f>
        <v>57</v>
      </c>
      <c r="AE373" s="35">
        <f>total!U769</f>
        <v>1</v>
      </c>
      <c r="AN373" t="str">
        <f>total!G290</f>
        <v>Map351</v>
      </c>
      <c r="AO373" t="str">
        <f>total!H290</f>
        <v>Haunted Manor Basement</v>
      </c>
      <c r="AP373">
        <f>total!I290</f>
        <v>113</v>
      </c>
      <c r="AQ373">
        <f>total!J290</f>
        <v>113</v>
      </c>
      <c r="AR373" s="38">
        <f>total!K290</f>
        <v>1</v>
      </c>
    </row>
    <row r="374" spans="9:44">
      <c r="I374" t="str">
        <f>total!Q1525</f>
        <v>CommonEvent3377</v>
      </c>
      <c r="J374" t="str">
        <f>total!R1525</f>
        <v>defeat: Q-5</v>
      </c>
      <c r="K374">
        <f>total!S1525</f>
        <v>61</v>
      </c>
      <c r="L374">
        <f>total!T1525</f>
        <v>61</v>
      </c>
      <c r="M374" s="38">
        <f>total!U1525</f>
        <v>1</v>
      </c>
      <c r="S374" s="38"/>
      <c r="Y374"/>
      <c r="AA374" t="str">
        <f>total!Q770</f>
        <v>CommonEvent1377</v>
      </c>
      <c r="AB374" t="str">
        <f>total!R770</f>
        <v>Talk:  Q-5</v>
      </c>
      <c r="AC374">
        <f>total!S770</f>
        <v>60</v>
      </c>
      <c r="AD374">
        <f>total!T770</f>
        <v>60</v>
      </c>
      <c r="AE374" s="35">
        <f>total!U770</f>
        <v>1</v>
      </c>
      <c r="AN374" t="str">
        <f>total!G291</f>
        <v>Map352</v>
      </c>
      <c r="AO374" t="str">
        <f>total!H291</f>
        <v>Haunted Manor 3F Corridor</v>
      </c>
      <c r="AP374">
        <f>total!I291</f>
        <v>12</v>
      </c>
      <c r="AQ374">
        <f>total!J291</f>
        <v>12</v>
      </c>
      <c r="AR374" s="38">
        <f>total!K291</f>
        <v>1</v>
      </c>
    </row>
    <row r="375" spans="9:44">
      <c r="I375" t="str">
        <f>total!Q1526</f>
        <v>CommonEvent3378</v>
      </c>
      <c r="J375" t="str">
        <f>total!R1526</f>
        <v>defeat: the Cirque du Croix</v>
      </c>
      <c r="K375">
        <f>total!S1526</f>
        <v>106</v>
      </c>
      <c r="L375">
        <f>total!T1526</f>
        <v>106</v>
      </c>
      <c r="M375" s="38">
        <f>total!U1526</f>
        <v>1</v>
      </c>
      <c r="S375" s="38"/>
      <c r="Y375"/>
      <c r="AA375" t="str">
        <f>total!Q771</f>
        <v>CommonEvent1378</v>
      </c>
      <c r="AB375" t="str">
        <f>total!R771</f>
        <v>Talk:  Fernandez</v>
      </c>
      <c r="AC375">
        <f>total!S771</f>
        <v>1</v>
      </c>
      <c r="AD375">
        <f>total!T771</f>
        <v>1</v>
      </c>
      <c r="AE375" s="35">
        <f>total!U771</f>
        <v>1</v>
      </c>
      <c r="AN375" t="str">
        <f>total!G292</f>
        <v>Map353</v>
      </c>
      <c r="AO375" t="str">
        <f>total!H292</f>
        <v>Haunted Manor Chrome's Room</v>
      </c>
      <c r="AP375">
        <f>total!I292</f>
        <v>32</v>
      </c>
      <c r="AQ375">
        <f>total!J292</f>
        <v>32</v>
      </c>
      <c r="AR375" s="38">
        <f>total!K292</f>
        <v>1</v>
      </c>
    </row>
    <row r="376" spans="9:44">
      <c r="I376" t="str">
        <f>total!Q1527</f>
        <v>CommonEvent3379</v>
      </c>
      <c r="J376" t="str">
        <f>total!R1527</f>
        <v>defeat: N/A</v>
      </c>
      <c r="K376">
        <f>total!S1527</f>
        <v>0</v>
      </c>
      <c r="L376">
        <f>total!T1527</f>
        <v>0</v>
      </c>
      <c r="M376" s="38" t="e">
        <f>total!U1527</f>
        <v>#DIV/0!</v>
      </c>
      <c r="S376" s="38"/>
      <c r="Y376"/>
      <c r="AA376" t="str">
        <f>total!Q772</f>
        <v>CommonEvent1379</v>
      </c>
      <c r="AB376" t="str">
        <f>total!R772</f>
        <v>Talk:  titania</v>
      </c>
      <c r="AC376">
        <f>total!S772</f>
        <v>1</v>
      </c>
      <c r="AD376">
        <f>total!T772</f>
        <v>1</v>
      </c>
      <c r="AE376" s="35">
        <f>total!U772</f>
        <v>1</v>
      </c>
      <c r="AN376" t="str">
        <f>total!G293</f>
        <v>Map354</v>
      </c>
      <c r="AO376" t="str">
        <f>total!H293</f>
        <v>Haunted Manor Hidden Room</v>
      </c>
      <c r="AP376">
        <f>total!I293</f>
        <v>16</v>
      </c>
      <c r="AQ376">
        <f>total!J293</f>
        <v>16</v>
      </c>
      <c r="AR376" s="38">
        <f>total!K293</f>
        <v>1</v>
      </c>
    </row>
    <row r="377" spans="9:44">
      <c r="I377" t="str">
        <f>total!Q1528</f>
        <v>CommonEvent3380</v>
      </c>
      <c r="J377" t="str">
        <f>total!R1528</f>
        <v>defeat: N/A</v>
      </c>
      <c r="K377">
        <f>total!S1528</f>
        <v>0</v>
      </c>
      <c r="L377">
        <f>total!T1528</f>
        <v>0</v>
      </c>
      <c r="M377" s="38" t="e">
        <f>total!U1528</f>
        <v>#DIV/0!</v>
      </c>
      <c r="S377" s="38"/>
      <c r="Y377"/>
      <c r="AA377" t="str">
        <f>total!Q773</f>
        <v>CommonEvent1380</v>
      </c>
      <c r="AB377" t="str">
        <f>total!R773</f>
        <v>Talk:  roza</v>
      </c>
      <c r="AC377">
        <f>total!S773</f>
        <v>1</v>
      </c>
      <c r="AD377">
        <f>total!T773</f>
        <v>1</v>
      </c>
      <c r="AE377" s="35">
        <f>total!U773</f>
        <v>1</v>
      </c>
      <c r="AN377" t="str">
        <f>total!G294</f>
        <v>Map355</v>
      </c>
      <c r="AO377" t="str">
        <f>total!H294</f>
        <v>San Ilia Castle</v>
      </c>
      <c r="AP377">
        <f>total!I294</f>
        <v>435</v>
      </c>
      <c r="AQ377">
        <f>total!J294</f>
        <v>435</v>
      </c>
      <c r="AR377" s="38">
        <f>total!K294</f>
        <v>1</v>
      </c>
    </row>
    <row r="378" spans="9:44">
      <c r="I378" t="str">
        <f>total!Q1529</f>
        <v>CommonEvent3381</v>
      </c>
      <c r="J378" t="str">
        <f>total!R1529</f>
        <v>defeat: N/A</v>
      </c>
      <c r="K378">
        <f>total!S1529</f>
        <v>0</v>
      </c>
      <c r="L378">
        <f>total!T1529</f>
        <v>0</v>
      </c>
      <c r="M378" s="38" t="e">
        <f>total!U1529</f>
        <v>#DIV/0!</v>
      </c>
      <c r="S378" s="38"/>
      <c r="Y378"/>
      <c r="AA378" t="str">
        <f>total!Q774</f>
        <v>CommonEvent1381</v>
      </c>
      <c r="AB378" t="str">
        <f>total!R774</f>
        <v>Talk:  former queen harpy</v>
      </c>
      <c r="AC378">
        <f>total!S774</f>
        <v>1</v>
      </c>
      <c r="AD378">
        <f>total!T774</f>
        <v>1</v>
      </c>
      <c r="AE378" s="35">
        <f>total!U774</f>
        <v>1</v>
      </c>
      <c r="AN378" t="str">
        <f>total!G295</f>
        <v>Map356</v>
      </c>
      <c r="AO378" t="str">
        <f>total!H295</f>
        <v>Underground Library Area 1</v>
      </c>
      <c r="AP378">
        <f>total!I295</f>
        <v>63</v>
      </c>
      <c r="AQ378">
        <f>total!J295</f>
        <v>63</v>
      </c>
      <c r="AR378" s="38">
        <f>total!K295</f>
        <v>1</v>
      </c>
    </row>
    <row r="379" spans="9:44">
      <c r="I379" t="str">
        <f>total!Q1530</f>
        <v>CommonEvent3382</v>
      </c>
      <c r="J379" t="str">
        <f>total!R1530</f>
        <v>defeat: N/A</v>
      </c>
      <c r="K379">
        <f>total!S1530</f>
        <v>0</v>
      </c>
      <c r="L379">
        <f>total!T1530</f>
        <v>0</v>
      </c>
      <c r="M379" s="38" t="e">
        <f>total!U1530</f>
        <v>#DIV/0!</v>
      </c>
      <c r="S379" s="38"/>
      <c r="Y379"/>
      <c r="AA379" t="str">
        <f>total!Q775</f>
        <v>CommonEvent1382</v>
      </c>
      <c r="AB379" t="str">
        <f>total!R775</f>
        <v>Talk:  queen lamia</v>
      </c>
      <c r="AC379">
        <f>total!S775</f>
        <v>1</v>
      </c>
      <c r="AD379">
        <f>total!T775</f>
        <v>1</v>
      </c>
      <c r="AE379" s="35">
        <f>total!U775</f>
        <v>1</v>
      </c>
      <c r="AN379" t="str">
        <f>total!G296</f>
        <v>Map357</v>
      </c>
      <c r="AO379" t="str">
        <f>total!H296</f>
        <v>San Ilia Castle Barracks</v>
      </c>
      <c r="AP379">
        <f>total!I296</f>
        <v>76</v>
      </c>
      <c r="AQ379">
        <f>total!J296</f>
        <v>76</v>
      </c>
      <c r="AR379" s="38">
        <f>total!K296</f>
        <v>1</v>
      </c>
    </row>
    <row r="380" spans="9:44">
      <c r="I380" t="str">
        <f>total!Q1531</f>
        <v>CommonEvent3383</v>
      </c>
      <c r="J380" t="str">
        <f>total!R1531</f>
        <v>defeat: N/A</v>
      </c>
      <c r="K380">
        <f>total!S1531</f>
        <v>0</v>
      </c>
      <c r="L380">
        <f>total!T1531</f>
        <v>0</v>
      </c>
      <c r="M380" s="38" t="e">
        <f>total!U1531</f>
        <v>#DIV/0!</v>
      </c>
      <c r="S380" s="38"/>
      <c r="Y380"/>
      <c r="AA380" t="str">
        <f>total!Q776</f>
        <v>CommonEvent1383</v>
      </c>
      <c r="AB380" t="str">
        <f>total!R776</f>
        <v>Talk:  queen scylla</v>
      </c>
      <c r="AC380">
        <f>total!S776</f>
        <v>1</v>
      </c>
      <c r="AD380">
        <f>total!T776</f>
        <v>1</v>
      </c>
      <c r="AE380" s="35">
        <f>total!U776</f>
        <v>1</v>
      </c>
      <c r="AN380" t="str">
        <f>total!G297</f>
        <v>Map358</v>
      </c>
      <c r="AO380" t="str">
        <f>total!H297</f>
        <v>Don Father's Mansion</v>
      </c>
      <c r="AP380">
        <f>total!I297</f>
        <v>146</v>
      </c>
      <c r="AQ380">
        <f>total!J297</f>
        <v>146</v>
      </c>
      <c r="AR380" s="38">
        <f>total!K297</f>
        <v>1</v>
      </c>
    </row>
    <row r="381" spans="9:44">
      <c r="I381" t="str">
        <f>total!Q1532</f>
        <v>CommonEvent3384</v>
      </c>
      <c r="J381" t="str">
        <f>total!R1532</f>
        <v>defeat: N/A</v>
      </c>
      <c r="K381">
        <f>total!S1532</f>
        <v>0</v>
      </c>
      <c r="L381">
        <f>total!T1532</f>
        <v>0</v>
      </c>
      <c r="M381" s="38" t="e">
        <f>total!U1532</f>
        <v>#DIV/0!</v>
      </c>
      <c r="S381" s="38"/>
      <c r="Y381"/>
      <c r="AA381" t="str">
        <f>total!Q777</f>
        <v>CommonEvent1384</v>
      </c>
      <c r="AB381" t="str">
        <f>total!R777</f>
        <v>Talk:  tamamo no mae</v>
      </c>
      <c r="AC381">
        <f>total!S777</f>
        <v>2</v>
      </c>
      <c r="AD381">
        <f>total!T777</f>
        <v>2</v>
      </c>
      <c r="AE381" s="35">
        <f>total!U777</f>
        <v>1</v>
      </c>
      <c r="AN381" t="str">
        <f>total!G298</f>
        <v>Map359</v>
      </c>
      <c r="AO381" t="str">
        <f>total!H298</f>
        <v>Lily's Mansion 1F (West)</v>
      </c>
      <c r="AP381">
        <f>total!I298</f>
        <v>141</v>
      </c>
      <c r="AQ381">
        <f>total!J298</f>
        <v>141</v>
      </c>
      <c r="AR381" s="38">
        <f>total!K298</f>
        <v>1</v>
      </c>
    </row>
    <row r="382" spans="9:44">
      <c r="I382" t="str">
        <f>total!Q1533</f>
        <v>CommonEvent3385</v>
      </c>
      <c r="J382" t="str">
        <f>total!R1533</f>
        <v>defeat: Alma Elma</v>
      </c>
      <c r="K382">
        <f>total!S1533</f>
        <v>109</v>
      </c>
      <c r="L382">
        <f>total!T1533</f>
        <v>109</v>
      </c>
      <c r="M382" s="38">
        <f>total!U1533</f>
        <v>1</v>
      </c>
      <c r="S382" s="38"/>
      <c r="Y382"/>
      <c r="AA382" t="str">
        <f>total!Q778</f>
        <v>CommonEvent1385</v>
      </c>
      <c r="AB382" t="str">
        <f>total!R778</f>
        <v>Talk:  alma elma</v>
      </c>
      <c r="AC382">
        <f>total!S778</f>
        <v>0</v>
      </c>
      <c r="AD382">
        <f>total!T778</f>
        <v>0</v>
      </c>
      <c r="AE382" s="35" t="e">
        <f>total!U778</f>
        <v>#DIV/0!</v>
      </c>
      <c r="AN382" t="str">
        <f>total!G299</f>
        <v>Map360</v>
      </c>
      <c r="AO382" t="str">
        <f>total!H299</f>
        <v>Lily's Mansion 1F (East)</v>
      </c>
      <c r="AP382">
        <f>total!I299</f>
        <v>1</v>
      </c>
      <c r="AQ382">
        <f>total!J299</f>
        <v>1</v>
      </c>
      <c r="AR382" s="38">
        <f>total!K299</f>
        <v>1</v>
      </c>
    </row>
    <row r="383" spans="9:44">
      <c r="I383" t="str">
        <f>total!Q1753</f>
        <v>CommonEvent3998</v>
      </c>
      <c r="J383" t="str">
        <f>total!R1753</f>
        <v>n/a</v>
      </c>
      <c r="K383">
        <f>total!S1753</f>
        <v>0</v>
      </c>
      <c r="L383">
        <f>total!T1753</f>
        <v>0</v>
      </c>
      <c r="M383" s="38" t="e">
        <f>total!U1753</f>
        <v>#DIV/0!</v>
      </c>
      <c r="S383" s="38"/>
      <c r="Y383"/>
      <c r="AA383" t="str">
        <f>total!Q779</f>
        <v>CommonEvent1386</v>
      </c>
      <c r="AB383" t="str">
        <f>total!R779</f>
        <v>Talk:  luca holy</v>
      </c>
      <c r="AC383">
        <f>total!S779</f>
        <v>1</v>
      </c>
      <c r="AD383">
        <f>total!T779</f>
        <v>1</v>
      </c>
      <c r="AE383" s="35">
        <f>total!U779</f>
        <v>1</v>
      </c>
      <c r="AN383" t="str">
        <f>total!G300</f>
        <v>Map361</v>
      </c>
      <c r="AO383" t="str">
        <f>total!H300</f>
        <v>Lily's Mansion B1F</v>
      </c>
      <c r="AP383">
        <f>total!I300</f>
        <v>1</v>
      </c>
      <c r="AQ383">
        <f>total!J300</f>
        <v>1</v>
      </c>
      <c r="AR383" s="38">
        <f>total!K300</f>
        <v>1</v>
      </c>
    </row>
    <row r="384" spans="9:44">
      <c r="I384" t="str">
        <f>total!Q1754</f>
        <v>CommonEvent3999</v>
      </c>
      <c r="J384" t="str">
        <f>total!R1754</f>
        <v>おねだり終了死亡</v>
      </c>
      <c r="K384">
        <f>total!S1754</f>
        <v>0</v>
      </c>
      <c r="L384">
        <f>total!T1754</f>
        <v>0</v>
      </c>
      <c r="M384" s="38" t="e">
        <f>total!U1754</f>
        <v>#DIV/0!</v>
      </c>
      <c r="S384" s="38"/>
      <c r="Y384"/>
      <c r="AA384" t="str">
        <f>total!Q780</f>
        <v>CommonEvent1387</v>
      </c>
      <c r="AB384" t="str">
        <f>total!R780</f>
        <v>Talk:  luca rinoa</v>
      </c>
      <c r="AC384">
        <f>total!S780</f>
        <v>1</v>
      </c>
      <c r="AD384">
        <f>total!T780</f>
        <v>1</v>
      </c>
      <c r="AE384" s="35">
        <f>total!U780</f>
        <v>1</v>
      </c>
      <c r="AN384" t="str">
        <f>total!G301</f>
        <v>Map362</v>
      </c>
      <c r="AO384" t="str">
        <f>total!H301</f>
        <v>Lily's Mansion Laboratory</v>
      </c>
      <c r="AP384">
        <f>total!I301</f>
        <v>43</v>
      </c>
      <c r="AQ384">
        <f>total!J301</f>
        <v>43</v>
      </c>
      <c r="AR384" s="38">
        <f>total!K301</f>
        <v>1</v>
      </c>
    </row>
    <row r="385" spans="9:44">
      <c r="I385" t="str">
        <f>total!Q1756</f>
        <v>CommonEvent4001</v>
      </c>
      <c r="J385" t="str">
        <f>total!R1756</f>
        <v>request: Alice 1</v>
      </c>
      <c r="K385">
        <f>total!S1756</f>
        <v>77</v>
      </c>
      <c r="L385">
        <f>total!T1756</f>
        <v>77</v>
      </c>
      <c r="M385" s="38">
        <f>total!U1756</f>
        <v>1</v>
      </c>
      <c r="S385" s="38"/>
      <c r="Y385"/>
      <c r="AA385" t="str">
        <f>total!Q781</f>
        <v>CommonEvent1388</v>
      </c>
      <c r="AB385" t="str">
        <f>total!R781</f>
        <v>Talk:  luca  heine</v>
      </c>
      <c r="AC385">
        <f>total!S781</f>
        <v>1</v>
      </c>
      <c r="AD385">
        <f>total!T781</f>
        <v>1</v>
      </c>
      <c r="AE385" s="35">
        <f>total!U781</f>
        <v>1</v>
      </c>
      <c r="AN385" t="str">
        <f>total!G302</f>
        <v>Map363</v>
      </c>
      <c r="AO385" t="str">
        <f>total!H302</f>
        <v>Lily's Mansion 2F</v>
      </c>
      <c r="AP385">
        <f>total!I302</f>
        <v>3</v>
      </c>
      <c r="AQ385">
        <f>total!J302</f>
        <v>3</v>
      </c>
      <c r="AR385" s="38">
        <f>total!K302</f>
        <v>1</v>
      </c>
    </row>
    <row r="386" spans="9:44">
      <c r="I386" t="str">
        <f>total!Q1757</f>
        <v>CommonEvent4002</v>
      </c>
      <c r="J386" t="str">
        <f>total!R1757</f>
        <v>request: Alice 2</v>
      </c>
      <c r="K386">
        <f>total!S1757</f>
        <v>97</v>
      </c>
      <c r="L386">
        <f>total!T1757</f>
        <v>97</v>
      </c>
      <c r="M386" s="38">
        <f>total!U1757</f>
        <v>1</v>
      </c>
      <c r="S386" s="38"/>
      <c r="Y386"/>
      <c r="AA386" t="str">
        <f>total!Q782</f>
        <v>CommonEvent1389</v>
      </c>
      <c r="AB386" t="str">
        <f>total!R782</f>
        <v>Talk:  luca  kyrie</v>
      </c>
      <c r="AC386">
        <f>total!S782</f>
        <v>1</v>
      </c>
      <c r="AD386">
        <f>total!T782</f>
        <v>1</v>
      </c>
      <c r="AE386" s="35">
        <f>total!U782</f>
        <v>1</v>
      </c>
      <c r="AN386" t="str">
        <f>total!G303</f>
        <v>Map364</v>
      </c>
      <c r="AO386" t="str">
        <f>total!H303</f>
        <v>Orochi's Cave</v>
      </c>
      <c r="AP386">
        <f>total!I303</f>
        <v>8</v>
      </c>
      <c r="AQ386">
        <f>total!J303</f>
        <v>8</v>
      </c>
      <c r="AR386" s="38">
        <f>total!K303</f>
        <v>1</v>
      </c>
    </row>
    <row r="387" spans="9:44">
      <c r="I387" t="str">
        <f>total!Q1767</f>
        <v>CommonEvent4021</v>
      </c>
      <c r="J387" t="str">
        <f>total!R1767</f>
        <v>request: Ilias 1</v>
      </c>
      <c r="K387">
        <f>total!S1767</f>
        <v>60</v>
      </c>
      <c r="L387">
        <f>total!T1767</f>
        <v>60</v>
      </c>
      <c r="M387" s="38">
        <f>total!U1767</f>
        <v>1</v>
      </c>
      <c r="S387" s="38"/>
      <c r="Y387"/>
      <c r="AA387" t="str">
        <f>total!Q783</f>
        <v>CommonEvent1390</v>
      </c>
      <c r="AB387" t="str">
        <f>total!R783</f>
        <v>Talk:  Fernandez</v>
      </c>
      <c r="AC387">
        <f>total!S783</f>
        <v>1</v>
      </c>
      <c r="AD387">
        <f>total!T783</f>
        <v>1</v>
      </c>
      <c r="AE387" s="35">
        <f>total!U783</f>
        <v>1</v>
      </c>
      <c r="AN387" t="str">
        <f>total!G304</f>
        <v>Map365</v>
      </c>
      <c r="AO387" t="str">
        <f>total!H304</f>
        <v>N/A</v>
      </c>
      <c r="AP387">
        <f>total!I304</f>
        <v>9</v>
      </c>
      <c r="AQ387">
        <f>total!J304</f>
        <v>9</v>
      </c>
      <c r="AR387" s="38">
        <f>total!K304</f>
        <v>1</v>
      </c>
    </row>
    <row r="388" spans="9:44">
      <c r="I388" t="str">
        <f>total!Q1768</f>
        <v>CommonEvent4022</v>
      </c>
      <c r="J388" t="str">
        <f>total!R1768</f>
        <v>request: Ilias2</v>
      </c>
      <c r="K388">
        <f>total!S1768</f>
        <v>85</v>
      </c>
      <c r="L388">
        <f>total!T1768</f>
        <v>85</v>
      </c>
      <c r="M388" s="38">
        <f>total!U1768</f>
        <v>1</v>
      </c>
      <c r="S388" s="38"/>
      <c r="Y388"/>
      <c r="AA388" t="str">
        <f>total!Q784</f>
        <v>CommonEvent1391</v>
      </c>
      <c r="AB388" t="str">
        <f>total!R784</f>
        <v>Talk:  titania</v>
      </c>
      <c r="AC388">
        <f>total!S784</f>
        <v>1</v>
      </c>
      <c r="AD388">
        <f>total!T784</f>
        <v>1</v>
      </c>
      <c r="AE388" s="35">
        <f>total!U784</f>
        <v>1</v>
      </c>
      <c r="AN388" t="str">
        <f>total!G305</f>
        <v>Map366</v>
      </c>
      <c r="AO388" t="str">
        <f>total!H305</f>
        <v>N/A</v>
      </c>
      <c r="AP388">
        <f>total!I305</f>
        <v>20</v>
      </c>
      <c r="AQ388">
        <f>total!J305</f>
        <v>20</v>
      </c>
      <c r="AR388" s="38">
        <f>total!K305</f>
        <v>1</v>
      </c>
    </row>
    <row r="389" spans="9:44">
      <c r="I389" t="str">
        <f>total!Q1772</f>
        <v>CommonEvent4031</v>
      </c>
      <c r="J389" t="str">
        <f>total!R1772</f>
        <v>request: Sylph 1</v>
      </c>
      <c r="K389">
        <f>total!S1772</f>
        <v>42</v>
      </c>
      <c r="L389">
        <f>total!T1772</f>
        <v>42</v>
      </c>
      <c r="M389" s="38">
        <f>total!U1772</f>
        <v>1</v>
      </c>
      <c r="S389" s="38"/>
      <c r="Y389"/>
      <c r="AA389" t="str">
        <f>total!Q785</f>
        <v>CommonEvent1392</v>
      </c>
      <c r="AB389" t="str">
        <f>total!R785</f>
        <v>Talk:  roza</v>
      </c>
      <c r="AC389">
        <f>total!S785</f>
        <v>1</v>
      </c>
      <c r="AD389">
        <f>total!T785</f>
        <v>1</v>
      </c>
      <c r="AE389" s="35">
        <f>total!U785</f>
        <v>1</v>
      </c>
      <c r="AN389" t="str">
        <f>total!G306</f>
        <v>Map367</v>
      </c>
      <c r="AO389" t="str">
        <f>total!H306</f>
        <v>N/A</v>
      </c>
      <c r="AP389">
        <f>total!I306</f>
        <v>29</v>
      </c>
      <c r="AQ389">
        <f>total!J306</f>
        <v>29</v>
      </c>
      <c r="AR389" s="38">
        <f>total!K306</f>
        <v>1</v>
      </c>
    </row>
    <row r="390" spans="9:44">
      <c r="I390" t="str">
        <f>total!Q1773</f>
        <v>CommonEvent4032</v>
      </c>
      <c r="J390" t="str">
        <f>total!R1773</f>
        <v>request: Sylph 2</v>
      </c>
      <c r="K390">
        <f>total!S1773</f>
        <v>55</v>
      </c>
      <c r="L390">
        <f>total!T1773</f>
        <v>55</v>
      </c>
      <c r="M390" s="38">
        <f>total!U1773</f>
        <v>1</v>
      </c>
      <c r="S390" s="38"/>
      <c r="Y390"/>
      <c r="AA390" t="str">
        <f>total!Q786</f>
        <v>CommonEvent1393</v>
      </c>
      <c r="AB390" t="str">
        <f>total!R786</f>
        <v>Talk:  former queen harpy</v>
      </c>
      <c r="AC390">
        <f>total!S786</f>
        <v>1</v>
      </c>
      <c r="AD390">
        <f>total!T786</f>
        <v>1</v>
      </c>
      <c r="AE390" s="35">
        <f>total!U786</f>
        <v>1</v>
      </c>
      <c r="AN390" t="str">
        <f>total!G307</f>
        <v>Map368</v>
      </c>
      <c r="AO390" t="str">
        <f>total!H307</f>
        <v>N/A</v>
      </c>
      <c r="AP390">
        <f>total!I307</f>
        <v>9</v>
      </c>
      <c r="AQ390">
        <f>total!J307</f>
        <v>9</v>
      </c>
      <c r="AR390" s="38">
        <f>total!K307</f>
        <v>1</v>
      </c>
    </row>
    <row r="391" spans="9:44">
      <c r="I391" t="str">
        <f>total!Q1774</f>
        <v>CommonEvent4036</v>
      </c>
      <c r="J391" t="str">
        <f>total!R1774</f>
        <v>request: Gnome 1</v>
      </c>
      <c r="K391">
        <f>total!S1774</f>
        <v>70</v>
      </c>
      <c r="L391">
        <f>total!T1774</f>
        <v>70</v>
      </c>
      <c r="M391" s="38">
        <f>total!U1774</f>
        <v>1</v>
      </c>
      <c r="S391" s="38"/>
      <c r="Y391"/>
      <c r="AA391" t="str">
        <f>total!Q787</f>
        <v>CommonEvent1394</v>
      </c>
      <c r="AB391" t="str">
        <f>total!R787</f>
        <v>Talk:  queen lamia</v>
      </c>
      <c r="AC391">
        <f>total!S787</f>
        <v>1</v>
      </c>
      <c r="AD391">
        <f>total!T787</f>
        <v>1</v>
      </c>
      <c r="AE391" s="35">
        <f>total!U787</f>
        <v>1</v>
      </c>
      <c r="AN391" t="str">
        <f>total!G308</f>
        <v>Map369</v>
      </c>
      <c r="AO391" t="str">
        <f>total!H308</f>
        <v>Ghost Ship Main Deck</v>
      </c>
      <c r="AP391">
        <f>total!I308</f>
        <v>36</v>
      </c>
      <c r="AQ391">
        <f>total!J308</f>
        <v>36</v>
      </c>
      <c r="AR391" s="38">
        <f>total!K308</f>
        <v>1</v>
      </c>
    </row>
    <row r="392" spans="9:44">
      <c r="I392" t="str">
        <f>total!Q1775</f>
        <v>CommonEvent4037</v>
      </c>
      <c r="J392" t="str">
        <f>total!R1775</f>
        <v>request: Gnome 2</v>
      </c>
      <c r="K392">
        <f>total!S1775</f>
        <v>61</v>
      </c>
      <c r="L392">
        <f>total!T1775</f>
        <v>61</v>
      </c>
      <c r="M392" s="38">
        <f>total!U1775</f>
        <v>1</v>
      </c>
      <c r="S392" s="38"/>
      <c r="Y392"/>
      <c r="AA392" t="str">
        <f>total!Q788</f>
        <v>CommonEvent1395</v>
      </c>
      <c r="AB392" t="str">
        <f>total!R788</f>
        <v>Talk:  queen scylla</v>
      </c>
      <c r="AC392">
        <f>total!S788</f>
        <v>1</v>
      </c>
      <c r="AD392">
        <f>total!T788</f>
        <v>1</v>
      </c>
      <c r="AE392" s="35">
        <f>total!U788</f>
        <v>1</v>
      </c>
      <c r="AN392" t="str">
        <f>total!G309</f>
        <v>Map370</v>
      </c>
      <c r="AO392" t="str">
        <f>total!H309</f>
        <v>Ghost Ship B1F</v>
      </c>
      <c r="AP392">
        <f>total!I309</f>
        <v>13</v>
      </c>
      <c r="AQ392">
        <f>total!J309</f>
        <v>13</v>
      </c>
      <c r="AR392" s="38">
        <f>total!K309</f>
        <v>1</v>
      </c>
    </row>
    <row r="393" spans="9:44">
      <c r="I393" t="str">
        <f>total!Q1776</f>
        <v>CommonEvent4041</v>
      </c>
      <c r="J393" t="str">
        <f>total!R1776</f>
        <v>request: Promestein 1</v>
      </c>
      <c r="K393">
        <f>total!S1776</f>
        <v>57</v>
      </c>
      <c r="L393">
        <f>total!T1776</f>
        <v>57</v>
      </c>
      <c r="M393" s="38">
        <f>total!U1776</f>
        <v>1</v>
      </c>
      <c r="S393" s="38"/>
      <c r="Y393"/>
      <c r="AA393" t="str">
        <f>total!Q789</f>
        <v>CommonEvent1396</v>
      </c>
      <c r="AB393" t="str">
        <f>total!R789</f>
        <v>Talk:  angel killer</v>
      </c>
      <c r="AC393">
        <f>total!S789</f>
        <v>1</v>
      </c>
      <c r="AD393">
        <f>total!T789</f>
        <v>1</v>
      </c>
      <c r="AE393" s="35">
        <f>total!U789</f>
        <v>1</v>
      </c>
      <c r="AN393" t="str">
        <f>total!G310</f>
        <v>Map371</v>
      </c>
      <c r="AO393" t="str">
        <f>total!H310</f>
        <v>Ghost Ship B2F</v>
      </c>
      <c r="AP393">
        <f>total!I310</f>
        <v>63</v>
      </c>
      <c r="AQ393">
        <f>total!J310</f>
        <v>63</v>
      </c>
      <c r="AR393" s="38">
        <f>total!K310</f>
        <v>1</v>
      </c>
    </row>
    <row r="394" spans="9:44">
      <c r="I394" t="str">
        <f>total!Q1777</f>
        <v>CommonEvent4042</v>
      </c>
      <c r="J394" t="str">
        <f>total!R1777</f>
        <v>request: Promestein 2</v>
      </c>
      <c r="K394">
        <f>total!S1777</f>
        <v>56</v>
      </c>
      <c r="L394">
        <f>total!T1777</f>
        <v>56</v>
      </c>
      <c r="M394" s="38">
        <f>total!U1777</f>
        <v>1</v>
      </c>
      <c r="S394" s="38"/>
      <c r="Y394"/>
      <c r="AA394" t="str">
        <f>total!Q790</f>
        <v>CommonEvent1397</v>
      </c>
      <c r="AB394" t="str">
        <f>total!R790</f>
        <v>Talk: Monster Lord Slayer</v>
      </c>
      <c r="AC394">
        <f>total!S790</f>
        <v>1</v>
      </c>
      <c r="AD394">
        <f>total!T790</f>
        <v>1</v>
      </c>
      <c r="AE394" s="35">
        <f>total!U790</f>
        <v>1</v>
      </c>
      <c r="AN394" t="str">
        <f>total!G311</f>
        <v>Map372</v>
      </c>
      <c r="AO394" t="str">
        <f>total!H311</f>
        <v>N/A</v>
      </c>
      <c r="AP394">
        <f>total!I311</f>
        <v>58</v>
      </c>
      <c r="AQ394">
        <f>total!J311</f>
        <v>58</v>
      </c>
      <c r="AR394" s="38">
        <f>total!K311</f>
        <v>1</v>
      </c>
    </row>
    <row r="395" spans="9:44">
      <c r="I395" t="str">
        <f>total!Q1778</f>
        <v>CommonEvent4043</v>
      </c>
      <c r="J395" t="str">
        <f>total!R1778</f>
        <v>request: Promestein 3</v>
      </c>
      <c r="K395">
        <f>total!S1778</f>
        <v>59</v>
      </c>
      <c r="L395">
        <f>total!T1778</f>
        <v>59</v>
      </c>
      <c r="M395" s="38">
        <f>total!U1778</f>
        <v>1</v>
      </c>
      <c r="S395" s="38"/>
      <c r="Y395"/>
      <c r="AA395" t="str">
        <f>total!Q791</f>
        <v>CommonEvent1398</v>
      </c>
      <c r="AB395" t="str">
        <f>total!R791</f>
        <v>Talk:  Judgement</v>
      </c>
      <c r="AC395">
        <f>total!S791</f>
        <v>1</v>
      </c>
      <c r="AD395">
        <f>total!T791</f>
        <v>1</v>
      </c>
      <c r="AE395" s="35">
        <f>total!U791</f>
        <v>1</v>
      </c>
      <c r="AN395" t="str">
        <f>total!G312</f>
        <v>Map373</v>
      </c>
      <c r="AO395" t="str">
        <f>total!H312</f>
        <v>Ghost Ship B3F</v>
      </c>
      <c r="AP395">
        <f>total!I312</f>
        <v>17</v>
      </c>
      <c r="AQ395">
        <f>total!J312</f>
        <v>17</v>
      </c>
      <c r="AR395" s="38">
        <f>total!K312</f>
        <v>1</v>
      </c>
    </row>
    <row r="396" spans="9:44">
      <c r="I396" t="str">
        <f>total!Q1779</f>
        <v>CommonEvent4044</v>
      </c>
      <c r="J396" t="str">
        <f>total!R1779</f>
        <v>request: Promestein 4</v>
      </c>
      <c r="K396">
        <f>total!S1779</f>
        <v>57</v>
      </c>
      <c r="L396">
        <f>total!T1779</f>
        <v>57</v>
      </c>
      <c r="M396" s="38">
        <f>total!U1779</f>
        <v>1</v>
      </c>
      <c r="S396" s="38"/>
      <c r="Y396"/>
      <c r="AA396" t="str">
        <f>total!Q792</f>
        <v>CommonEvent1399</v>
      </c>
      <c r="AB396" t="str">
        <f>total!R792</f>
        <v>Talk: Worldbreaker</v>
      </c>
      <c r="AC396">
        <f>total!S792</f>
        <v>1</v>
      </c>
      <c r="AD396">
        <f>total!T792</f>
        <v>1</v>
      </c>
      <c r="AE396" s="35">
        <f>total!U792</f>
        <v>1</v>
      </c>
      <c r="AN396" t="str">
        <f>total!G313</f>
        <v>Map374</v>
      </c>
      <c r="AO396" t="str">
        <f>total!H313</f>
        <v>N/A</v>
      </c>
      <c r="AP396">
        <f>total!I313</f>
        <v>0</v>
      </c>
      <c r="AQ396">
        <f>total!J313</f>
        <v>0</v>
      </c>
      <c r="AR396" s="38" t="e">
        <f>total!K313</f>
        <v>#DIV/0!</v>
      </c>
    </row>
    <row r="397" spans="9:44">
      <c r="I397" t="str">
        <f>total!Q1780</f>
        <v>CommonEvent4045</v>
      </c>
      <c r="J397" t="str">
        <f>total!R1780</f>
        <v>request: Promestein 5</v>
      </c>
      <c r="K397">
        <f>total!S1780</f>
        <v>57</v>
      </c>
      <c r="L397">
        <f>total!T1780</f>
        <v>57</v>
      </c>
      <c r="M397" s="38">
        <f>total!U1780</f>
        <v>1</v>
      </c>
      <c r="S397" s="38"/>
      <c r="Y397"/>
      <c r="AC397">
        <f>SUM(AC2:AC396)</f>
        <v>20304</v>
      </c>
      <c r="AD397">
        <f>SUM(AD2:AD396)</f>
        <v>20304</v>
      </c>
      <c r="AE397" s="35">
        <f>AD397/AC397</f>
        <v>1</v>
      </c>
      <c r="AN397" t="str">
        <f>total!G314</f>
        <v>Map376</v>
      </c>
      <c r="AO397" t="str">
        <f>total!H314</f>
        <v>MS Fish Main Deck</v>
      </c>
      <c r="AP397">
        <f>total!I314</f>
        <v>58</v>
      </c>
      <c r="AQ397">
        <f>total!J314</f>
        <v>58</v>
      </c>
      <c r="AR397" s="38">
        <f>total!K314</f>
        <v>1</v>
      </c>
    </row>
    <row r="398" spans="9:44">
      <c r="I398" t="str">
        <f>total!Q1781</f>
        <v>CommonEvent4046</v>
      </c>
      <c r="J398" t="str">
        <f>total!R1781</f>
        <v>request: Promestein6</v>
      </c>
      <c r="K398">
        <f>total!S1781</f>
        <v>49</v>
      </c>
      <c r="L398">
        <f>total!T1781</f>
        <v>49</v>
      </c>
      <c r="M398" s="38">
        <f>total!U1781</f>
        <v>1</v>
      </c>
      <c r="S398" s="38"/>
      <c r="Y398"/>
      <c r="AE398" s="35"/>
      <c r="AN398" t="str">
        <f>total!G315</f>
        <v>Map377</v>
      </c>
      <c r="AO398" t="str">
        <f>total!H315</f>
        <v>Sabasa Castle 1F</v>
      </c>
      <c r="AP398">
        <f>total!I315</f>
        <v>170</v>
      </c>
      <c r="AQ398">
        <f>total!J315</f>
        <v>170</v>
      </c>
      <c r="AR398" s="38">
        <f>total!K315</f>
        <v>1</v>
      </c>
    </row>
    <row r="399" spans="9:44">
      <c r="I399" t="str">
        <f>total!Q1783</f>
        <v>CommonEvent4051</v>
      </c>
      <c r="J399" t="str">
        <f>total!R1783</f>
        <v>request: Sonya 1</v>
      </c>
      <c r="K399">
        <f>total!S1783</f>
        <v>128</v>
      </c>
      <c r="L399">
        <f>total!T1783</f>
        <v>128</v>
      </c>
      <c r="M399" s="38">
        <f>total!U1783</f>
        <v>1</v>
      </c>
      <c r="S399" s="38"/>
      <c r="Y399"/>
      <c r="AE399" s="35"/>
      <c r="AN399" t="str">
        <f>total!G316</f>
        <v>Map378</v>
      </c>
      <c r="AO399" t="str">
        <f>total!H316</f>
        <v>Sabasa Castle 2F</v>
      </c>
      <c r="AP399">
        <f>total!I316</f>
        <v>175</v>
      </c>
      <c r="AQ399">
        <f>total!J316</f>
        <v>175</v>
      </c>
      <c r="AR399" s="38">
        <f>total!K316</f>
        <v>1</v>
      </c>
    </row>
    <row r="400" spans="9:44">
      <c r="I400" t="str">
        <f>total!Q1784</f>
        <v>CommonEvent4052</v>
      </c>
      <c r="J400" t="str">
        <f>total!R1784</f>
        <v>request: Sonya 2</v>
      </c>
      <c r="K400">
        <f>total!S1784</f>
        <v>126</v>
      </c>
      <c r="L400">
        <f>total!T1784</f>
        <v>126</v>
      </c>
      <c r="M400" s="38">
        <f>total!U1784</f>
        <v>1</v>
      </c>
      <c r="S400" s="38"/>
      <c r="Y400"/>
      <c r="AE400" s="35"/>
      <c r="AN400" t="str">
        <f>total!G317</f>
        <v>Map379</v>
      </c>
      <c r="AO400" t="str">
        <f>total!H317</f>
        <v>Safar Ruins Area 1</v>
      </c>
      <c r="AP400">
        <f>total!I317</f>
        <v>7</v>
      </c>
      <c r="AQ400">
        <f>total!J317</f>
        <v>7</v>
      </c>
      <c r="AR400" s="38">
        <f>total!K317</f>
        <v>1</v>
      </c>
    </row>
    <row r="401" spans="9:44">
      <c r="I401" t="str">
        <f>total!Q1785</f>
        <v>CommonEvent4066</v>
      </c>
      <c r="J401" t="str">
        <f>total!R1785</f>
        <v>request: Succubus Sara1</v>
      </c>
      <c r="K401">
        <f>total!S1785</f>
        <v>34</v>
      </c>
      <c r="L401">
        <f>total!T1785</f>
        <v>34</v>
      </c>
      <c r="M401" s="38">
        <f>total!U1785</f>
        <v>1</v>
      </c>
      <c r="S401" s="38"/>
      <c r="Y401"/>
      <c r="AE401" s="35"/>
      <c r="AN401" t="str">
        <f>total!G318</f>
        <v>Map380</v>
      </c>
      <c r="AO401" t="str">
        <f>total!H318</f>
        <v>Safar Ruins Area 2</v>
      </c>
      <c r="AP401">
        <f>total!I318</f>
        <v>1</v>
      </c>
      <c r="AQ401">
        <f>total!J318</f>
        <v>1</v>
      </c>
      <c r="AR401" s="38">
        <f>total!K318</f>
        <v>1</v>
      </c>
    </row>
    <row r="402" spans="9:44">
      <c r="I402" t="str">
        <f>total!Q1786</f>
        <v>CommonEvent4067</v>
      </c>
      <c r="J402" t="str">
        <f>total!R1786</f>
        <v>request: Succubus Sara2</v>
      </c>
      <c r="K402">
        <f>total!S1786</f>
        <v>65</v>
      </c>
      <c r="L402">
        <f>total!T1786</f>
        <v>65</v>
      </c>
      <c r="M402" s="38">
        <f>total!U1786</f>
        <v>1</v>
      </c>
      <c r="S402" s="38"/>
      <c r="Y402"/>
      <c r="AE402" s="35"/>
      <c r="AN402" t="str">
        <f>total!G319</f>
        <v>Map381</v>
      </c>
      <c r="AO402" t="str">
        <f>total!H319</f>
        <v>N/A</v>
      </c>
      <c r="AP402">
        <f>total!I319</f>
        <v>0</v>
      </c>
      <c r="AQ402">
        <f>total!J319</f>
        <v>0</v>
      </c>
      <c r="AR402" s="38" t="e">
        <f>total!K319</f>
        <v>#DIV/0!</v>
      </c>
    </row>
    <row r="403" spans="9:44">
      <c r="I403" t="str">
        <f>total!Q1787</f>
        <v>CommonEvent4068</v>
      </c>
      <c r="J403" t="str">
        <f>total!R1787</f>
        <v>request: Succubus Sara3</v>
      </c>
      <c r="K403">
        <f>total!S1787</f>
        <v>63</v>
      </c>
      <c r="L403">
        <f>total!T1787</f>
        <v>63</v>
      </c>
      <c r="M403" s="38">
        <f>total!U1787</f>
        <v>1</v>
      </c>
      <c r="S403" s="38"/>
      <c r="Y403"/>
      <c r="AE403" s="35"/>
      <c r="AN403" t="str">
        <f>total!G320</f>
        <v>Map382</v>
      </c>
      <c r="AO403" t="str">
        <f>total!H320</f>
        <v>Grand Noah Palace 1F</v>
      </c>
      <c r="AP403">
        <f>total!I320</f>
        <v>235</v>
      </c>
      <c r="AQ403">
        <f>total!J320</f>
        <v>235</v>
      </c>
      <c r="AR403" s="38">
        <f>total!K320</f>
        <v>1</v>
      </c>
    </row>
    <row r="404" spans="9:44">
      <c r="I404" t="str">
        <f>total!Q1788</f>
        <v>CommonEvent4069</v>
      </c>
      <c r="J404" t="str">
        <f>total!R1788</f>
        <v>request: Succubus Sara4</v>
      </c>
      <c r="K404">
        <f>total!S1788</f>
        <v>115</v>
      </c>
      <c r="L404">
        <f>total!T1788</f>
        <v>115</v>
      </c>
      <c r="M404" s="38">
        <f>total!U1788</f>
        <v>1</v>
      </c>
      <c r="S404" s="38"/>
      <c r="Y404"/>
      <c r="AE404" s="35"/>
      <c r="AN404" t="str">
        <f>total!G321</f>
        <v>Map383</v>
      </c>
      <c r="AO404" t="str">
        <f>total!H321</f>
        <v>Grand Noah Palace 2F</v>
      </c>
      <c r="AP404">
        <f>total!I321</f>
        <v>278</v>
      </c>
      <c r="AQ404">
        <f>total!J321</f>
        <v>278</v>
      </c>
      <c r="AR404" s="38">
        <f>total!K321</f>
        <v>1</v>
      </c>
    </row>
    <row r="405" spans="9:44">
      <c r="I405" t="str">
        <f>total!Q1789</f>
        <v>CommonEvent4070</v>
      </c>
      <c r="J405" t="str">
        <f>total!R1789</f>
        <v>request: Succubus Sara5</v>
      </c>
      <c r="K405">
        <f>total!S1789</f>
        <v>118</v>
      </c>
      <c r="L405">
        <f>total!T1789</f>
        <v>118</v>
      </c>
      <c r="M405" s="38">
        <f>total!U1789</f>
        <v>1</v>
      </c>
      <c r="S405" s="38"/>
      <c r="Y405"/>
      <c r="AE405" s="35"/>
      <c r="AN405" t="str">
        <f>total!G322</f>
        <v>Map390</v>
      </c>
      <c r="AO405" t="str">
        <f>total!H322</f>
        <v>Bird God Shrine</v>
      </c>
      <c r="AP405">
        <f>total!I322</f>
        <v>116</v>
      </c>
      <c r="AQ405">
        <f>total!J322</f>
        <v>116</v>
      </c>
      <c r="AR405" s="38">
        <f>total!K322</f>
        <v>1</v>
      </c>
    </row>
    <row r="406" spans="9:44">
      <c r="I406" t="str">
        <f>total!Q1790</f>
        <v>CommonEvent4071</v>
      </c>
      <c r="J406" t="str">
        <f>total!R1790</f>
        <v>request: Sara BF</v>
      </c>
      <c r="K406">
        <f>total!S1790</f>
        <v>72</v>
      </c>
      <c r="L406">
        <f>total!T1790</f>
        <v>72</v>
      </c>
      <c r="M406" s="38">
        <f>total!U1790</f>
        <v>1</v>
      </c>
      <c r="S406" s="38"/>
      <c r="Y406"/>
      <c r="AE406" s="35"/>
      <c r="AN406" t="str">
        <f>total!G323</f>
        <v>Map393</v>
      </c>
      <c r="AO406" t="str">
        <f>total!H323</f>
        <v>Safar Ruins Area 3</v>
      </c>
      <c r="AP406">
        <f>total!I323</f>
        <v>2</v>
      </c>
      <c r="AQ406">
        <f>total!J323</f>
        <v>2</v>
      </c>
      <c r="AR406" s="38">
        <f>total!K323</f>
        <v>1</v>
      </c>
    </row>
    <row r="407" spans="9:44">
      <c r="I407" t="str">
        <f>total!Q1791</f>
        <v>CommonEvent4072</v>
      </c>
      <c r="J407" t="str">
        <f>total!R1791</f>
        <v>request: Sara 1</v>
      </c>
      <c r="K407">
        <f>total!S1791</f>
        <v>83</v>
      </c>
      <c r="L407">
        <f>total!T1791</f>
        <v>83</v>
      </c>
      <c r="M407" s="38">
        <f>total!U1791</f>
        <v>1</v>
      </c>
      <c r="S407" s="38"/>
      <c r="Y407"/>
      <c r="AE407" s="35"/>
      <c r="AN407" t="str">
        <f>total!G324</f>
        <v>Map394</v>
      </c>
      <c r="AO407" t="str">
        <f>total!H324</f>
        <v>Snow Cave</v>
      </c>
      <c r="AP407">
        <f>total!I324</f>
        <v>58</v>
      </c>
      <c r="AQ407">
        <f>total!J324</f>
        <v>58</v>
      </c>
      <c r="AR407" s="38">
        <f>total!K324</f>
        <v>1</v>
      </c>
    </row>
    <row r="408" spans="9:44">
      <c r="I408" t="str">
        <f>total!Q1792</f>
        <v>CommonEvent4073</v>
      </c>
      <c r="J408" t="str">
        <f>total!R1792</f>
        <v>request: Sara 2</v>
      </c>
      <c r="K408">
        <f>total!S1792</f>
        <v>83</v>
      </c>
      <c r="L408">
        <f>total!T1792</f>
        <v>83</v>
      </c>
      <c r="M408" s="38">
        <f>total!U1792</f>
        <v>1</v>
      </c>
      <c r="S408" s="38"/>
      <c r="Y408"/>
      <c r="AE408" s="35"/>
      <c r="AN408" t="str">
        <f>total!G325</f>
        <v>Map395</v>
      </c>
      <c r="AO408" t="str">
        <f>total!H325</f>
        <v>Snow Cave</v>
      </c>
      <c r="AP408">
        <f>total!I325</f>
        <v>12</v>
      </c>
      <c r="AQ408">
        <f>total!J325</f>
        <v>12</v>
      </c>
      <c r="AR408" s="38">
        <f>total!K325</f>
        <v>1</v>
      </c>
    </row>
    <row r="409" spans="9:44">
      <c r="I409" t="str">
        <f>total!Q1793</f>
        <v>CommonEvent4076</v>
      </c>
      <c r="J409" t="str">
        <f>total!R1793</f>
        <v>request: Slime Girl 1</v>
      </c>
      <c r="K409">
        <f>total!S1793</f>
        <v>78</v>
      </c>
      <c r="L409">
        <f>total!T1793</f>
        <v>78</v>
      </c>
      <c r="M409" s="38">
        <f>total!U1793</f>
        <v>1</v>
      </c>
      <c r="S409" s="38"/>
      <c r="Y409"/>
      <c r="AE409" s="35"/>
      <c r="AN409" t="str">
        <f>total!G326</f>
        <v>Map396</v>
      </c>
      <c r="AO409" t="str">
        <f>total!H326</f>
        <v>Snow Cave Peaks</v>
      </c>
      <c r="AP409">
        <f>total!I326</f>
        <v>80</v>
      </c>
      <c r="AQ409">
        <f>total!J326</f>
        <v>80</v>
      </c>
      <c r="AR409" s="38">
        <f>total!K326</f>
        <v>1</v>
      </c>
    </row>
    <row r="410" spans="9:44">
      <c r="I410" t="str">
        <f>total!Q1794</f>
        <v>CommonEvent4077</v>
      </c>
      <c r="J410" t="str">
        <f>total!R1794</f>
        <v>request: Slime Girl 2</v>
      </c>
      <c r="K410">
        <f>total!S1794</f>
        <v>68</v>
      </c>
      <c r="L410">
        <f>total!T1794</f>
        <v>68</v>
      </c>
      <c r="M410" s="38">
        <f>total!U1794</f>
        <v>1</v>
      </c>
      <c r="S410" s="38"/>
      <c r="Y410"/>
      <c r="AE410" s="35"/>
      <c r="AN410" t="str">
        <f>total!G327</f>
        <v>Map397</v>
      </c>
      <c r="AO410" t="str">
        <f>total!H327</f>
        <v>n/a</v>
      </c>
      <c r="AP410">
        <f>total!I327</f>
        <v>2</v>
      </c>
      <c r="AQ410">
        <f>total!J327</f>
        <v>2</v>
      </c>
      <c r="AR410" s="38">
        <f>total!K327</f>
        <v>1</v>
      </c>
    </row>
    <row r="411" spans="9:44">
      <c r="I411" t="str">
        <f>total!Q1795</f>
        <v>CommonEvent4081</v>
      </c>
      <c r="J411" t="str">
        <f>total!R1795</f>
        <v>request: Bunny Slime</v>
      </c>
      <c r="K411">
        <f>total!S1795</f>
        <v>77</v>
      </c>
      <c r="L411">
        <f>total!T1795</f>
        <v>77</v>
      </c>
      <c r="M411" s="38">
        <f>total!U1795</f>
        <v>1</v>
      </c>
      <c r="S411" s="38"/>
      <c r="Y411"/>
      <c r="AE411" s="35"/>
      <c r="AN411" t="str">
        <f>total!G328</f>
        <v>Map398</v>
      </c>
      <c r="AO411" t="str">
        <f>total!H328</f>
        <v>Snow Cave Layer 1</v>
      </c>
      <c r="AP411">
        <f>total!I328</f>
        <v>24</v>
      </c>
      <c r="AQ411">
        <f>total!J328</f>
        <v>24</v>
      </c>
      <c r="AR411" s="38">
        <f>total!K328</f>
        <v>1</v>
      </c>
    </row>
    <row r="412" spans="9:44">
      <c r="I412" t="str">
        <f>total!Q1796</f>
        <v>CommonEvent4086</v>
      </c>
      <c r="J412" t="str">
        <f>total!R1796</f>
        <v>request: Slug Girl 1</v>
      </c>
      <c r="K412">
        <f>total!S1796</f>
        <v>38</v>
      </c>
      <c r="L412">
        <f>total!T1796</f>
        <v>38</v>
      </c>
      <c r="M412" s="38">
        <f>total!U1796</f>
        <v>1</v>
      </c>
      <c r="S412" s="38"/>
      <c r="Y412"/>
      <c r="AE412" s="35"/>
      <c r="AN412" t="str">
        <f>total!G329</f>
        <v>Map399</v>
      </c>
      <c r="AO412" t="str">
        <f>total!H329</f>
        <v>Snow Cave Layer 2</v>
      </c>
      <c r="AP412">
        <f>total!I329</f>
        <v>1</v>
      </c>
      <c r="AQ412">
        <f>total!J329</f>
        <v>1</v>
      </c>
      <c r="AR412" s="38">
        <f>total!K329</f>
        <v>1</v>
      </c>
    </row>
    <row r="413" spans="9:44">
      <c r="I413" t="str">
        <f>total!Q1797</f>
        <v>CommonEvent4087</v>
      </c>
      <c r="J413" t="str">
        <f>total!R1797</f>
        <v>request: Slug Girl 2</v>
      </c>
      <c r="K413">
        <f>total!S1797</f>
        <v>61</v>
      </c>
      <c r="L413">
        <f>total!T1797</f>
        <v>61</v>
      </c>
      <c r="M413" s="38">
        <f>total!U1797</f>
        <v>1</v>
      </c>
      <c r="S413" s="38"/>
      <c r="Y413"/>
      <c r="AE413" s="35"/>
      <c r="AN413" t="str">
        <f>total!G330</f>
        <v>Map400</v>
      </c>
      <c r="AO413" t="str">
        <f>total!H330</f>
        <v>Snow Cave Layer 3</v>
      </c>
      <c r="AP413">
        <f>total!I330</f>
        <v>1</v>
      </c>
      <c r="AQ413">
        <f>total!J330</f>
        <v>1</v>
      </c>
      <c r="AR413" s="38">
        <f>total!K330</f>
        <v>1</v>
      </c>
    </row>
    <row r="414" spans="9:44">
      <c r="I414" t="str">
        <f>total!Q1798</f>
        <v>CommonEvent4088</v>
      </c>
      <c r="J414" t="str">
        <f>total!R1798</f>
        <v>request: Slug Girl 3</v>
      </c>
      <c r="K414">
        <f>total!S1798</f>
        <v>72</v>
      </c>
      <c r="L414">
        <f>total!T1798</f>
        <v>72</v>
      </c>
      <c r="M414" s="38">
        <f>total!U1798</f>
        <v>1</v>
      </c>
      <c r="S414" s="38"/>
      <c r="Y414"/>
      <c r="AE414" s="35"/>
      <c r="AN414" t="str">
        <f>total!G331</f>
        <v>Map401</v>
      </c>
      <c r="AO414" t="str">
        <f>total!H331</f>
        <v>Snow Cave Layer 4</v>
      </c>
      <c r="AP414">
        <f>total!I331</f>
        <v>4</v>
      </c>
      <c r="AQ414">
        <f>total!J331</f>
        <v>4</v>
      </c>
      <c r="AR414" s="38">
        <f>total!K331</f>
        <v>1</v>
      </c>
    </row>
    <row r="415" spans="9:44">
      <c r="I415" t="str">
        <f>total!Q1799</f>
        <v>CommonEvent4091</v>
      </c>
      <c r="J415" t="str">
        <f>total!R1799</f>
        <v>request: Rami 1</v>
      </c>
      <c r="K415">
        <f>total!S1799</f>
        <v>34</v>
      </c>
      <c r="L415">
        <f>total!T1799</f>
        <v>34</v>
      </c>
      <c r="M415" s="38">
        <f>total!U1799</f>
        <v>1</v>
      </c>
      <c r="S415" s="38"/>
      <c r="Y415"/>
      <c r="AE415" s="35"/>
      <c r="AN415" t="str">
        <f>total!G332</f>
        <v>Map402</v>
      </c>
      <c r="AO415" t="str">
        <f>total!H332</f>
        <v>Snow Cave Layer 5</v>
      </c>
      <c r="AP415">
        <f>total!I332</f>
        <v>1</v>
      </c>
      <c r="AQ415">
        <f>total!J332</f>
        <v>1</v>
      </c>
      <c r="AR415" s="38">
        <f>total!K332</f>
        <v>1</v>
      </c>
    </row>
    <row r="416" spans="9:44">
      <c r="I416" t="str">
        <f>total!Q1800</f>
        <v>CommonEvent4092</v>
      </c>
      <c r="J416" t="str">
        <f>total!R1800</f>
        <v>request: Rami 2</v>
      </c>
      <c r="K416">
        <f>total!S1800</f>
        <v>90</v>
      </c>
      <c r="L416">
        <f>total!T1800</f>
        <v>90</v>
      </c>
      <c r="M416" s="38">
        <f>total!U1800</f>
        <v>1</v>
      </c>
      <c r="S416" s="38"/>
      <c r="Y416"/>
      <c r="AE416" s="35"/>
      <c r="AN416" t="str">
        <f>total!G333</f>
        <v>Map403</v>
      </c>
      <c r="AO416" t="str">
        <f>total!H333</f>
        <v>Snow Cave Layer 6</v>
      </c>
      <c r="AP416">
        <f>total!I333</f>
        <v>2</v>
      </c>
      <c r="AQ416">
        <f>total!J333</f>
        <v>2</v>
      </c>
      <c r="AR416" s="38">
        <f>total!K333</f>
        <v>1</v>
      </c>
    </row>
    <row r="417" spans="9:44">
      <c r="I417" t="str">
        <f>total!Q1801</f>
        <v>CommonEvent4093</v>
      </c>
      <c r="J417" t="str">
        <f>total!R1801</f>
        <v>request: Rami 3</v>
      </c>
      <c r="K417">
        <f>total!S1801</f>
        <v>63</v>
      </c>
      <c r="L417">
        <f>total!T1801</f>
        <v>63</v>
      </c>
      <c r="M417" s="38">
        <f>total!U1801</f>
        <v>1</v>
      </c>
      <c r="S417" s="38"/>
      <c r="Y417"/>
      <c r="AE417" s="35"/>
      <c r="AN417" t="str">
        <f>total!G334</f>
        <v>Map406</v>
      </c>
      <c r="AO417" t="str">
        <f>total!H334</f>
        <v>N/A</v>
      </c>
      <c r="AP417">
        <f>total!I334</f>
        <v>167</v>
      </c>
      <c r="AQ417">
        <f>total!J334</f>
        <v>167</v>
      </c>
      <c r="AR417" s="38">
        <f>total!K334</f>
        <v>1</v>
      </c>
    </row>
    <row r="418" spans="9:44">
      <c r="I418" t="str">
        <f>total!Q1802</f>
        <v>CommonEvent4094</v>
      </c>
      <c r="J418" t="str">
        <f>total!R1802</f>
        <v>request: Rami 4</v>
      </c>
      <c r="K418">
        <f>total!S1802</f>
        <v>43</v>
      </c>
      <c r="L418">
        <f>total!T1802</f>
        <v>43</v>
      </c>
      <c r="M418" s="38">
        <f>total!U1802</f>
        <v>1</v>
      </c>
      <c r="S418" s="38"/>
      <c r="Y418"/>
      <c r="AE418" s="35"/>
      <c r="AN418" t="str">
        <f>total!G335</f>
        <v>Map414</v>
      </c>
      <c r="AO418" t="str">
        <f>total!H335</f>
        <v>Safar Ruins Area 4</v>
      </c>
      <c r="AP418">
        <f>total!I335</f>
        <v>132</v>
      </c>
      <c r="AQ418">
        <f>total!J335</f>
        <v>132</v>
      </c>
      <c r="AR418" s="38">
        <f>total!K335</f>
        <v>1</v>
      </c>
    </row>
    <row r="419" spans="9:44">
      <c r="I419" t="str">
        <f>total!Q1803</f>
        <v>CommonEvent4095</v>
      </c>
      <c r="J419" t="str">
        <f>total!R1803</f>
        <v>request: Rami 5</v>
      </c>
      <c r="K419">
        <f>total!S1803</f>
        <v>52</v>
      </c>
      <c r="L419">
        <f>total!T1803</f>
        <v>52</v>
      </c>
      <c r="M419" s="38">
        <f>total!U1803</f>
        <v>1</v>
      </c>
      <c r="S419" s="38"/>
      <c r="Y419"/>
      <c r="AE419" s="35"/>
      <c r="AN419" t="str">
        <f>total!G336</f>
        <v>Map415</v>
      </c>
      <c r="AO419" t="str">
        <f>total!H336</f>
        <v>Fairy's Island South</v>
      </c>
      <c r="AP419">
        <f>total!I336</f>
        <v>29</v>
      </c>
      <c r="AQ419">
        <f>total!J336</f>
        <v>29</v>
      </c>
      <c r="AR419" s="38">
        <f>total!K336</f>
        <v>1</v>
      </c>
    </row>
    <row r="420" spans="9:44">
      <c r="I420" t="str">
        <f>total!Q1804</f>
        <v>CommonEvent4096</v>
      </c>
      <c r="J420" t="str">
        <f>total!R1804</f>
        <v>request: Rumi</v>
      </c>
      <c r="K420">
        <f>total!S1804</f>
        <v>34</v>
      </c>
      <c r="L420">
        <f>total!T1804</f>
        <v>34</v>
      </c>
      <c r="M420" s="38">
        <f>total!U1804</f>
        <v>1</v>
      </c>
      <c r="S420" s="38"/>
      <c r="Y420"/>
      <c r="AE420" s="35"/>
      <c r="AN420" t="str">
        <f>total!G337</f>
        <v>Map416</v>
      </c>
      <c r="AO420" t="str">
        <f>total!H337</f>
        <v>Fairy's Island north</v>
      </c>
      <c r="AP420">
        <f>total!I337</f>
        <v>8</v>
      </c>
      <c r="AQ420">
        <f>total!J337</f>
        <v>8</v>
      </c>
      <c r="AR420" s="38">
        <f>total!K337</f>
        <v>1</v>
      </c>
    </row>
    <row r="421" spans="9:44">
      <c r="I421" t="str">
        <f>total!Q1805</f>
        <v>CommonEvent4097</v>
      </c>
      <c r="J421" t="str">
        <f>total!R1805</f>
        <v>request: Rumi &amp; Remi</v>
      </c>
      <c r="K421">
        <f>total!S1805</f>
        <v>97</v>
      </c>
      <c r="L421">
        <f>total!T1805</f>
        <v>97</v>
      </c>
      <c r="M421" s="38">
        <f>total!U1805</f>
        <v>1</v>
      </c>
      <c r="S421" s="38"/>
      <c r="Y421"/>
      <c r="AE421" s="35"/>
      <c r="AN421" t="str">
        <f>total!G338</f>
        <v>Map417</v>
      </c>
      <c r="AO421" t="str">
        <f>total!H338</f>
        <v>Fairy's Island center</v>
      </c>
      <c r="AP421">
        <f>total!I338</f>
        <v>306</v>
      </c>
      <c r="AQ421">
        <f>total!J338</f>
        <v>306</v>
      </c>
      <c r="AR421" s="38">
        <f>total!K338</f>
        <v>1</v>
      </c>
    </row>
    <row r="422" spans="9:44">
      <c r="I422" t="str">
        <f>total!Q1806</f>
        <v>CommonEvent4101</v>
      </c>
      <c r="J422" t="str">
        <f>total!R1806</f>
        <v>request: Remi</v>
      </c>
      <c r="K422">
        <f>total!S1806</f>
        <v>37</v>
      </c>
      <c r="L422">
        <f>total!T1806</f>
        <v>37</v>
      </c>
      <c r="M422" s="38">
        <f>total!U1806</f>
        <v>1</v>
      </c>
      <c r="S422" s="38"/>
      <c r="Y422"/>
      <c r="AE422" s="35"/>
      <c r="AN422" t="str">
        <f>total!G339</f>
        <v>Map418</v>
      </c>
      <c r="AO422" t="str">
        <f>total!H339</f>
        <v>Tartarus I372367 Layer 1</v>
      </c>
      <c r="AP422">
        <f>total!I339</f>
        <v>1</v>
      </c>
      <c r="AQ422">
        <f>total!J339</f>
        <v>1</v>
      </c>
      <c r="AR422" s="38">
        <f>total!K339</f>
        <v>1</v>
      </c>
    </row>
    <row r="423" spans="9:44">
      <c r="I423" t="str">
        <f>total!Q1807</f>
        <v>CommonEvent4106</v>
      </c>
      <c r="J423" t="str">
        <f>total!R1807</f>
        <v>request: Mandragora 1</v>
      </c>
      <c r="K423">
        <f>total!S1807</f>
        <v>45</v>
      </c>
      <c r="L423">
        <f>total!T1807</f>
        <v>45</v>
      </c>
      <c r="M423" s="38">
        <f>total!U1807</f>
        <v>1</v>
      </c>
      <c r="S423" s="38"/>
      <c r="Y423"/>
      <c r="AE423" s="35"/>
      <c r="AN423" t="str">
        <f>total!G340</f>
        <v>Map419</v>
      </c>
      <c r="AO423" t="str">
        <f>total!H340</f>
        <v>Tartarus I372367 Layer 2</v>
      </c>
      <c r="AP423">
        <f>total!I340</f>
        <v>20</v>
      </c>
      <c r="AQ423">
        <f>total!J340</f>
        <v>20</v>
      </c>
      <c r="AR423" s="38">
        <f>total!K340</f>
        <v>1</v>
      </c>
    </row>
    <row r="424" spans="9:44">
      <c r="I424" t="str">
        <f>total!Q1808</f>
        <v>CommonEvent4107</v>
      </c>
      <c r="J424" t="str">
        <f>total!R1808</f>
        <v>request: Mandragora 2</v>
      </c>
      <c r="K424">
        <f>total!S1808</f>
        <v>63</v>
      </c>
      <c r="L424">
        <f>total!T1808</f>
        <v>63</v>
      </c>
      <c r="M424" s="38">
        <f>total!U1808</f>
        <v>1</v>
      </c>
      <c r="S424" s="38"/>
      <c r="Y424"/>
      <c r="AE424" s="35"/>
      <c r="AN424" t="str">
        <f>total!G341</f>
        <v>Map420</v>
      </c>
      <c r="AO424" t="str">
        <f>total!H341</f>
        <v>Chaos Passage</v>
      </c>
      <c r="AP424">
        <f>total!I341</f>
        <v>12</v>
      </c>
      <c r="AQ424">
        <f>total!J341</f>
        <v>12</v>
      </c>
      <c r="AR424" s="38">
        <f>total!K341</f>
        <v>1</v>
      </c>
    </row>
    <row r="425" spans="9:44">
      <c r="I425" t="str">
        <f>total!Q1809</f>
        <v>CommonEvent4108</v>
      </c>
      <c r="J425" t="str">
        <f>total!R1809</f>
        <v>request: Mandragora 3</v>
      </c>
      <c r="K425">
        <f>total!S1809</f>
        <v>50</v>
      </c>
      <c r="L425">
        <f>total!T1809</f>
        <v>50</v>
      </c>
      <c r="M425" s="38">
        <f>total!U1809</f>
        <v>1</v>
      </c>
      <c r="S425" s="38"/>
      <c r="Y425"/>
      <c r="AE425" s="35"/>
      <c r="AN425" t="str">
        <f>total!G342</f>
        <v>Map421</v>
      </c>
      <c r="AO425" t="str">
        <f>total!H342</f>
        <v>Tartarus (Eastern Ilias Continent)</v>
      </c>
      <c r="AP425">
        <f>total!I342</f>
        <v>8</v>
      </c>
      <c r="AQ425">
        <f>total!J342</f>
        <v>8</v>
      </c>
      <c r="AR425" s="38">
        <f>total!K342</f>
        <v>1</v>
      </c>
    </row>
    <row r="426" spans="9:44">
      <c r="I426" t="str">
        <f>total!Q1810</f>
        <v>CommonEvent4111</v>
      </c>
      <c r="J426" t="str">
        <f>total!R1810</f>
        <v>request: Dog Girl</v>
      </c>
      <c r="K426">
        <f>total!S1810</f>
        <v>73</v>
      </c>
      <c r="L426">
        <f>total!T1810</f>
        <v>73</v>
      </c>
      <c r="M426" s="38">
        <f>total!U1810</f>
        <v>1</v>
      </c>
      <c r="S426" s="38"/>
      <c r="Y426"/>
      <c r="AE426" s="35"/>
      <c r="AN426" t="str">
        <f>total!G343</f>
        <v>Map422</v>
      </c>
      <c r="AO426" t="str">
        <f>total!H343</f>
        <v>Tartarus (Northern Sabasa Continent)</v>
      </c>
      <c r="AP426">
        <f>total!I343</f>
        <v>5</v>
      </c>
      <c r="AQ426">
        <f>total!J343</f>
        <v>5</v>
      </c>
      <c r="AR426" s="38">
        <f>total!K343</f>
        <v>1</v>
      </c>
    </row>
    <row r="427" spans="9:44">
      <c r="I427" t="str">
        <f>total!Q1811</f>
        <v>CommonEvent4116</v>
      </c>
      <c r="J427" t="str">
        <f>total!R1811</f>
        <v>request: Earthworm Girl</v>
      </c>
      <c r="K427">
        <f>total!S1811</f>
        <v>60</v>
      </c>
      <c r="L427">
        <f>total!T1811</f>
        <v>60</v>
      </c>
      <c r="M427" s="38">
        <f>total!U1811</f>
        <v>1</v>
      </c>
      <c r="S427" s="38"/>
      <c r="Y427"/>
      <c r="AE427" s="35"/>
      <c r="AN427" t="str">
        <f>total!G344</f>
        <v>Map423</v>
      </c>
      <c r="AO427" t="str">
        <f>total!H344</f>
        <v>Tartarus (Western Gold)</v>
      </c>
      <c r="AP427">
        <f>total!I344</f>
        <v>47</v>
      </c>
      <c r="AQ427">
        <f>total!J344</f>
        <v>47</v>
      </c>
      <c r="AR427" s="38">
        <f>total!K344</f>
        <v>1</v>
      </c>
    </row>
    <row r="428" spans="9:44">
      <c r="I428" t="str">
        <f>total!Q1812</f>
        <v>CommonEvent4121</v>
      </c>
      <c r="J428" t="str">
        <f>total!R1812</f>
        <v>request: Goblin Girl</v>
      </c>
      <c r="K428">
        <f>total!S1812</f>
        <v>48</v>
      </c>
      <c r="L428">
        <f>total!T1812</f>
        <v>48</v>
      </c>
      <c r="M428" s="38">
        <f>total!U1812</f>
        <v>1</v>
      </c>
      <c r="S428" s="38"/>
      <c r="Y428"/>
      <c r="AE428" s="35"/>
      <c r="AN428" t="str">
        <f>total!G345</f>
        <v>Map424</v>
      </c>
      <c r="AO428" t="str">
        <f>total!H345</f>
        <v>Tartarus CW117136 Lsyer 1</v>
      </c>
      <c r="AP428">
        <f>total!I345</f>
        <v>18</v>
      </c>
      <c r="AQ428">
        <f>total!J345</f>
        <v>18</v>
      </c>
      <c r="AR428" s="38">
        <f>total!K345</f>
        <v>1</v>
      </c>
    </row>
    <row r="429" spans="9:44">
      <c r="I429" t="str">
        <f>total!Q1813</f>
        <v>CommonEvent4126</v>
      </c>
      <c r="J429" t="str">
        <f>total!R1813</f>
        <v>request: Tiny Lamia</v>
      </c>
      <c r="K429">
        <f>total!S1813</f>
        <v>64</v>
      </c>
      <c r="L429">
        <f>total!T1813</f>
        <v>64</v>
      </c>
      <c r="M429" s="38">
        <f>total!U1813</f>
        <v>1</v>
      </c>
      <c r="S429" s="38"/>
      <c r="Y429"/>
      <c r="AE429" s="35"/>
      <c r="AN429" t="str">
        <f>total!G346</f>
        <v>Map425</v>
      </c>
      <c r="AO429" t="str">
        <f>total!H346</f>
        <v>Chaos Passage</v>
      </c>
      <c r="AP429">
        <f>total!I346</f>
        <v>10</v>
      </c>
      <c r="AQ429">
        <f>total!J346</f>
        <v>10</v>
      </c>
      <c r="AR429" s="38">
        <f>total!K346</f>
        <v>1</v>
      </c>
    </row>
    <row r="430" spans="9:44">
      <c r="I430" t="str">
        <f>total!Q1814</f>
        <v>CommonEvent4131</v>
      </c>
      <c r="J430" t="str">
        <f>total!R1814</f>
        <v>request: Vampire Girl 1</v>
      </c>
      <c r="K430">
        <f>total!S1814</f>
        <v>49</v>
      </c>
      <c r="L430">
        <f>total!T1814</f>
        <v>49</v>
      </c>
      <c r="M430" s="38">
        <f>total!U1814</f>
        <v>1</v>
      </c>
      <c r="S430" s="38"/>
      <c r="Y430"/>
      <c r="AE430" s="35"/>
      <c r="AN430" t="str">
        <f>total!G347</f>
        <v>Map426</v>
      </c>
      <c r="AO430" t="str">
        <f>total!H347</f>
        <v>Tartarus (Western Gold)</v>
      </c>
      <c r="AP430">
        <f>total!I347</f>
        <v>5</v>
      </c>
      <c r="AQ430">
        <f>total!J347</f>
        <v>5</v>
      </c>
      <c r="AR430" s="38">
        <f>total!K347</f>
        <v>1</v>
      </c>
    </row>
    <row r="431" spans="9:44">
      <c r="I431" t="str">
        <f>total!Q1815</f>
        <v>CommonEvent4132</v>
      </c>
      <c r="J431" t="str">
        <f>total!R1815</f>
        <v>request: Vampire Girl 2</v>
      </c>
      <c r="K431">
        <f>total!S1815</f>
        <v>56</v>
      </c>
      <c r="L431">
        <f>total!T1815</f>
        <v>56</v>
      </c>
      <c r="M431" s="38">
        <f>total!U1815</f>
        <v>1</v>
      </c>
      <c r="S431" s="38"/>
      <c r="Y431"/>
      <c r="AE431" s="35"/>
      <c r="AN431" t="str">
        <f>total!G348</f>
        <v>Map427</v>
      </c>
      <c r="AO431" t="str">
        <f>total!H348</f>
        <v>N/A</v>
      </c>
      <c r="AP431">
        <f>total!I348</f>
        <v>0</v>
      </c>
      <c r="AQ431">
        <f>total!J348</f>
        <v>0</v>
      </c>
      <c r="AR431" s="38" t="e">
        <f>total!K348</f>
        <v>#DIV/0!</v>
      </c>
    </row>
    <row r="432" spans="9:44">
      <c r="I432" t="str">
        <f>total!Q1816</f>
        <v>CommonEvent4136</v>
      </c>
      <c r="J432" t="str">
        <f>total!R1816</f>
        <v>request: Dragon Pup</v>
      </c>
      <c r="K432">
        <f>total!S1816</f>
        <v>71</v>
      </c>
      <c r="L432">
        <f>total!T1816</f>
        <v>71</v>
      </c>
      <c r="M432" s="38">
        <f>total!U1816</f>
        <v>1</v>
      </c>
      <c r="S432" s="38"/>
      <c r="Y432"/>
      <c r="AE432" s="35"/>
      <c r="AN432" t="str">
        <f>total!G349</f>
        <v>Map428</v>
      </c>
      <c r="AO432" t="str">
        <f>total!H349</f>
        <v>N/A</v>
      </c>
      <c r="AP432">
        <f>total!I349</f>
        <v>0</v>
      </c>
      <c r="AQ432">
        <f>total!J349</f>
        <v>0</v>
      </c>
      <c r="AR432" s="38" t="e">
        <f>total!K349</f>
        <v>#DIV/0!</v>
      </c>
    </row>
    <row r="433" spans="9:44">
      <c r="I433" t="str">
        <f>total!Q1817</f>
        <v>CommonEvent4141</v>
      </c>
      <c r="J433" t="str">
        <f>total!R1817</f>
        <v>request: Mouse Girl 1</v>
      </c>
      <c r="K433">
        <f>total!S1817</f>
        <v>36</v>
      </c>
      <c r="L433">
        <f>total!T1817</f>
        <v>36</v>
      </c>
      <c r="M433" s="38">
        <f>total!U1817</f>
        <v>1</v>
      </c>
      <c r="S433" s="38"/>
      <c r="Y433"/>
      <c r="AE433" s="35"/>
      <c r="AN433" t="str">
        <f>total!G350</f>
        <v>Map459</v>
      </c>
      <c r="AO433" t="str">
        <f>total!H350</f>
        <v>Mithra Sealed Castle</v>
      </c>
      <c r="AP433">
        <f>total!I350</f>
        <v>28</v>
      </c>
      <c r="AQ433">
        <f>total!J350</f>
        <v>28</v>
      </c>
      <c r="AR433" s="38">
        <f>total!K350</f>
        <v>1</v>
      </c>
    </row>
    <row r="434" spans="9:44">
      <c r="I434" t="str">
        <f>total!Q1818</f>
        <v>CommonEvent4142</v>
      </c>
      <c r="J434" t="str">
        <f>total!R1818</f>
        <v>request: Mouse Girl 2</v>
      </c>
      <c r="K434">
        <f>total!S1818</f>
        <v>35</v>
      </c>
      <c r="L434">
        <f>total!T1818</f>
        <v>35</v>
      </c>
      <c r="M434" s="38">
        <f>total!U1818</f>
        <v>1</v>
      </c>
      <c r="S434" s="38"/>
      <c r="Y434"/>
      <c r="AE434" s="35"/>
      <c r="AN434" t="str">
        <f>total!G351</f>
        <v>Map460</v>
      </c>
      <c r="AO434" t="str">
        <f>total!H351</f>
        <v>Sealed Chamber</v>
      </c>
      <c r="AP434">
        <f>total!I351</f>
        <v>46</v>
      </c>
      <c r="AQ434">
        <f>total!J351</f>
        <v>46</v>
      </c>
      <c r="AR434" s="38">
        <f>total!K351</f>
        <v>1</v>
      </c>
    </row>
    <row r="435" spans="9:44">
      <c r="I435" t="str">
        <f>total!Q1819</f>
        <v>CommonEvent4143</v>
      </c>
      <c r="J435" t="str">
        <f>total!R1819</f>
        <v>request: Mouse Girl 3</v>
      </c>
      <c r="K435">
        <f>total!S1819</f>
        <v>62</v>
      </c>
      <c r="L435">
        <f>total!T1819</f>
        <v>62</v>
      </c>
      <c r="M435" s="38">
        <f>total!U1819</f>
        <v>1</v>
      </c>
      <c r="S435" s="38"/>
      <c r="Y435"/>
      <c r="AE435" s="35"/>
      <c r="AN435" t="str">
        <f>total!G352</f>
        <v>Map461</v>
      </c>
      <c r="AO435" t="str">
        <f>total!H352</f>
        <v>Iliasville</v>
      </c>
      <c r="AP435">
        <f>total!I352</f>
        <v>215</v>
      </c>
      <c r="AQ435">
        <f>total!J352</f>
        <v>215</v>
      </c>
      <c r="AR435" s="38">
        <f>total!K352</f>
        <v>1</v>
      </c>
    </row>
    <row r="436" spans="9:44">
      <c r="I436" t="str">
        <f>total!Q1820</f>
        <v>CommonEvent4146</v>
      </c>
      <c r="J436" t="str">
        <f>total!R1820</f>
        <v>request: Wolf Girl</v>
      </c>
      <c r="K436">
        <f>total!S1820</f>
        <v>64</v>
      </c>
      <c r="L436">
        <f>total!T1820</f>
        <v>64</v>
      </c>
      <c r="M436" s="38">
        <f>total!U1820</f>
        <v>1</v>
      </c>
      <c r="S436" s="38"/>
      <c r="Y436"/>
      <c r="AE436" s="35"/>
      <c r="AN436" t="str">
        <f>total!G353</f>
        <v>Map462</v>
      </c>
      <c r="AO436" t="str">
        <f>total!H353</f>
        <v>Tartarus I299387 Layer 3</v>
      </c>
      <c r="AP436">
        <f>total!I353</f>
        <v>34</v>
      </c>
      <c r="AQ436">
        <f>total!J353</f>
        <v>34</v>
      </c>
      <c r="AR436" s="38">
        <f>total!K353</f>
        <v>1</v>
      </c>
    </row>
    <row r="437" spans="9:44">
      <c r="I437" t="str">
        <f>total!Q1821</f>
        <v>CommonEvent4151</v>
      </c>
      <c r="J437" t="str">
        <f>total!R1821</f>
        <v>request: Phoenix Girl 1</v>
      </c>
      <c r="K437">
        <f>total!S1821</f>
        <v>69</v>
      </c>
      <c r="L437">
        <f>total!T1821</f>
        <v>69</v>
      </c>
      <c r="M437" s="38">
        <f>total!U1821</f>
        <v>1</v>
      </c>
      <c r="S437" s="38"/>
      <c r="Y437"/>
      <c r="AE437" s="35"/>
      <c r="AN437" t="str">
        <f>total!G354</f>
        <v>Map463</v>
      </c>
      <c r="AO437" t="str">
        <f>total!H354</f>
        <v>N/A</v>
      </c>
      <c r="AP437">
        <f>total!I354</f>
        <v>40</v>
      </c>
      <c r="AQ437">
        <f>total!J354</f>
        <v>40</v>
      </c>
      <c r="AR437" s="38">
        <f>total!K354</f>
        <v>1</v>
      </c>
    </row>
    <row r="438" spans="9:44">
      <c r="I438" t="str">
        <f>total!Q1822</f>
        <v>CommonEvent4152</v>
      </c>
      <c r="J438" t="str">
        <f>total!R1822</f>
        <v>request: Phoenix Girl 2</v>
      </c>
      <c r="K438">
        <f>total!S1822</f>
        <v>55</v>
      </c>
      <c r="L438">
        <f>total!T1822</f>
        <v>55</v>
      </c>
      <c r="M438" s="38">
        <f>total!U1822</f>
        <v>1</v>
      </c>
      <c r="S438" s="38"/>
      <c r="Y438"/>
      <c r="AE438" s="35"/>
      <c r="AN438" t="str">
        <f>total!G355</f>
        <v>Map464</v>
      </c>
      <c r="AO438" t="str">
        <f>total!H355</f>
        <v>Tartarus I372367 Layer 3</v>
      </c>
      <c r="AP438">
        <f>total!I355</f>
        <v>3</v>
      </c>
      <c r="AQ438">
        <f>total!J355</f>
        <v>3</v>
      </c>
      <c r="AR438" s="38">
        <f>total!K355</f>
        <v>1</v>
      </c>
    </row>
    <row r="439" spans="9:44">
      <c r="I439" t="str">
        <f>total!Q1823</f>
        <v>CommonEvent4156</v>
      </c>
      <c r="J439" t="str">
        <f>total!R1823</f>
        <v>request: Leech Girl</v>
      </c>
      <c r="K439">
        <f>total!S1823</f>
        <v>73</v>
      </c>
      <c r="L439">
        <f>total!T1823</f>
        <v>73</v>
      </c>
      <c r="M439" s="38">
        <f>total!U1823</f>
        <v>1</v>
      </c>
      <c r="S439" s="38"/>
      <c r="Y439"/>
      <c r="AE439" s="35"/>
      <c r="AN439" t="str">
        <f>total!G356</f>
        <v>Map465</v>
      </c>
      <c r="AO439" t="str">
        <f>total!H356</f>
        <v>N/A</v>
      </c>
      <c r="AP439">
        <f>total!I356</f>
        <v>165</v>
      </c>
      <c r="AQ439">
        <f>total!J356</f>
        <v>165</v>
      </c>
      <c r="AR439" s="38">
        <f>total!K356</f>
        <v>1</v>
      </c>
    </row>
    <row r="440" spans="9:44">
      <c r="I440" t="str">
        <f>total!Q1824</f>
        <v>CommonEvent4161</v>
      </c>
      <c r="J440" t="str">
        <f>total!R1824</f>
        <v>request: Rabbit Girl 1</v>
      </c>
      <c r="K440">
        <f>total!S1824</f>
        <v>30</v>
      </c>
      <c r="L440">
        <f>total!T1824</f>
        <v>30</v>
      </c>
      <c r="M440" s="38">
        <f>total!U1824</f>
        <v>1</v>
      </c>
      <c r="S440" s="38"/>
      <c r="Y440"/>
      <c r="AE440" s="35"/>
      <c r="AN440" t="str">
        <f>total!G357</f>
        <v>Map466</v>
      </c>
      <c r="AO440" t="str">
        <f>total!H357</f>
        <v>Tartarus CW117136 Layer 2</v>
      </c>
      <c r="AP440">
        <f>total!I357</f>
        <v>6</v>
      </c>
      <c r="AQ440">
        <f>total!J357</f>
        <v>6</v>
      </c>
      <c r="AR440" s="38">
        <f>total!K357</f>
        <v>1</v>
      </c>
    </row>
    <row r="441" spans="9:44">
      <c r="I441" t="str">
        <f>total!Q1825</f>
        <v>CommonEvent4162</v>
      </c>
      <c r="J441" t="str">
        <f>total!R1825</f>
        <v>request: Rabbit Girl 2</v>
      </c>
      <c r="K441">
        <f>total!S1825</f>
        <v>65</v>
      </c>
      <c r="L441">
        <f>total!T1825</f>
        <v>65</v>
      </c>
      <c r="M441" s="38">
        <f>total!U1825</f>
        <v>1</v>
      </c>
      <c r="S441" s="38"/>
      <c r="Y441"/>
      <c r="AE441" s="35"/>
      <c r="AN441" t="str">
        <f>total!G358</f>
        <v>Map467</v>
      </c>
      <c r="AO441" t="str">
        <f>total!H358</f>
        <v>N/A</v>
      </c>
      <c r="AP441">
        <f>total!I358</f>
        <v>101</v>
      </c>
      <c r="AQ441">
        <f>total!J358</f>
        <v>101</v>
      </c>
      <c r="AR441" s="38">
        <f>total!K358</f>
        <v>1</v>
      </c>
    </row>
    <row r="442" spans="9:44">
      <c r="I442" t="str">
        <f>total!Q1826</f>
        <v>CommonEvent4163</v>
      </c>
      <c r="J442" t="str">
        <f>total!R1826</f>
        <v>request: Rabbit Girl 3</v>
      </c>
      <c r="K442">
        <f>total!S1826</f>
        <v>58</v>
      </c>
      <c r="L442">
        <f>total!T1826</f>
        <v>58</v>
      </c>
      <c r="M442" s="38">
        <f>total!U1826</f>
        <v>1</v>
      </c>
      <c r="S442" s="38"/>
      <c r="Y442"/>
      <c r="AE442" s="35"/>
      <c r="AN442" t="str">
        <f>total!G359</f>
        <v>Map472</v>
      </c>
      <c r="AO442" t="str">
        <f>total!H359</f>
        <v>Colosseum</v>
      </c>
      <c r="AP442">
        <f>total!I359</f>
        <v>89</v>
      </c>
      <c r="AQ442">
        <f>total!J359</f>
        <v>89</v>
      </c>
      <c r="AR442" s="38">
        <f>total!K359</f>
        <v>1</v>
      </c>
    </row>
    <row r="443" spans="9:44">
      <c r="I443" t="str">
        <f>total!Q1827</f>
        <v>CommonEvent4166</v>
      </c>
      <c r="J443" t="str">
        <f>total!R1827</f>
        <v>request: Sheep Girl</v>
      </c>
      <c r="K443">
        <f>total!S1827</f>
        <v>74</v>
      </c>
      <c r="L443">
        <f>total!T1827</f>
        <v>74</v>
      </c>
      <c r="M443" s="38">
        <f>total!U1827</f>
        <v>1</v>
      </c>
      <c r="S443" s="38"/>
      <c r="Y443"/>
      <c r="AE443" s="35"/>
      <c r="AN443" t="str">
        <f>total!G360</f>
        <v>Map476</v>
      </c>
      <c r="AO443" t="str">
        <f>total!H360</f>
        <v>Sabasa</v>
      </c>
      <c r="AP443">
        <f>total!I360</f>
        <v>298</v>
      </c>
      <c r="AQ443">
        <f>total!J360</f>
        <v>298</v>
      </c>
      <c r="AR443" s="38">
        <f>total!K360</f>
        <v>1</v>
      </c>
    </row>
    <row r="444" spans="9:44">
      <c r="I444" t="str">
        <f>total!Q1828</f>
        <v>CommonEvent4171</v>
      </c>
      <c r="J444" t="str">
        <f>total!R1828</f>
        <v>request: Sully</v>
      </c>
      <c r="K444">
        <f>total!S1828</f>
        <v>219</v>
      </c>
      <c r="L444">
        <f>total!T1828</f>
        <v>219</v>
      </c>
      <c r="M444" s="38">
        <f>total!U1828</f>
        <v>1</v>
      </c>
      <c r="S444" s="38"/>
      <c r="Y444"/>
      <c r="AE444" s="35"/>
      <c r="AN444" t="str">
        <f>total!G361</f>
        <v>Map477</v>
      </c>
      <c r="AO444" t="str">
        <f>total!H361</f>
        <v>N/A</v>
      </c>
      <c r="AP444">
        <f>total!I361</f>
        <v>479</v>
      </c>
      <c r="AQ444">
        <f>total!J361</f>
        <v>479</v>
      </c>
      <c r="AR444" s="38">
        <f>total!K361</f>
        <v>1</v>
      </c>
    </row>
    <row r="445" spans="9:44">
      <c r="I445" t="str">
        <f>total!Q1829</f>
        <v>CommonEvent4172</v>
      </c>
      <c r="J445" t="str">
        <f>total!R1829</f>
        <v>request: Sully 2</v>
      </c>
      <c r="K445">
        <f>total!S1829</f>
        <v>110</v>
      </c>
      <c r="L445">
        <f>total!T1829</f>
        <v>110</v>
      </c>
      <c r="M445" s="38">
        <f>total!U1829</f>
        <v>1</v>
      </c>
      <c r="S445" s="38"/>
      <c r="Y445"/>
      <c r="AE445" s="35"/>
      <c r="AN445" t="str">
        <f>total!G362</f>
        <v>Map478</v>
      </c>
      <c r="AO445" t="str">
        <f>total!H362</f>
        <v>MS Fish Mid Deck</v>
      </c>
      <c r="AP445">
        <f>total!I362</f>
        <v>129</v>
      </c>
      <c r="AQ445">
        <f>total!J362</f>
        <v>129</v>
      </c>
      <c r="AR445" s="38">
        <f>total!K362</f>
        <v>1</v>
      </c>
    </row>
    <row r="446" spans="9:44">
      <c r="I446" t="str">
        <f>total!Q1830</f>
        <v>CommonEvent4176</v>
      </c>
      <c r="J446" t="str">
        <f>total!R1830</f>
        <v>request: Jade</v>
      </c>
      <c r="K446">
        <f>total!S1830</f>
        <v>87</v>
      </c>
      <c r="L446">
        <f>total!T1830</f>
        <v>87</v>
      </c>
      <c r="M446" s="38">
        <f>total!U1830</f>
        <v>1</v>
      </c>
      <c r="S446" s="38"/>
      <c r="Y446"/>
      <c r="AE446" s="35"/>
      <c r="AN446" t="str">
        <f>total!G363</f>
        <v>Map479</v>
      </c>
      <c r="AO446" t="str">
        <f>total!H363</f>
        <v>MS Fish Lower Deck</v>
      </c>
      <c r="AP446">
        <f>total!I363</f>
        <v>104</v>
      </c>
      <c r="AQ446">
        <f>total!J363</f>
        <v>104</v>
      </c>
      <c r="AR446" s="38">
        <f>total!K363</f>
        <v>1</v>
      </c>
    </row>
    <row r="447" spans="9:44">
      <c r="I447" t="str">
        <f>total!Q1831</f>
        <v>CommonEvent4177</v>
      </c>
      <c r="J447" t="str">
        <f>total!R1831</f>
        <v>request: Jade 2</v>
      </c>
      <c r="K447">
        <f>total!S1831</f>
        <v>126</v>
      </c>
      <c r="L447">
        <f>total!T1831</f>
        <v>126</v>
      </c>
      <c r="M447" s="38">
        <f>total!U1831</f>
        <v>1</v>
      </c>
      <c r="S447" s="38"/>
      <c r="Y447"/>
      <c r="AE447" s="35"/>
      <c r="AN447" t="str">
        <f>total!G364</f>
        <v>Map483</v>
      </c>
      <c r="AO447" t="str">
        <f>total!H364</f>
        <v>N/A</v>
      </c>
      <c r="AP447">
        <f>total!I364</f>
        <v>125</v>
      </c>
      <c r="AQ447">
        <f>total!J364</f>
        <v>125</v>
      </c>
      <c r="AR447" s="38">
        <f>total!K364</f>
        <v>1</v>
      </c>
    </row>
    <row r="448" spans="9:44">
      <c r="I448" t="str">
        <f>total!Q1832</f>
        <v>CommonEvent4181</v>
      </c>
      <c r="J448" t="str">
        <f>total!R1832</f>
        <v>request: Shesta</v>
      </c>
      <c r="K448">
        <f>total!S1832</f>
        <v>120</v>
      </c>
      <c r="L448">
        <f>total!T1832</f>
        <v>120</v>
      </c>
      <c r="M448" s="38">
        <f>total!U1832</f>
        <v>1</v>
      </c>
      <c r="S448" s="38"/>
      <c r="Y448"/>
      <c r="AE448" s="35"/>
      <c r="AN448" t="str">
        <f>total!G365</f>
        <v>Map484</v>
      </c>
      <c r="AO448" t="str">
        <f>total!H365</f>
        <v>N/A</v>
      </c>
      <c r="AP448">
        <f>total!I365</f>
        <v>243</v>
      </c>
      <c r="AQ448">
        <f>total!J365</f>
        <v>243</v>
      </c>
      <c r="AR448" s="38">
        <f>total!K365</f>
        <v>1</v>
      </c>
    </row>
    <row r="449" spans="9:44">
      <c r="I449" t="str">
        <f>total!Q1833</f>
        <v>CommonEvent4186</v>
      </c>
      <c r="J449" t="str">
        <f>total!R1833</f>
        <v>request: Nuruko 1</v>
      </c>
      <c r="K449">
        <f>total!S1833</f>
        <v>86</v>
      </c>
      <c r="L449">
        <f>total!T1833</f>
        <v>86</v>
      </c>
      <c r="M449" s="38">
        <f>total!U1833</f>
        <v>1</v>
      </c>
      <c r="S449" s="38"/>
      <c r="Y449"/>
      <c r="AE449" s="35"/>
      <c r="AN449" t="str">
        <f>total!G366</f>
        <v>Map485</v>
      </c>
      <c r="AO449" t="str">
        <f>total!H366</f>
        <v>Shrine Hill</v>
      </c>
      <c r="AP449">
        <f>total!I366</f>
        <v>75</v>
      </c>
      <c r="AQ449">
        <f>total!J366</f>
        <v>75</v>
      </c>
      <c r="AR449" s="38">
        <f>total!K366</f>
        <v>1</v>
      </c>
    </row>
    <row r="450" spans="9:44">
      <c r="I450" t="str">
        <f>total!Q1834</f>
        <v>CommonEvent4187</v>
      </c>
      <c r="J450" t="str">
        <f>total!R1834</f>
        <v>request: Nuruko 2</v>
      </c>
      <c r="K450">
        <f>total!S1834</f>
        <v>59</v>
      </c>
      <c r="L450">
        <f>total!T1834</f>
        <v>59</v>
      </c>
      <c r="M450" s="38">
        <f>total!U1834</f>
        <v>1</v>
      </c>
      <c r="S450" s="38"/>
      <c r="Y450"/>
      <c r="AE450" s="35"/>
      <c r="AN450" t="str">
        <f>total!G367</f>
        <v>Map504</v>
      </c>
      <c r="AO450" t="str">
        <f>total!H367</f>
        <v>Cat Shrine</v>
      </c>
      <c r="AP450">
        <f>total!I367</f>
        <v>28</v>
      </c>
      <c r="AQ450">
        <f>total!J367</f>
        <v>28</v>
      </c>
      <c r="AR450" s="38">
        <f>total!K367</f>
        <v>1</v>
      </c>
    </row>
    <row r="451" spans="9:44">
      <c r="I451" t="str">
        <f>total!Q1835</f>
        <v>CommonEvent4191</v>
      </c>
      <c r="J451" t="str">
        <f>total!R1835</f>
        <v>request: Orc Girl</v>
      </c>
      <c r="K451">
        <f>total!S1835</f>
        <v>62</v>
      </c>
      <c r="L451">
        <f>total!T1835</f>
        <v>62</v>
      </c>
      <c r="M451" s="38">
        <f>total!U1835</f>
        <v>1</v>
      </c>
      <c r="S451" s="38"/>
      <c r="Y451"/>
      <c r="AE451" s="35"/>
      <c r="AN451" t="str">
        <f>total!G368</f>
        <v>Map505</v>
      </c>
      <c r="AO451" t="str">
        <f>total!H368</f>
        <v>N/A</v>
      </c>
      <c r="AP451">
        <f>total!I368</f>
        <v>56</v>
      </c>
      <c r="AQ451">
        <f>total!J368</f>
        <v>56</v>
      </c>
      <c r="AR451" s="38">
        <f>total!K368</f>
        <v>1</v>
      </c>
    </row>
    <row r="452" spans="9:44">
      <c r="I452" t="str">
        <f>total!Q1836</f>
        <v>CommonEvent4196</v>
      </c>
      <c r="J452" t="str">
        <f>total!R1836</f>
        <v>request: Bee Girl 1</v>
      </c>
      <c r="K452">
        <f>total!S1836</f>
        <v>71</v>
      </c>
      <c r="L452">
        <f>total!T1836</f>
        <v>71</v>
      </c>
      <c r="M452" s="38">
        <f>total!U1836</f>
        <v>1</v>
      </c>
      <c r="S452" s="38"/>
      <c r="Y452"/>
      <c r="AE452" s="35"/>
      <c r="AN452" t="str">
        <f>total!G369</f>
        <v>Map506</v>
      </c>
      <c r="AO452" t="str">
        <f>total!H369</f>
        <v>N/A</v>
      </c>
      <c r="AP452">
        <f>total!I369</f>
        <v>32</v>
      </c>
      <c r="AQ452">
        <f>total!J369</f>
        <v>32</v>
      </c>
      <c r="AR452" s="38">
        <f>total!K369</f>
        <v>1</v>
      </c>
    </row>
    <row r="453" spans="9:44">
      <c r="I453" t="str">
        <f>total!Q1837</f>
        <v>CommonEvent4197</v>
      </c>
      <c r="J453" t="str">
        <f>total!R1837</f>
        <v>request: Bee Girl 2</v>
      </c>
      <c r="K453">
        <f>total!S1837</f>
        <v>82</v>
      </c>
      <c r="L453">
        <f>total!T1837</f>
        <v>82</v>
      </c>
      <c r="M453" s="38">
        <f>total!U1837</f>
        <v>1</v>
      </c>
      <c r="S453" s="38"/>
      <c r="Y453"/>
      <c r="AE453" s="35"/>
      <c r="AN453" t="str">
        <f>total!G370</f>
        <v>Map507</v>
      </c>
      <c r="AO453" t="str">
        <f>total!H370</f>
        <v>Kitsune Shrine</v>
      </c>
      <c r="AP453">
        <f>total!I370</f>
        <v>15</v>
      </c>
      <c r="AQ453">
        <f>total!J370</f>
        <v>15</v>
      </c>
      <c r="AR453" s="38">
        <f>total!K370</f>
        <v>1</v>
      </c>
    </row>
    <row r="454" spans="9:44">
      <c r="I454" t="str">
        <f>total!Q1838</f>
        <v>CommonEvent4201</v>
      </c>
      <c r="J454" t="str">
        <f>total!R1838</f>
        <v>request: Sparrow Girl</v>
      </c>
      <c r="K454">
        <f>total!S1838</f>
        <v>73</v>
      </c>
      <c r="L454">
        <f>total!T1838</f>
        <v>73</v>
      </c>
      <c r="M454" s="38">
        <f>total!U1838</f>
        <v>1</v>
      </c>
      <c r="S454" s="38"/>
      <c r="Y454"/>
      <c r="AE454" s="35"/>
      <c r="AN454" t="str">
        <f>total!G371</f>
        <v>Map508</v>
      </c>
      <c r="AO454" t="str">
        <f>total!H371</f>
        <v>N/A</v>
      </c>
      <c r="AP454">
        <f>total!I371</f>
        <v>53</v>
      </c>
      <c r="AQ454">
        <f>total!J371</f>
        <v>53</v>
      </c>
      <c r="AR454" s="38">
        <f>total!K371</f>
        <v>1</v>
      </c>
    </row>
    <row r="455" spans="9:44">
      <c r="I455" t="str">
        <f>total!Q1839</f>
        <v>CommonEvent4206</v>
      </c>
      <c r="J455" t="str">
        <f>total!R1839</f>
        <v>request: Harpy</v>
      </c>
      <c r="K455">
        <f>total!S1839</f>
        <v>62</v>
      </c>
      <c r="L455">
        <f>total!T1839</f>
        <v>62</v>
      </c>
      <c r="M455" s="38">
        <f>total!U1839</f>
        <v>1</v>
      </c>
      <c r="S455" s="38"/>
      <c r="Y455"/>
      <c r="AE455" s="35"/>
      <c r="AN455" t="str">
        <f>total!G372</f>
        <v>Map509</v>
      </c>
      <c r="AO455" t="str">
        <f>total!H372</f>
        <v>N/A</v>
      </c>
      <c r="AP455">
        <f>total!I372</f>
        <v>79</v>
      </c>
      <c r="AQ455">
        <f>total!J372</f>
        <v>79</v>
      </c>
      <c r="AR455" s="38">
        <f>total!K372</f>
        <v>1</v>
      </c>
    </row>
    <row r="456" spans="9:44">
      <c r="I456" t="str">
        <f>total!Q1840</f>
        <v>CommonEvent4211</v>
      </c>
      <c r="J456" t="str">
        <f>total!R1840</f>
        <v>request: Harpy Sisters 1</v>
      </c>
      <c r="K456">
        <f>total!S1840</f>
        <v>38</v>
      </c>
      <c r="L456">
        <f>total!T1840</f>
        <v>38</v>
      </c>
      <c r="M456" s="38">
        <f>total!U1840</f>
        <v>1</v>
      </c>
      <c r="S456" s="38"/>
      <c r="Y456"/>
      <c r="AE456" s="35"/>
      <c r="AN456" t="str">
        <f>total!G373</f>
        <v>Map510</v>
      </c>
      <c r="AO456" t="str">
        <f>total!H373</f>
        <v>Tanuki Shrine</v>
      </c>
      <c r="AP456">
        <f>total!I373</f>
        <v>17</v>
      </c>
      <c r="AQ456">
        <f>total!J373</f>
        <v>17</v>
      </c>
      <c r="AR456" s="38">
        <f>total!K373</f>
        <v>1</v>
      </c>
    </row>
    <row r="457" spans="9:44">
      <c r="I457" t="str">
        <f>total!Q1841</f>
        <v>CommonEvent4212</v>
      </c>
      <c r="J457" t="str">
        <f>total!R1841</f>
        <v>request: Harpy Sisters 2</v>
      </c>
      <c r="K457">
        <f>total!S1841</f>
        <v>38</v>
      </c>
      <c r="L457">
        <f>total!T1841</f>
        <v>38</v>
      </c>
      <c r="M457" s="38">
        <f>total!U1841</f>
        <v>1</v>
      </c>
      <c r="S457" s="38"/>
      <c r="Y457"/>
      <c r="AE457" s="35"/>
      <c r="AN457" t="str">
        <f>total!G374</f>
        <v>Map511</v>
      </c>
      <c r="AO457" t="str">
        <f>total!H374</f>
        <v>N/A</v>
      </c>
      <c r="AP457">
        <f>total!I374</f>
        <v>56</v>
      </c>
      <c r="AQ457">
        <f>total!J374</f>
        <v>56</v>
      </c>
      <c r="AR457" s="38">
        <f>total!K374</f>
        <v>1</v>
      </c>
    </row>
    <row r="458" spans="9:44">
      <c r="I458" t="str">
        <f>total!Q1842</f>
        <v>CommonEvent4213</v>
      </c>
      <c r="J458" t="str">
        <f>total!R1842</f>
        <v>request: Harpy Sisters 3</v>
      </c>
      <c r="K458">
        <f>total!S1842</f>
        <v>53</v>
      </c>
      <c r="L458">
        <f>total!T1842</f>
        <v>53</v>
      </c>
      <c r="M458" s="38">
        <f>total!U1842</f>
        <v>1</v>
      </c>
      <c r="S458" s="38"/>
      <c r="Y458"/>
      <c r="AE458" s="35"/>
      <c r="AN458" t="str">
        <f>total!G375</f>
        <v>Map512</v>
      </c>
      <c r="AO458" t="str">
        <f>total!H375</f>
        <v>Snake Shrine</v>
      </c>
      <c r="AP458">
        <f>total!I375</f>
        <v>54</v>
      </c>
      <c r="AQ458">
        <f>total!J375</f>
        <v>54</v>
      </c>
      <c r="AR458" s="38">
        <f>total!K375</f>
        <v>1</v>
      </c>
    </row>
    <row r="459" spans="9:44">
      <c r="I459" t="str">
        <f>total!Q1843</f>
        <v>CommonEvent4216</v>
      </c>
      <c r="J459" t="str">
        <f>total!R1843</f>
        <v>request: High Slug Girl 1</v>
      </c>
      <c r="K459">
        <f>total!S1843</f>
        <v>41</v>
      </c>
      <c r="L459">
        <f>total!T1843</f>
        <v>41</v>
      </c>
      <c r="M459" s="38">
        <f>total!U1843</f>
        <v>1</v>
      </c>
      <c r="S459" s="38"/>
      <c r="Y459"/>
      <c r="AE459" s="35"/>
      <c r="AN459" t="str">
        <f>total!G376</f>
        <v>Map513</v>
      </c>
      <c r="AO459" t="str">
        <f>total!H376</f>
        <v>N/A</v>
      </c>
      <c r="AP459">
        <f>total!I376</f>
        <v>148</v>
      </c>
      <c r="AQ459">
        <f>total!J376</f>
        <v>148</v>
      </c>
      <c r="AR459" s="38">
        <f>total!K376</f>
        <v>1</v>
      </c>
    </row>
    <row r="460" spans="9:44">
      <c r="I460" t="str">
        <f>total!Q1844</f>
        <v>CommonEvent4217</v>
      </c>
      <c r="J460" t="str">
        <f>total!R1844</f>
        <v>request: High Slug Girl 2</v>
      </c>
      <c r="K460">
        <f>total!S1844</f>
        <v>39</v>
      </c>
      <c r="L460">
        <f>total!T1844</f>
        <v>39</v>
      </c>
      <c r="M460" s="38">
        <f>total!U1844</f>
        <v>1</v>
      </c>
      <c r="S460" s="38"/>
      <c r="Y460"/>
      <c r="AE460" s="35"/>
      <c r="AN460" t="str">
        <f>total!G377</f>
        <v>Map514</v>
      </c>
      <c r="AO460" t="str">
        <f>total!H377</f>
        <v>Succubus Village</v>
      </c>
      <c r="AP460">
        <f>total!I377</f>
        <v>184</v>
      </c>
      <c r="AQ460">
        <f>total!J377</f>
        <v>184</v>
      </c>
      <c r="AR460" s="38">
        <f>total!K377</f>
        <v>1</v>
      </c>
    </row>
    <row r="461" spans="9:44">
      <c r="I461" t="str">
        <f>total!Q1845</f>
        <v>CommonEvent4218</v>
      </c>
      <c r="J461" t="str">
        <f>total!R1845</f>
        <v>request: High Slug Girl 3</v>
      </c>
      <c r="K461">
        <f>total!S1845</f>
        <v>88</v>
      </c>
      <c r="L461">
        <f>total!T1845</f>
        <v>88</v>
      </c>
      <c r="M461" s="38">
        <f>total!U1845</f>
        <v>1</v>
      </c>
      <c r="S461" s="38"/>
      <c r="Y461"/>
      <c r="AE461" s="35"/>
      <c r="AN461" t="str">
        <f>total!G378</f>
        <v>Map515</v>
      </c>
      <c r="AO461" t="str">
        <f>total!H378</f>
        <v>N/A</v>
      </c>
      <c r="AP461">
        <f>total!I378</f>
        <v>190</v>
      </c>
      <c r="AQ461">
        <f>total!J378</f>
        <v>190</v>
      </c>
      <c r="AR461" s="38">
        <f>total!K378</f>
        <v>1</v>
      </c>
    </row>
    <row r="462" spans="9:44">
      <c r="I462" t="str">
        <f>total!Q1846</f>
        <v>CommonEvent4219</v>
      </c>
      <c r="J462" t="str">
        <f>total!R1846</f>
        <v>request: High Slug Girl 4</v>
      </c>
      <c r="K462">
        <f>total!S1846</f>
        <v>38</v>
      </c>
      <c r="L462">
        <f>total!T1846</f>
        <v>38</v>
      </c>
      <c r="M462" s="38">
        <f>total!U1846</f>
        <v>1</v>
      </c>
      <c r="S462" s="38"/>
      <c r="Y462"/>
      <c r="AE462" s="35"/>
      <c r="AN462" t="str">
        <f>total!G379</f>
        <v>Map523</v>
      </c>
      <c r="AO462" t="str">
        <f>total!H379</f>
        <v>N/A</v>
      </c>
      <c r="AP462">
        <f>total!I379</f>
        <v>202</v>
      </c>
      <c r="AQ462">
        <f>total!J379</f>
        <v>202</v>
      </c>
      <c r="AR462" s="38">
        <f>total!K379</f>
        <v>1</v>
      </c>
    </row>
    <row r="463" spans="9:44">
      <c r="I463" t="str">
        <f>total!Q1847</f>
        <v>CommonEvent4220</v>
      </c>
      <c r="J463" t="str">
        <f>total!R1847</f>
        <v>request: High Slug Girl 5</v>
      </c>
      <c r="K463">
        <f>total!S1847</f>
        <v>57</v>
      </c>
      <c r="L463">
        <f>total!T1847</f>
        <v>57</v>
      </c>
      <c r="M463" s="38">
        <f>total!U1847</f>
        <v>1</v>
      </c>
      <c r="S463" s="38"/>
      <c r="Y463"/>
      <c r="AE463" s="35"/>
      <c r="AN463" t="str">
        <f>total!G381</f>
        <v>Map545</v>
      </c>
      <c r="AO463" t="str">
        <f>total!H381</f>
        <v>N/A</v>
      </c>
      <c r="AP463">
        <f>total!I381</f>
        <v>30</v>
      </c>
      <c r="AQ463">
        <f>total!J381</f>
        <v>30</v>
      </c>
      <c r="AR463" s="38">
        <f>total!K381</f>
        <v>1</v>
      </c>
    </row>
    <row r="464" spans="9:44">
      <c r="I464" t="str">
        <f>total!Q1848</f>
        <v>CommonEvent4221</v>
      </c>
      <c r="J464" t="str">
        <f>total!R1848</f>
        <v>request: Slug Nun 1</v>
      </c>
      <c r="K464">
        <f>total!S1848</f>
        <v>64</v>
      </c>
      <c r="L464">
        <f>total!T1848</f>
        <v>64</v>
      </c>
      <c r="M464" s="38">
        <f>total!U1848</f>
        <v>1</v>
      </c>
      <c r="S464" s="38"/>
      <c r="Y464"/>
      <c r="AE464" s="35"/>
      <c r="AN464" t="str">
        <f>total!G382</f>
        <v>Map546</v>
      </c>
      <c r="AO464" t="str">
        <f>total!H382</f>
        <v>N/A</v>
      </c>
      <c r="AP464">
        <f>total!I382</f>
        <v>0</v>
      </c>
      <c r="AQ464">
        <f>total!J382</f>
        <v>0</v>
      </c>
      <c r="AR464" s="38" t="e">
        <f>total!K382</f>
        <v>#DIV/0!</v>
      </c>
    </row>
    <row r="465" spans="9:44">
      <c r="I465" t="str">
        <f>total!Q1849</f>
        <v>CommonEvent4222</v>
      </c>
      <c r="J465" t="str">
        <f>total!R1849</f>
        <v>request: Slug Nun 2</v>
      </c>
      <c r="K465">
        <f>total!S1849</f>
        <v>43</v>
      </c>
      <c r="L465">
        <f>total!T1849</f>
        <v>43</v>
      </c>
      <c r="M465" s="38">
        <f>total!U1849</f>
        <v>1</v>
      </c>
      <c r="S465" s="38"/>
      <c r="Y465"/>
      <c r="AE465" s="35"/>
      <c r="AN465" t="str">
        <f>total!G383</f>
        <v>Map550</v>
      </c>
      <c r="AO465" t="str">
        <f>total!H383</f>
        <v>N/A</v>
      </c>
      <c r="AP465">
        <f>total!I383</f>
        <v>38</v>
      </c>
      <c r="AQ465">
        <f>total!J383</f>
        <v>38</v>
      </c>
      <c r="AR465" s="38">
        <f>total!K383</f>
        <v>1</v>
      </c>
    </row>
    <row r="466" spans="9:44">
      <c r="I466" t="str">
        <f>total!Q1850</f>
        <v>CommonEvent4226</v>
      </c>
      <c r="J466" t="str">
        <f>total!R1850</f>
        <v>request: Slug Stars 1</v>
      </c>
      <c r="K466">
        <f>total!S1850</f>
        <v>68</v>
      </c>
      <c r="L466">
        <f>total!T1850</f>
        <v>68</v>
      </c>
      <c r="M466" s="38">
        <f>total!U1850</f>
        <v>1</v>
      </c>
      <c r="S466" s="38"/>
      <c r="Y466"/>
      <c r="AE466" s="35"/>
      <c r="AN466" t="str">
        <f>total!G384</f>
        <v>Map551</v>
      </c>
      <c r="AO466" t="str">
        <f>total!H384</f>
        <v>N/A</v>
      </c>
      <c r="AP466">
        <f>total!I384</f>
        <v>108</v>
      </c>
      <c r="AQ466">
        <f>total!J384</f>
        <v>108</v>
      </c>
      <c r="AR466" s="38">
        <f>total!K384</f>
        <v>1</v>
      </c>
    </row>
    <row r="467" spans="9:44">
      <c r="I467" t="str">
        <f>total!Q1851</f>
        <v>CommonEvent4227</v>
      </c>
      <c r="J467" t="str">
        <f>total!R1851</f>
        <v>request: Slug Stars 2</v>
      </c>
      <c r="K467">
        <f>total!S1851</f>
        <v>66</v>
      </c>
      <c r="L467">
        <f>total!T1851</f>
        <v>66</v>
      </c>
      <c r="M467" s="38">
        <f>total!U1851</f>
        <v>1</v>
      </c>
      <c r="S467" s="38"/>
      <c r="Y467"/>
      <c r="AE467" s="35"/>
      <c r="AN467" t="str">
        <f>total!G385</f>
        <v>Map573</v>
      </c>
      <c r="AO467" t="str">
        <f>total!H385</f>
        <v>N/A</v>
      </c>
      <c r="AP467">
        <f>total!I385</f>
        <v>0</v>
      </c>
      <c r="AQ467">
        <f>total!J385</f>
        <v>0</v>
      </c>
      <c r="AR467" s="38" t="e">
        <f>total!K385</f>
        <v>#DIV/0!</v>
      </c>
    </row>
    <row r="468" spans="9:44">
      <c r="I468" t="str">
        <f>total!Q1852</f>
        <v>CommonEvent4231</v>
      </c>
      <c r="J468" t="str">
        <f>total!R1852</f>
        <v>request: Jack O Lantern</v>
      </c>
      <c r="K468">
        <f>total!S1852</f>
        <v>58</v>
      </c>
      <c r="L468">
        <f>total!T1852</f>
        <v>58</v>
      </c>
      <c r="M468" s="38">
        <f>total!U1852</f>
        <v>1</v>
      </c>
      <c r="S468" s="38"/>
      <c r="Y468"/>
      <c r="AE468" s="35"/>
      <c r="AN468" t="str">
        <f>total!G386</f>
        <v>Map574</v>
      </c>
      <c r="AO468" t="str">
        <f>total!H386</f>
        <v>n/a</v>
      </c>
      <c r="AP468">
        <f>total!I386</f>
        <v>22</v>
      </c>
      <c r="AQ468">
        <f>total!J386</f>
        <v>22</v>
      </c>
      <c r="AR468" s="38">
        <f>total!K386</f>
        <v>1</v>
      </c>
    </row>
    <row r="469" spans="9:44">
      <c r="I469" t="str">
        <f>total!Q1853</f>
        <v>CommonEvent4236</v>
      </c>
      <c r="J469" t="str">
        <f>total!R1853</f>
        <v>request: Roper Girl 1</v>
      </c>
      <c r="K469">
        <f>total!S1853</f>
        <v>77</v>
      </c>
      <c r="L469">
        <f>total!T1853</f>
        <v>77</v>
      </c>
      <c r="M469" s="38">
        <f>total!U1853</f>
        <v>1</v>
      </c>
      <c r="S469" s="38"/>
      <c r="Y469"/>
      <c r="AE469" s="35"/>
      <c r="AN469" t="str">
        <f>total!G387</f>
        <v>Map575</v>
      </c>
      <c r="AO469" t="str">
        <f>total!H387</f>
        <v>N/A</v>
      </c>
      <c r="AP469">
        <f>total!I387</f>
        <v>44</v>
      </c>
      <c r="AQ469">
        <f>total!J387</f>
        <v>44</v>
      </c>
      <c r="AR469" s="38">
        <f>total!K387</f>
        <v>1</v>
      </c>
    </row>
    <row r="470" spans="9:44">
      <c r="I470" t="str">
        <f>total!Q1854</f>
        <v>CommonEvent4237</v>
      </c>
      <c r="J470" t="str">
        <f>total!R1854</f>
        <v>request: Roper Girl 2</v>
      </c>
      <c r="K470">
        <f>total!S1854</f>
        <v>75</v>
      </c>
      <c r="L470">
        <f>total!T1854</f>
        <v>75</v>
      </c>
      <c r="M470" s="38">
        <f>total!U1854</f>
        <v>1</v>
      </c>
      <c r="S470" s="38"/>
      <c r="Y470"/>
      <c r="AE470" s="35"/>
      <c r="AN470" t="str">
        <f>total!G388</f>
        <v>Map576</v>
      </c>
      <c r="AO470" t="str">
        <f>total!H388</f>
        <v>Hades</v>
      </c>
      <c r="AP470">
        <f>total!I388</f>
        <v>178</v>
      </c>
      <c r="AQ470">
        <f>total!J388</f>
        <v>178</v>
      </c>
      <c r="AR470" s="38">
        <f>total!K388</f>
        <v>1</v>
      </c>
    </row>
    <row r="471" spans="9:44">
      <c r="I471" t="str">
        <f>total!Q1855</f>
        <v>CommonEvent4241</v>
      </c>
      <c r="J471" t="str">
        <f>total!R1855</f>
        <v>request: Meda Girl 1</v>
      </c>
      <c r="K471">
        <f>total!S1855</f>
        <v>65</v>
      </c>
      <c r="L471">
        <f>total!T1855</f>
        <v>65</v>
      </c>
      <c r="M471" s="38">
        <f>total!U1855</f>
        <v>1</v>
      </c>
      <c r="S471" s="38"/>
      <c r="Y471"/>
      <c r="AE471" s="35"/>
      <c r="AN471" t="str">
        <f>total!G389</f>
        <v>Map586</v>
      </c>
      <c r="AO471" t="str">
        <f>total!H389</f>
        <v>N/A</v>
      </c>
      <c r="AP471">
        <f>total!I389</f>
        <v>582</v>
      </c>
      <c r="AQ471">
        <f>total!J389</f>
        <v>582</v>
      </c>
      <c r="AR471" s="38">
        <f>total!K389</f>
        <v>1</v>
      </c>
    </row>
    <row r="472" spans="9:44">
      <c r="I472" t="str">
        <f>total!Q1856</f>
        <v>CommonEvent4242</v>
      </c>
      <c r="J472" t="str">
        <f>total!R1856</f>
        <v>request: Meda Girl 2</v>
      </c>
      <c r="K472">
        <f>total!S1856</f>
        <v>62</v>
      </c>
      <c r="L472">
        <f>total!T1856</f>
        <v>62</v>
      </c>
      <c r="M472" s="38">
        <f>total!U1856</f>
        <v>1</v>
      </c>
      <c r="S472" s="38"/>
      <c r="Y472"/>
      <c r="AE472" s="35"/>
      <c r="AN472" t="str">
        <f>total!G390</f>
        <v>Map587</v>
      </c>
      <c r="AO472" t="str">
        <f>total!H390</f>
        <v>N/A</v>
      </c>
      <c r="AP472">
        <f>total!I390</f>
        <v>92</v>
      </c>
      <c r="AQ472">
        <f>total!J390</f>
        <v>92</v>
      </c>
      <c r="AR472" s="38">
        <f>total!K390</f>
        <v>1</v>
      </c>
    </row>
    <row r="473" spans="9:44">
      <c r="I473" t="str">
        <f>total!Q1857</f>
        <v>CommonEvent4246</v>
      </c>
      <c r="J473" t="str">
        <f>total!R1857</f>
        <v>request: Candle Girl</v>
      </c>
      <c r="K473">
        <f>total!S1857</f>
        <v>66</v>
      </c>
      <c r="L473">
        <f>total!T1857</f>
        <v>66</v>
      </c>
      <c r="M473" s="38">
        <f>total!U1857</f>
        <v>1</v>
      </c>
      <c r="S473" s="38"/>
      <c r="Y473"/>
      <c r="AE473" s="35"/>
      <c r="AN473" t="str">
        <f>total!G391</f>
        <v>Map588</v>
      </c>
      <c r="AO473" t="str">
        <f>total!H391</f>
        <v>San Ilia Castle Laboratory</v>
      </c>
      <c r="AP473">
        <f>total!I391</f>
        <v>63</v>
      </c>
      <c r="AQ473">
        <f>total!J391</f>
        <v>63</v>
      </c>
      <c r="AR473" s="38">
        <f>total!K391</f>
        <v>1</v>
      </c>
    </row>
    <row r="474" spans="9:44">
      <c r="I474" t="str">
        <f>total!Q1858</f>
        <v>CommonEvent4247</v>
      </c>
      <c r="J474" t="str">
        <f>total!R1858</f>
        <v>request: Candle Girl 2</v>
      </c>
      <c r="K474">
        <f>total!S1858</f>
        <v>42</v>
      </c>
      <c r="L474">
        <f>total!T1858</f>
        <v>42</v>
      </c>
      <c r="M474" s="38">
        <f>total!U1858</f>
        <v>1</v>
      </c>
      <c r="S474" s="38"/>
      <c r="Y474"/>
      <c r="AE474" s="35"/>
      <c r="AN474" t="str">
        <f>total!G392</f>
        <v>Map594</v>
      </c>
      <c r="AO474" t="str">
        <f>total!H392</f>
        <v>n/a</v>
      </c>
      <c r="AP474">
        <f>total!I392</f>
        <v>2</v>
      </c>
      <c r="AQ474">
        <f>total!J392</f>
        <v>2</v>
      </c>
      <c r="AR474" s="38">
        <f>total!K392</f>
        <v>1</v>
      </c>
    </row>
    <row r="475" spans="9:44">
      <c r="I475" t="str">
        <f>total!Q1859</f>
        <v>CommonEvent4248</v>
      </c>
      <c r="J475" t="str">
        <f>total!R1859</f>
        <v>request: Candle Girl 3</v>
      </c>
      <c r="K475">
        <f>total!S1859</f>
        <v>70</v>
      </c>
      <c r="L475">
        <f>total!T1859</f>
        <v>70</v>
      </c>
      <c r="M475" s="38">
        <f>total!U1859</f>
        <v>1</v>
      </c>
      <c r="S475" s="38"/>
      <c r="Y475"/>
      <c r="AE475" s="35"/>
      <c r="AN475" t="str">
        <f>total!G393</f>
        <v>Map598</v>
      </c>
      <c r="AO475" t="str">
        <f>total!H393</f>
        <v>Ilias Temple Ruins Layer 1</v>
      </c>
      <c r="AP475">
        <f>total!I393</f>
        <v>1</v>
      </c>
      <c r="AQ475">
        <f>total!J393</f>
        <v>1</v>
      </c>
      <c r="AR475" s="38">
        <f>total!K393</f>
        <v>1</v>
      </c>
    </row>
    <row r="476" spans="9:44">
      <c r="I476" t="str">
        <f>total!Q1860</f>
        <v>CommonEvent4251</v>
      </c>
      <c r="J476" t="str">
        <f>total!R1860</f>
        <v>request: Eater</v>
      </c>
      <c r="K476">
        <f>total!S1860</f>
        <v>133</v>
      </c>
      <c r="L476">
        <f>total!T1860</f>
        <v>133</v>
      </c>
      <c r="M476" s="38">
        <f>total!U1860</f>
        <v>1</v>
      </c>
      <c r="S476" s="38"/>
      <c r="Y476"/>
      <c r="AE476" s="35"/>
      <c r="AN476" t="str">
        <f>total!G394</f>
        <v>Map599</v>
      </c>
      <c r="AO476" t="str">
        <f>total!H394</f>
        <v>n/a</v>
      </c>
      <c r="AP476">
        <f>total!I394</f>
        <v>31</v>
      </c>
      <c r="AQ476">
        <f>total!J394</f>
        <v>31</v>
      </c>
      <c r="AR476" s="38">
        <f>total!K394</f>
        <v>1</v>
      </c>
    </row>
    <row r="477" spans="9:44">
      <c r="I477" t="str">
        <f>total!Q1861</f>
        <v>CommonEvent4256</v>
      </c>
      <c r="J477" t="str">
        <f>total!R1861</f>
        <v>request: Riot</v>
      </c>
      <c r="K477">
        <f>total!S1861</f>
        <v>129</v>
      </c>
      <c r="L477">
        <f>total!T1861</f>
        <v>129</v>
      </c>
      <c r="M477" s="38">
        <f>total!U1861</f>
        <v>1</v>
      </c>
      <c r="S477" s="38"/>
      <c r="Y477"/>
      <c r="AE477" s="35"/>
      <c r="AN477" t="str">
        <f>total!G395</f>
        <v>Map602</v>
      </c>
      <c r="AO477" t="str">
        <f>total!H395</f>
        <v>n/a</v>
      </c>
      <c r="AP477">
        <f>total!I395</f>
        <v>32</v>
      </c>
      <c r="AQ477">
        <f>total!J395</f>
        <v>32</v>
      </c>
      <c r="AR477" s="38">
        <f>total!K395</f>
        <v>1</v>
      </c>
    </row>
    <row r="478" spans="9:44">
      <c r="I478" t="str">
        <f>total!Q1862</f>
        <v>CommonEvent4257</v>
      </c>
      <c r="J478" t="str">
        <f>total!R1862</f>
        <v>request: Riot 2</v>
      </c>
      <c r="K478">
        <f>total!S1862</f>
        <v>87</v>
      </c>
      <c r="L478">
        <f>total!T1862</f>
        <v>87</v>
      </c>
      <c r="M478" s="38">
        <f>total!U1862</f>
        <v>1</v>
      </c>
      <c r="S478" s="38"/>
      <c r="Y478"/>
      <c r="AE478" s="35"/>
      <c r="AN478" t="str">
        <f>total!G396</f>
        <v>Map604</v>
      </c>
      <c r="AO478" t="str">
        <f>total!H396</f>
        <v>n/a</v>
      </c>
      <c r="AP478">
        <f>total!I396</f>
        <v>97</v>
      </c>
      <c r="AQ478">
        <f>total!J396</f>
        <v>97</v>
      </c>
      <c r="AR478" s="38">
        <f>total!K396</f>
        <v>1</v>
      </c>
    </row>
    <row r="479" spans="9:44">
      <c r="I479" t="str">
        <f>total!Q1863</f>
        <v>CommonEvent4261</v>
      </c>
      <c r="J479" t="str">
        <f>total!R1863</f>
        <v>request: Luxuru 1</v>
      </c>
      <c r="K479">
        <f>total!S1863</f>
        <v>74</v>
      </c>
      <c r="L479">
        <f>total!T1863</f>
        <v>74</v>
      </c>
      <c r="M479" s="38">
        <f>total!U1863</f>
        <v>1</v>
      </c>
      <c r="S479" s="38"/>
      <c r="Y479"/>
      <c r="AE479" s="35"/>
      <c r="AN479" t="str">
        <f>total!G397</f>
        <v>Map613</v>
      </c>
      <c r="AO479" t="str">
        <f>total!H397</f>
        <v>n/a</v>
      </c>
      <c r="AP479">
        <f>total!I397</f>
        <v>28</v>
      </c>
      <c r="AQ479">
        <f>total!J397</f>
        <v>28</v>
      </c>
      <c r="AR479" s="38">
        <f>total!K397</f>
        <v>1</v>
      </c>
    </row>
    <row r="480" spans="9:44">
      <c r="I480" t="str">
        <f>total!Q1864</f>
        <v>CommonEvent4262</v>
      </c>
      <c r="J480" t="str">
        <f>total!R1864</f>
        <v>request: Luxuru 2</v>
      </c>
      <c r="K480">
        <f>total!S1864</f>
        <v>68</v>
      </c>
      <c r="L480">
        <f>total!T1864</f>
        <v>68</v>
      </c>
      <c r="M480" s="38">
        <f>total!U1864</f>
        <v>1</v>
      </c>
      <c r="S480" s="38"/>
      <c r="Y480"/>
      <c r="AE480" s="35"/>
      <c r="AN480" t="str">
        <f>total!G398</f>
        <v>Map616</v>
      </c>
      <c r="AO480" t="str">
        <f>total!H398</f>
        <v>n/a</v>
      </c>
      <c r="AP480">
        <f>total!I398</f>
        <v>72</v>
      </c>
      <c r="AQ480">
        <f>total!J398</f>
        <v>72</v>
      </c>
      <c r="AR480" s="38">
        <f>total!K398</f>
        <v>1</v>
      </c>
    </row>
    <row r="481" spans="9:44">
      <c r="I481" t="str">
        <f>total!Q1865</f>
        <v>CommonEvent4266</v>
      </c>
      <c r="J481" t="str">
        <f>total!R1865</f>
        <v>request: Dark Elf Fencer</v>
      </c>
      <c r="K481">
        <f>total!S1865</f>
        <v>62</v>
      </c>
      <c r="L481">
        <f>total!T1865</f>
        <v>62</v>
      </c>
      <c r="M481" s="38">
        <f>total!U1865</f>
        <v>1</v>
      </c>
      <c r="S481" s="38"/>
      <c r="Y481"/>
      <c r="AE481" s="35"/>
      <c r="AN481" t="str">
        <f>total!G399</f>
        <v>Map619</v>
      </c>
      <c r="AO481" t="str">
        <f>total!H399</f>
        <v>Administrator's Tower 1F</v>
      </c>
      <c r="AP481">
        <f>total!I399</f>
        <v>22</v>
      </c>
      <c r="AQ481">
        <f>total!J399</f>
        <v>22</v>
      </c>
      <c r="AR481" s="38">
        <f>total!K399</f>
        <v>1</v>
      </c>
    </row>
    <row r="482" spans="9:44">
      <c r="I482" t="str">
        <f>total!Q1866</f>
        <v>CommonEvent4271</v>
      </c>
      <c r="J482" t="str">
        <f>total!R1866</f>
        <v>request: Dark Elf Mage 1</v>
      </c>
      <c r="K482">
        <f>total!S1866</f>
        <v>80</v>
      </c>
      <c r="L482">
        <f>total!T1866</f>
        <v>80</v>
      </c>
      <c r="M482" s="38">
        <f>total!U1866</f>
        <v>1</v>
      </c>
      <c r="S482" s="38"/>
      <c r="Y482"/>
      <c r="AE482" s="35"/>
      <c r="AN482" t="str">
        <f>total!G400</f>
        <v>Map620</v>
      </c>
      <c r="AO482" t="str">
        <f>total!H400</f>
        <v>N/A</v>
      </c>
      <c r="AP482">
        <f>total!I400</f>
        <v>6</v>
      </c>
      <c r="AQ482">
        <f>total!J400</f>
        <v>6</v>
      </c>
      <c r="AR482" s="38">
        <f>total!K400</f>
        <v>1</v>
      </c>
    </row>
    <row r="483" spans="9:44">
      <c r="I483" t="str">
        <f>total!Q1867</f>
        <v>CommonEvent4272</v>
      </c>
      <c r="J483" t="str">
        <f>total!R1867</f>
        <v>request: Dark Elf Mage 2</v>
      </c>
      <c r="K483">
        <f>total!S1867</f>
        <v>83</v>
      </c>
      <c r="L483">
        <f>total!T1867</f>
        <v>83</v>
      </c>
      <c r="M483" s="38">
        <f>total!U1867</f>
        <v>1</v>
      </c>
      <c r="S483" s="38"/>
      <c r="Y483"/>
      <c r="AE483" s="35"/>
      <c r="AN483" t="str">
        <f>total!G401</f>
        <v>Map621</v>
      </c>
      <c r="AO483" t="str">
        <f>total!H401</f>
        <v>Luddite Village</v>
      </c>
      <c r="AP483">
        <f>total!I401</f>
        <v>13</v>
      </c>
      <c r="AQ483">
        <f>total!J401</f>
        <v>13</v>
      </c>
      <c r="AR483" s="38">
        <f>total!K401</f>
        <v>1</v>
      </c>
    </row>
    <row r="484" spans="9:44">
      <c r="I484" t="str">
        <f>total!Q1868</f>
        <v>CommonEvent4276</v>
      </c>
      <c r="J484" t="str">
        <f>total!R1868</f>
        <v>request: Fairy 1</v>
      </c>
      <c r="K484">
        <f>total!S1868</f>
        <v>57</v>
      </c>
      <c r="L484">
        <f>total!T1868</f>
        <v>57</v>
      </c>
      <c r="M484" s="38">
        <f>total!U1868</f>
        <v>1</v>
      </c>
      <c r="S484" s="38"/>
      <c r="Y484"/>
      <c r="AE484" s="35"/>
      <c r="AN484" t="str">
        <f>total!G402</f>
        <v>Map622</v>
      </c>
      <c r="AO484" t="str">
        <f>total!H402</f>
        <v>N/A</v>
      </c>
      <c r="AP484">
        <f>total!I402</f>
        <v>16</v>
      </c>
      <c r="AQ484">
        <f>total!J402</f>
        <v>16</v>
      </c>
      <c r="AR484" s="38">
        <f>total!K402</f>
        <v>1</v>
      </c>
    </row>
    <row r="485" spans="9:44">
      <c r="I485" t="str">
        <f>total!Q1869</f>
        <v>CommonEvent4277</v>
      </c>
      <c r="J485" t="str">
        <f>total!R1869</f>
        <v>request: Fairy 2</v>
      </c>
      <c r="K485">
        <f>total!S1869</f>
        <v>39</v>
      </c>
      <c r="L485">
        <f>total!T1869</f>
        <v>39</v>
      </c>
      <c r="M485" s="38">
        <f>total!U1869</f>
        <v>1</v>
      </c>
      <c r="S485" s="38"/>
      <c r="Y485"/>
      <c r="AE485" s="35"/>
      <c r="AN485" t="str">
        <f>total!G403</f>
        <v>Map624</v>
      </c>
      <c r="AO485" t="str">
        <f>total!H403</f>
        <v>Grand Theater</v>
      </c>
      <c r="AP485">
        <f>total!I403</f>
        <v>263</v>
      </c>
      <c r="AQ485">
        <f>total!J403</f>
        <v>263</v>
      </c>
      <c r="AR485" s="38">
        <f>total!K403</f>
        <v>1</v>
      </c>
    </row>
    <row r="486" spans="9:44">
      <c r="I486" t="str">
        <f>total!Q1870</f>
        <v>CommonEvent4281</v>
      </c>
      <c r="J486" t="str">
        <f>total!R1870</f>
        <v>request: Mini Crab Girl</v>
      </c>
      <c r="K486">
        <f>total!S1870</f>
        <v>80</v>
      </c>
      <c r="L486">
        <f>total!T1870</f>
        <v>80</v>
      </c>
      <c r="M486" s="38">
        <f>total!U1870</f>
        <v>1</v>
      </c>
      <c r="S486" s="38"/>
      <c r="Y486"/>
      <c r="AE486" s="35"/>
      <c r="AN486" t="str">
        <f>total!G404</f>
        <v>Map625</v>
      </c>
      <c r="AO486" t="str">
        <f>total!H404</f>
        <v>Casino</v>
      </c>
      <c r="AP486">
        <f>total!I404</f>
        <v>108</v>
      </c>
      <c r="AQ486">
        <f>total!J404</f>
        <v>108</v>
      </c>
      <c r="AR486" s="38">
        <f>total!K404</f>
        <v>1</v>
      </c>
    </row>
    <row r="487" spans="9:44">
      <c r="I487" t="str">
        <f>total!Q1871</f>
        <v>CommonEvent4286</v>
      </c>
      <c r="J487" t="str">
        <f>total!R1871</f>
        <v>request: Catfish Girl</v>
      </c>
      <c r="K487">
        <f>total!S1871</f>
        <v>71</v>
      </c>
      <c r="L487">
        <f>total!T1871</f>
        <v>71</v>
      </c>
      <c r="M487" s="38">
        <f>total!U1871</f>
        <v>1</v>
      </c>
      <c r="S487" s="38"/>
      <c r="Y487"/>
      <c r="AE487" s="35"/>
      <c r="AN487" t="str">
        <f>total!G405</f>
        <v>Map626</v>
      </c>
      <c r="AO487" t="str">
        <f>total!H405</f>
        <v>n/a</v>
      </c>
      <c r="AP487">
        <f>total!I405</f>
        <v>16</v>
      </c>
      <c r="AQ487">
        <f>total!J405</f>
        <v>16</v>
      </c>
      <c r="AR487" s="38">
        <f>total!K405</f>
        <v>1</v>
      </c>
    </row>
    <row r="488" spans="9:44">
      <c r="I488" t="str">
        <f>total!Q1872</f>
        <v>CommonEvent4291</v>
      </c>
      <c r="J488" t="str">
        <f>total!R1872</f>
        <v>request: Rafflesia Girl</v>
      </c>
      <c r="K488">
        <f>total!S1872</f>
        <v>58</v>
      </c>
      <c r="L488">
        <f>total!T1872</f>
        <v>58</v>
      </c>
      <c r="M488" s="38">
        <f>total!U1872</f>
        <v>1</v>
      </c>
      <c r="S488" s="38"/>
      <c r="Y488"/>
      <c r="AE488" s="35"/>
      <c r="AN488" t="str">
        <f>total!G406</f>
        <v>Map628</v>
      </c>
      <c r="AO488" t="str">
        <f>total!H406</f>
        <v>n/a</v>
      </c>
      <c r="AP488">
        <f>total!I406</f>
        <v>20</v>
      </c>
      <c r="AQ488">
        <f>total!J406</f>
        <v>20</v>
      </c>
      <c r="AR488" s="38">
        <f>total!K406</f>
        <v>1</v>
      </c>
    </row>
    <row r="489" spans="9:44">
      <c r="I489" t="str">
        <f>total!Q1873</f>
        <v>CommonEvent4296</v>
      </c>
      <c r="J489" t="str">
        <f>total!R1873</f>
        <v>request: Centaur</v>
      </c>
      <c r="K489">
        <f>total!S1873</f>
        <v>55</v>
      </c>
      <c r="L489">
        <f>total!T1873</f>
        <v>55</v>
      </c>
      <c r="M489" s="38">
        <f>total!U1873</f>
        <v>1</v>
      </c>
      <c r="S489" s="38"/>
      <c r="Y489"/>
      <c r="AE489" s="35"/>
      <c r="AN489" t="str">
        <f>total!G407</f>
        <v>Map629</v>
      </c>
      <c r="AO489" t="str">
        <f>total!H407</f>
        <v>n/a</v>
      </c>
      <c r="AP489">
        <f>total!I407</f>
        <v>0</v>
      </c>
      <c r="AQ489">
        <f>total!J407</f>
        <v>0</v>
      </c>
      <c r="AR489" s="38" t="e">
        <f>total!K407</f>
        <v>#DIV/0!</v>
      </c>
    </row>
    <row r="490" spans="9:44">
      <c r="I490" t="str">
        <f>total!Q1874</f>
        <v>CommonEvent4301</v>
      </c>
      <c r="J490" t="str">
        <f>total!R1874</f>
        <v>request: Two-Tail Silver Kitsune</v>
      </c>
      <c r="K490">
        <f>total!S1874</f>
        <v>77</v>
      </c>
      <c r="L490">
        <f>total!T1874</f>
        <v>77</v>
      </c>
      <c r="M490" s="38">
        <f>total!U1874</f>
        <v>1</v>
      </c>
      <c r="S490" s="38"/>
      <c r="Y490"/>
      <c r="AE490" s="35"/>
      <c r="AN490" t="str">
        <f>total!G408</f>
        <v>Map630</v>
      </c>
      <c r="AO490" t="str">
        <f>total!H408</f>
        <v>n/a</v>
      </c>
      <c r="AP490">
        <f>total!I408</f>
        <v>0</v>
      </c>
      <c r="AQ490">
        <f>total!J408</f>
        <v>0</v>
      </c>
      <c r="AR490" s="38" t="e">
        <f>total!K408</f>
        <v>#DIV/0!</v>
      </c>
    </row>
    <row r="491" spans="9:44">
      <c r="I491" t="str">
        <f>total!Q1875</f>
        <v>CommonEvent4306</v>
      </c>
      <c r="J491" t="str">
        <f>total!R1875</f>
        <v>request: Two-Tail Geisha Kitsune 1</v>
      </c>
      <c r="K491">
        <f>total!S1875</f>
        <v>72</v>
      </c>
      <c r="L491">
        <f>total!T1875</f>
        <v>72</v>
      </c>
      <c r="M491" s="38">
        <f>total!U1875</f>
        <v>1</v>
      </c>
      <c r="S491" s="38"/>
      <c r="Y491"/>
      <c r="AE491" s="35"/>
      <c r="AN491" t="str">
        <f>total!G409</f>
        <v>Map633</v>
      </c>
      <c r="AO491" t="str">
        <f>total!H409</f>
        <v>Sabasa Castle 2F</v>
      </c>
      <c r="AP491">
        <f>total!I409</f>
        <v>8</v>
      </c>
      <c r="AQ491">
        <f>total!J409</f>
        <v>8</v>
      </c>
      <c r="AR491" s="38">
        <f>total!K409</f>
        <v>1</v>
      </c>
    </row>
    <row r="492" spans="9:44">
      <c r="I492" t="str">
        <f>total!Q1876</f>
        <v>CommonEvent4307</v>
      </c>
      <c r="J492" t="str">
        <f>total!R1876</f>
        <v>request: Two-Tail Geisha Kitsune 2</v>
      </c>
      <c r="K492">
        <f>total!S1876</f>
        <v>85</v>
      </c>
      <c r="L492">
        <f>total!T1876</f>
        <v>85</v>
      </c>
      <c r="M492" s="38">
        <f>total!U1876</f>
        <v>1</v>
      </c>
      <c r="S492" s="38"/>
      <c r="Y492"/>
      <c r="AE492" s="35"/>
      <c r="AN492" t="str">
        <f>total!G410</f>
        <v>Map634</v>
      </c>
      <c r="AO492" t="str">
        <f>total!H410</f>
        <v>n/a</v>
      </c>
      <c r="AP492">
        <f>total!I410</f>
        <v>59</v>
      </c>
      <c r="AQ492">
        <f>total!J410</f>
        <v>59</v>
      </c>
      <c r="AR492" s="38">
        <f>total!K410</f>
        <v>1</v>
      </c>
    </row>
    <row r="493" spans="9:44">
      <c r="I493" t="str">
        <f>total!Q1877</f>
        <v>CommonEvent4311</v>
      </c>
      <c r="J493" t="str">
        <f>total!R1877</f>
        <v>request: Spider Girl 1</v>
      </c>
      <c r="K493">
        <f>total!S1877</f>
        <v>57</v>
      </c>
      <c r="L493">
        <f>total!T1877</f>
        <v>57</v>
      </c>
      <c r="M493" s="38">
        <f>total!U1877</f>
        <v>1</v>
      </c>
      <c r="S493" s="38"/>
      <c r="Y493"/>
      <c r="AE493" s="35"/>
      <c r="AN493" t="str">
        <f>total!G411</f>
        <v>Map635</v>
      </c>
      <c r="AO493" t="str">
        <f>total!H411</f>
        <v>N/A</v>
      </c>
      <c r="AP493">
        <f>total!I411</f>
        <v>20</v>
      </c>
      <c r="AQ493">
        <f>total!J411</f>
        <v>20</v>
      </c>
      <c r="AR493" s="38">
        <f>total!K411</f>
        <v>1</v>
      </c>
    </row>
    <row r="494" spans="9:44">
      <c r="I494" t="str">
        <f>total!Q1878</f>
        <v>CommonEvent4312</v>
      </c>
      <c r="J494" t="str">
        <f>total!R1878</f>
        <v>request: Spider Girl 2</v>
      </c>
      <c r="K494">
        <f>total!S1878</f>
        <v>47</v>
      </c>
      <c r="L494">
        <f>total!T1878</f>
        <v>47</v>
      </c>
      <c r="M494" s="38">
        <f>total!U1878</f>
        <v>1</v>
      </c>
      <c r="S494" s="38"/>
      <c r="Y494"/>
      <c r="AE494" s="35"/>
      <c r="AN494" t="str">
        <f>total!G412</f>
        <v>Map636</v>
      </c>
      <c r="AO494" t="str">
        <f>total!H412</f>
        <v>N/A</v>
      </c>
      <c r="AP494">
        <f>total!I412</f>
        <v>16</v>
      </c>
      <c r="AQ494">
        <f>total!J412</f>
        <v>16</v>
      </c>
      <c r="AR494" s="38">
        <f>total!K412</f>
        <v>1</v>
      </c>
    </row>
    <row r="495" spans="9:44">
      <c r="I495" t="str">
        <f>total!Q1879</f>
        <v>CommonEvent4313</v>
      </c>
      <c r="J495" t="str">
        <f>total!R1879</f>
        <v>request: Spider Girl 3</v>
      </c>
      <c r="K495">
        <f>total!S1879</f>
        <v>60</v>
      </c>
      <c r="L495">
        <f>total!T1879</f>
        <v>60</v>
      </c>
      <c r="M495" s="38">
        <f>total!U1879</f>
        <v>1</v>
      </c>
      <c r="S495" s="38"/>
      <c r="Y495"/>
      <c r="AE495" s="35"/>
      <c r="AN495" t="str">
        <f>total!G413</f>
        <v>Map637</v>
      </c>
      <c r="AO495" t="str">
        <f>total!H413</f>
        <v>N/A</v>
      </c>
      <c r="AP495">
        <f>total!I413</f>
        <v>9</v>
      </c>
      <c r="AQ495">
        <f>total!J413</f>
        <v>9</v>
      </c>
      <c r="AR495" s="38">
        <f>total!K413</f>
        <v>1</v>
      </c>
    </row>
    <row r="496" spans="9:44">
      <c r="I496" t="str">
        <f>total!Q1880</f>
        <v>CommonEvent4316</v>
      </c>
      <c r="J496" t="str">
        <f>total!R1880</f>
        <v>request: Mimic Girl 1</v>
      </c>
      <c r="K496">
        <f>total!S1880</f>
        <v>60</v>
      </c>
      <c r="L496">
        <f>total!T1880</f>
        <v>60</v>
      </c>
      <c r="M496" s="38">
        <f>total!U1880</f>
        <v>1</v>
      </c>
      <c r="S496" s="38"/>
      <c r="Y496"/>
      <c r="AE496" s="35"/>
      <c r="AN496" t="str">
        <f>total!G414</f>
        <v>Map638</v>
      </c>
      <c r="AO496" t="str">
        <f>total!H414</f>
        <v>N/A</v>
      </c>
      <c r="AP496">
        <f>total!I414</f>
        <v>74</v>
      </c>
      <c r="AQ496">
        <f>total!J414</f>
        <v>74</v>
      </c>
      <c r="AR496" s="38">
        <f>total!K414</f>
        <v>1</v>
      </c>
    </row>
    <row r="497" spans="9:44">
      <c r="I497" t="str">
        <f>total!Q1881</f>
        <v>CommonEvent4317</v>
      </c>
      <c r="J497" t="str">
        <f>total!R1881</f>
        <v>request: Mimic Girl 2</v>
      </c>
      <c r="K497">
        <f>total!S1881</f>
        <v>74</v>
      </c>
      <c r="L497">
        <f>total!T1881</f>
        <v>74</v>
      </c>
      <c r="M497" s="38">
        <f>total!U1881</f>
        <v>1</v>
      </c>
      <c r="S497" s="38"/>
      <c r="Y497"/>
      <c r="AE497" s="35"/>
      <c r="AN497" t="str">
        <f>total!G415</f>
        <v>Map639</v>
      </c>
      <c r="AO497" t="str">
        <f>total!H415</f>
        <v>N/A</v>
      </c>
      <c r="AP497">
        <f>total!I415</f>
        <v>119</v>
      </c>
      <c r="AQ497">
        <f>total!J415</f>
        <v>119</v>
      </c>
      <c r="AR497" s="38">
        <f>total!K415</f>
        <v>1</v>
      </c>
    </row>
    <row r="498" spans="9:44">
      <c r="I498" t="str">
        <f>total!Q1882</f>
        <v>CommonEvent4321</v>
      </c>
      <c r="J498" t="str">
        <f>total!R1882</f>
        <v>request: Nanabi 1</v>
      </c>
      <c r="K498">
        <f>total!S1882</f>
        <v>67</v>
      </c>
      <c r="L498">
        <f>total!T1882</f>
        <v>67</v>
      </c>
      <c r="M498" s="38">
        <f>total!U1882</f>
        <v>1</v>
      </c>
      <c r="S498" s="38"/>
      <c r="Y498"/>
      <c r="AE498" s="35"/>
      <c r="AN498" t="str">
        <f>total!G416</f>
        <v>Map640</v>
      </c>
      <c r="AO498" t="str">
        <f>total!H416</f>
        <v>N/A</v>
      </c>
      <c r="AP498">
        <f>total!I416</f>
        <v>115</v>
      </c>
      <c r="AQ498">
        <f>total!J416</f>
        <v>115</v>
      </c>
      <c r="AR498" s="38">
        <f>total!K416</f>
        <v>1</v>
      </c>
    </row>
    <row r="499" spans="9:44">
      <c r="I499" t="str">
        <f>total!Q1883</f>
        <v>CommonEvent4322</v>
      </c>
      <c r="J499" t="str">
        <f>total!R1883</f>
        <v>request: Nanabi 2</v>
      </c>
      <c r="K499">
        <f>total!S1883</f>
        <v>67</v>
      </c>
      <c r="L499">
        <f>total!T1883</f>
        <v>67</v>
      </c>
      <c r="M499" s="38">
        <f>total!U1883</f>
        <v>1</v>
      </c>
      <c r="S499" s="38"/>
      <c r="Y499"/>
      <c r="AE499" s="35"/>
      <c r="AN499" t="str">
        <f>total!G417</f>
        <v>Map641</v>
      </c>
      <c r="AO499" t="str">
        <f>total!H417</f>
        <v>N/A</v>
      </c>
      <c r="AP499">
        <f>total!I417</f>
        <v>101</v>
      </c>
      <c r="AQ499">
        <f>total!J417</f>
        <v>101</v>
      </c>
      <c r="AR499" s="38">
        <f>total!K417</f>
        <v>1</v>
      </c>
    </row>
    <row r="500" spans="9:44">
      <c r="I500" t="str">
        <f>total!Q1884</f>
        <v>CommonEvent4326</v>
      </c>
      <c r="J500" t="str">
        <f>total!R1884</f>
        <v>request: Sea Cucumber Girl</v>
      </c>
      <c r="K500">
        <f>total!S1884</f>
        <v>67</v>
      </c>
      <c r="L500">
        <f>total!T1884</f>
        <v>67</v>
      </c>
      <c r="M500" s="38">
        <f>total!U1884</f>
        <v>1</v>
      </c>
      <c r="S500" s="38"/>
      <c r="Y500"/>
      <c r="AE500" s="35"/>
      <c r="AN500" t="str">
        <f>total!G418</f>
        <v>Map642</v>
      </c>
      <c r="AO500" t="str">
        <f>total!H418</f>
        <v>N/A</v>
      </c>
      <c r="AP500">
        <f>total!I418</f>
        <v>104</v>
      </c>
      <c r="AQ500">
        <f>total!J418</f>
        <v>104</v>
      </c>
      <c r="AR500" s="38">
        <f>total!K418</f>
        <v>1</v>
      </c>
    </row>
    <row r="501" spans="9:44">
      <c r="I501" t="str">
        <f>total!Q1885</f>
        <v>CommonEvent4331</v>
      </c>
      <c r="J501" t="str">
        <f>total!R1885</f>
        <v>request: Shellfish Girl</v>
      </c>
      <c r="K501">
        <f>total!S1885</f>
        <v>91</v>
      </c>
      <c r="L501">
        <f>total!T1885</f>
        <v>91</v>
      </c>
      <c r="M501" s="38">
        <f>total!U1885</f>
        <v>1</v>
      </c>
      <c r="S501" s="38"/>
      <c r="Y501"/>
      <c r="AE501" s="35"/>
      <c r="AN501" t="str">
        <f>total!G419</f>
        <v>Map643</v>
      </c>
      <c r="AO501" t="str">
        <f>total!H419</f>
        <v>N/A</v>
      </c>
      <c r="AP501">
        <f>total!I419</f>
        <v>8</v>
      </c>
      <c r="AQ501">
        <f>total!J419</f>
        <v>8</v>
      </c>
      <c r="AR501" s="38">
        <f>total!K419</f>
        <v>1</v>
      </c>
    </row>
    <row r="502" spans="9:44">
      <c r="I502" t="str">
        <f>total!Q1886</f>
        <v>CommonEvent4336</v>
      </c>
      <c r="J502" t="str">
        <f>total!R1886</f>
        <v>request: Crab Girl 1</v>
      </c>
      <c r="K502">
        <f>total!S1886</f>
        <v>112</v>
      </c>
      <c r="L502">
        <f>total!T1886</f>
        <v>112</v>
      </c>
      <c r="M502" s="38">
        <f>total!U1886</f>
        <v>1</v>
      </c>
      <c r="S502" s="38"/>
      <c r="Y502"/>
      <c r="AE502" s="35"/>
      <c r="AN502" t="str">
        <f>total!G421</f>
        <v>Map645</v>
      </c>
      <c r="AO502" t="str">
        <f>total!H421</f>
        <v>Mt. Saint Amos</v>
      </c>
      <c r="AP502">
        <f>total!I421</f>
        <v>184</v>
      </c>
      <c r="AQ502">
        <f>total!J421</f>
        <v>184</v>
      </c>
      <c r="AR502" s="38">
        <f>total!K421</f>
        <v>1</v>
      </c>
    </row>
    <row r="503" spans="9:44">
      <c r="I503" t="str">
        <f>total!Q1887</f>
        <v>CommonEvent4337</v>
      </c>
      <c r="J503" t="str">
        <f>total!R1887</f>
        <v>request: Crab Girl 2</v>
      </c>
      <c r="K503">
        <f>total!S1887</f>
        <v>55</v>
      </c>
      <c r="L503">
        <f>total!T1887</f>
        <v>55</v>
      </c>
      <c r="M503" s="38">
        <f>total!U1887</f>
        <v>1</v>
      </c>
      <c r="S503" s="38"/>
      <c r="Y503"/>
      <c r="AE503" s="35"/>
      <c r="AN503" t="str">
        <f>total!G438</f>
        <v>Map667</v>
      </c>
      <c r="AO503" t="str">
        <f>total!H438</f>
        <v>Navy Headquarters</v>
      </c>
      <c r="AP503">
        <f>total!I438</f>
        <v>70</v>
      </c>
      <c r="AQ503">
        <f>total!J438</f>
        <v>70</v>
      </c>
      <c r="AR503" s="38">
        <f>total!K438</f>
        <v>1</v>
      </c>
    </row>
    <row r="504" spans="9:44">
      <c r="I504" t="str">
        <f>total!Q1888</f>
        <v>CommonEvent4341</v>
      </c>
      <c r="J504" t="str">
        <f>total!R1888</f>
        <v>request: Slime Bess Girl 1</v>
      </c>
      <c r="K504">
        <f>total!S1888</f>
        <v>76</v>
      </c>
      <c r="L504">
        <f>total!T1888</f>
        <v>76</v>
      </c>
      <c r="M504" s="38">
        <f>total!U1888</f>
        <v>1</v>
      </c>
      <c r="S504" s="38"/>
      <c r="Y504"/>
      <c r="AE504" s="35"/>
      <c r="AN504" t="str">
        <f>total!G451</f>
        <v>Map680</v>
      </c>
      <c r="AO504" t="str">
        <f>total!H451</f>
        <v>N/A</v>
      </c>
      <c r="AP504">
        <f>total!I451</f>
        <v>242</v>
      </c>
      <c r="AQ504">
        <f>total!J451</f>
        <v>242</v>
      </c>
      <c r="AR504" s="38">
        <f>total!K451</f>
        <v>1</v>
      </c>
    </row>
    <row r="505" spans="9:44">
      <c r="I505" t="str">
        <f>total!Q1889</f>
        <v>CommonEvent4342</v>
      </c>
      <c r="J505" t="str">
        <f>total!R1889</f>
        <v>request: Slime Bess Girl 2</v>
      </c>
      <c r="K505">
        <f>total!S1889</f>
        <v>77</v>
      </c>
      <c r="L505">
        <f>total!T1889</f>
        <v>77</v>
      </c>
      <c r="M505" s="38">
        <f>total!U1889</f>
        <v>1</v>
      </c>
      <c r="S505" s="38"/>
      <c r="Y505"/>
      <c r="AE505" s="35"/>
      <c r="AN505" t="str">
        <f>total!G456</f>
        <v>Map685</v>
      </c>
      <c r="AO505" t="str">
        <f>total!H456</f>
        <v>MS Fish Main Deck</v>
      </c>
      <c r="AP505">
        <f>total!I456</f>
        <v>48</v>
      </c>
      <c r="AQ505">
        <f>total!J456</f>
        <v>48</v>
      </c>
      <c r="AR505" s="38">
        <f>total!K456</f>
        <v>1</v>
      </c>
    </row>
    <row r="506" spans="9:44">
      <c r="I506" t="str">
        <f>total!Q1890</f>
        <v>CommonEvent4346</v>
      </c>
      <c r="J506" t="str">
        <f>total!R1890</f>
        <v>request: Watermelon Girl</v>
      </c>
      <c r="K506">
        <f>total!S1890</f>
        <v>55</v>
      </c>
      <c r="L506">
        <f>total!T1890</f>
        <v>55</v>
      </c>
      <c r="M506" s="38">
        <f>total!U1890</f>
        <v>1</v>
      </c>
      <c r="S506" s="38"/>
      <c r="Y506"/>
      <c r="AE506" s="35"/>
      <c r="AN506" t="str">
        <f>total!G467</f>
        <v>Map696</v>
      </c>
      <c r="AO506" t="str">
        <f>total!H467</f>
        <v>MS Fish Mid Deck</v>
      </c>
      <c r="AP506">
        <f>total!I467</f>
        <v>54</v>
      </c>
      <c r="AQ506">
        <f>total!J467</f>
        <v>54</v>
      </c>
      <c r="AR506" s="38">
        <f>total!K467</f>
        <v>1</v>
      </c>
    </row>
    <row r="507" spans="9:44">
      <c r="I507" t="str">
        <f>total!Q1891</f>
        <v>CommonEvent4347</v>
      </c>
      <c r="J507" t="str">
        <f>total!R1891</f>
        <v>request: Watermelon Girl 2</v>
      </c>
      <c r="K507">
        <f>total!S1891</f>
        <v>48</v>
      </c>
      <c r="L507">
        <f>total!T1891</f>
        <v>48</v>
      </c>
      <c r="M507" s="38">
        <f>total!U1891</f>
        <v>1</v>
      </c>
      <c r="S507" s="38"/>
      <c r="Y507"/>
      <c r="AE507" s="35"/>
      <c r="AN507" t="str">
        <f>total!G472</f>
        <v>Map701</v>
      </c>
      <c r="AO507" t="str">
        <f>total!H472</f>
        <v>MS Fish Lower Deck</v>
      </c>
      <c r="AP507">
        <f>total!I472</f>
        <v>60</v>
      </c>
      <c r="AQ507">
        <f>total!J472</f>
        <v>60</v>
      </c>
      <c r="AR507" s="38">
        <f>total!K472</f>
        <v>1</v>
      </c>
    </row>
    <row r="508" spans="9:44">
      <c r="I508" t="str">
        <f>total!Q1892</f>
        <v>CommonEvent4348</v>
      </c>
      <c r="J508" t="str">
        <f>total!R1892</f>
        <v>request: Watermelon Girl 3</v>
      </c>
      <c r="K508">
        <f>total!S1892</f>
        <v>57</v>
      </c>
      <c r="L508">
        <f>total!T1892</f>
        <v>57</v>
      </c>
      <c r="M508" s="38">
        <f>total!U1892</f>
        <v>1</v>
      </c>
      <c r="S508" s="38"/>
      <c r="Y508"/>
      <c r="AE508" s="35"/>
      <c r="AN508" t="str">
        <f>total!G474</f>
        <v>Map703</v>
      </c>
      <c r="AO508" t="str">
        <f>total!H474</f>
        <v>Grand Pirates' Cave 1F</v>
      </c>
      <c r="AP508">
        <f>total!I474</f>
        <v>15</v>
      </c>
      <c r="AQ508">
        <f>total!J474</f>
        <v>15</v>
      </c>
      <c r="AR508" s="38">
        <f>total!K474</f>
        <v>1</v>
      </c>
    </row>
    <row r="509" spans="9:44">
      <c r="I509" t="str">
        <f>total!Q1893</f>
        <v>CommonEvent4351</v>
      </c>
      <c r="J509" t="str">
        <f>total!R1893</f>
        <v>request: Nepenthes Girl 1</v>
      </c>
      <c r="K509">
        <f>total!S1893</f>
        <v>65</v>
      </c>
      <c r="L509">
        <f>total!T1893</f>
        <v>65</v>
      </c>
      <c r="M509" s="38">
        <f>total!U1893</f>
        <v>1</v>
      </c>
      <c r="S509" s="38"/>
      <c r="Y509"/>
      <c r="AE509" s="35"/>
      <c r="AN509" t="str">
        <f>total!G479</f>
        <v>Map708</v>
      </c>
      <c r="AO509" t="str">
        <f>total!H479</f>
        <v>Grand Pirates' Cave 2F</v>
      </c>
      <c r="AP509">
        <f>total!I479</f>
        <v>1</v>
      </c>
      <c r="AQ509">
        <f>total!J479</f>
        <v>1</v>
      </c>
      <c r="AR509" s="38">
        <f>total!K479</f>
        <v>1</v>
      </c>
    </row>
    <row r="510" spans="9:44">
      <c r="I510" t="str">
        <f>total!Q1894</f>
        <v>CommonEvent4352</v>
      </c>
      <c r="J510" t="str">
        <f>total!R1894</f>
        <v>request: Nepenthes Girl 2</v>
      </c>
      <c r="K510">
        <f>total!S1894</f>
        <v>67</v>
      </c>
      <c r="L510">
        <f>total!T1894</f>
        <v>67</v>
      </c>
      <c r="M510" s="38">
        <f>total!U1894</f>
        <v>1</v>
      </c>
      <c r="S510" s="38"/>
      <c r="Y510"/>
      <c r="AE510" s="35"/>
      <c r="AN510" t="str">
        <f>total!G480</f>
        <v>Map709</v>
      </c>
      <c r="AO510" t="str">
        <f>total!H480</f>
        <v>n/a</v>
      </c>
      <c r="AP510">
        <f>total!I480</f>
        <v>61</v>
      </c>
      <c r="AQ510">
        <f>total!J480</f>
        <v>61</v>
      </c>
      <c r="AR510" s="38">
        <f>total!K480</f>
        <v>1</v>
      </c>
    </row>
    <row r="511" spans="9:44">
      <c r="I511" t="str">
        <f>total!Q1895</f>
        <v>CommonEvent4356</v>
      </c>
      <c r="J511" t="str">
        <f>total!R1895</f>
        <v>request: Lamia 1</v>
      </c>
      <c r="K511">
        <f>total!S1895</f>
        <v>45</v>
      </c>
      <c r="L511">
        <f>total!T1895</f>
        <v>45</v>
      </c>
      <c r="M511" s="38">
        <f>total!U1895</f>
        <v>1</v>
      </c>
      <c r="S511" s="38"/>
      <c r="Y511"/>
      <c r="AE511" s="35"/>
      <c r="AN511" t="str">
        <f>total!G481</f>
        <v>Map710</v>
      </c>
      <c r="AO511" t="str">
        <f>total!H481</f>
        <v>n/a</v>
      </c>
      <c r="AP511">
        <f>total!I481</f>
        <v>6</v>
      </c>
      <c r="AQ511">
        <f>total!J481</f>
        <v>6</v>
      </c>
      <c r="AR511" s="38">
        <f>total!K481</f>
        <v>1</v>
      </c>
    </row>
    <row r="512" spans="9:44">
      <c r="I512" t="str">
        <f>total!Q1896</f>
        <v>CommonEvent4357</v>
      </c>
      <c r="J512" t="str">
        <f>total!R1896</f>
        <v>request: Lamia 2</v>
      </c>
      <c r="K512">
        <f>total!S1896</f>
        <v>100</v>
      </c>
      <c r="L512">
        <f>total!T1896</f>
        <v>100</v>
      </c>
      <c r="M512" s="38">
        <f>total!U1896</f>
        <v>1</v>
      </c>
      <c r="S512" s="38"/>
      <c r="Y512"/>
      <c r="AE512" s="35"/>
      <c r="AN512" t="str">
        <f>total!G482</f>
        <v>Map711</v>
      </c>
      <c r="AO512" t="str">
        <f>total!H482</f>
        <v>n/a</v>
      </c>
      <c r="AP512">
        <f>total!I482</f>
        <v>178</v>
      </c>
      <c r="AQ512">
        <f>total!J482</f>
        <v>178</v>
      </c>
      <c r="AR512" s="38">
        <f>total!K482</f>
        <v>1</v>
      </c>
    </row>
    <row r="513" spans="9:44">
      <c r="I513" t="str">
        <f>total!Q1897</f>
        <v>CommonEvent4358</v>
      </c>
      <c r="J513" t="str">
        <f>total!R1897</f>
        <v>request: Lamia 3</v>
      </c>
      <c r="K513">
        <f>total!S1897</f>
        <v>67</v>
      </c>
      <c r="L513">
        <f>total!T1897</f>
        <v>67</v>
      </c>
      <c r="M513" s="38">
        <f>total!U1897</f>
        <v>1</v>
      </c>
      <c r="S513" s="38"/>
      <c r="Y513"/>
      <c r="AE513" s="35"/>
      <c r="AN513" t="str">
        <f>total!G483</f>
        <v>Map712</v>
      </c>
      <c r="AO513" t="str">
        <f>total!H483</f>
        <v>n/a</v>
      </c>
      <c r="AP513">
        <f>total!I483</f>
        <v>67</v>
      </c>
      <c r="AQ513">
        <f>total!J483</f>
        <v>67</v>
      </c>
      <c r="AR513" s="38">
        <f>total!K483</f>
        <v>1</v>
      </c>
    </row>
    <row r="514" spans="9:44">
      <c r="I514" t="str">
        <f>total!Q1898</f>
        <v>CommonEvent4361</v>
      </c>
      <c r="J514" t="str">
        <f>total!R1898</f>
        <v>request: Seaweed Girl</v>
      </c>
      <c r="K514">
        <f>total!S1898</f>
        <v>65</v>
      </c>
      <c r="L514">
        <f>total!T1898</f>
        <v>65</v>
      </c>
      <c r="M514" s="38">
        <f>total!U1898</f>
        <v>1</v>
      </c>
      <c r="S514" s="38"/>
      <c r="Y514"/>
      <c r="AE514" s="35"/>
      <c r="AN514" t="str">
        <f>total!G484</f>
        <v>Map713</v>
      </c>
      <c r="AO514" t="str">
        <f>total!H484</f>
        <v>Gold Fort</v>
      </c>
      <c r="AP514">
        <f>total!I484</f>
        <v>28</v>
      </c>
      <c r="AQ514">
        <f>total!J484</f>
        <v>28</v>
      </c>
      <c r="AR514" s="38">
        <f>total!K484</f>
        <v>1</v>
      </c>
    </row>
    <row r="515" spans="9:44">
      <c r="I515" t="str">
        <f>total!Q1899</f>
        <v>CommonEvent4362</v>
      </c>
      <c r="J515" t="str">
        <f>total!R1899</f>
        <v>request: Seaweed Girl 2</v>
      </c>
      <c r="K515">
        <f>total!S1899</f>
        <v>45</v>
      </c>
      <c r="L515">
        <f>total!T1899</f>
        <v>45</v>
      </c>
      <c r="M515" s="38">
        <f>total!U1899</f>
        <v>1</v>
      </c>
      <c r="S515" s="38"/>
      <c r="Y515"/>
      <c r="AE515" s="35"/>
      <c r="AN515" t="str">
        <f>total!G485</f>
        <v>Map714</v>
      </c>
      <c r="AO515" t="str">
        <f>total!H485</f>
        <v>Gold Fort</v>
      </c>
      <c r="AP515">
        <f>total!I485</f>
        <v>38</v>
      </c>
      <c r="AQ515">
        <f>total!J485</f>
        <v>38</v>
      </c>
      <c r="AR515" s="38">
        <f>total!K485</f>
        <v>1</v>
      </c>
    </row>
    <row r="516" spans="9:44">
      <c r="I516" t="str">
        <f>total!Q1900</f>
        <v>CommonEvent4363</v>
      </c>
      <c r="J516" t="str">
        <f>total!R1900</f>
        <v>request: Seaweed Girl 3</v>
      </c>
      <c r="K516">
        <f>total!S1900</f>
        <v>41</v>
      </c>
      <c r="L516">
        <f>total!T1900</f>
        <v>41</v>
      </c>
      <c r="M516" s="38">
        <f>total!U1900</f>
        <v>1</v>
      </c>
      <c r="S516" s="38"/>
      <c r="Y516"/>
      <c r="AE516" s="35"/>
      <c r="AN516" t="str">
        <f>total!G486</f>
        <v>Map715</v>
      </c>
      <c r="AO516" t="str">
        <f>total!H486</f>
        <v>Underground Canals</v>
      </c>
      <c r="AP516">
        <f>total!I486</f>
        <v>77</v>
      </c>
      <c r="AQ516">
        <f>total!J486</f>
        <v>77</v>
      </c>
      <c r="AR516" s="38">
        <f>total!K486</f>
        <v>1</v>
      </c>
    </row>
    <row r="517" spans="9:44">
      <c r="I517" t="str">
        <f>total!Q1901</f>
        <v>CommonEvent4366</v>
      </c>
      <c r="J517" t="str">
        <f>total!R1901</f>
        <v>request: Jellyfish Girl 1</v>
      </c>
      <c r="K517">
        <f>total!S1901</f>
        <v>74</v>
      </c>
      <c r="L517">
        <f>total!T1901</f>
        <v>74</v>
      </c>
      <c r="M517" s="38">
        <f>total!U1901</f>
        <v>1</v>
      </c>
      <c r="S517" s="38"/>
      <c r="Y517"/>
      <c r="AE517" s="35"/>
      <c r="AN517" t="str">
        <f>total!G487</f>
        <v>Map716</v>
      </c>
      <c r="AO517" t="str">
        <f>total!H487</f>
        <v>N/A</v>
      </c>
      <c r="AP517">
        <f>total!I487</f>
        <v>7</v>
      </c>
      <c r="AQ517">
        <f>total!J487</f>
        <v>7</v>
      </c>
      <c r="AR517" s="38">
        <f>total!K487</f>
        <v>1</v>
      </c>
    </row>
    <row r="518" spans="9:44">
      <c r="I518" t="str">
        <f>total!Q1902</f>
        <v>CommonEvent4367</v>
      </c>
      <c r="J518" t="str">
        <f>total!R1902</f>
        <v>request: Jellyfish Girl 2</v>
      </c>
      <c r="K518">
        <f>total!S1902</f>
        <v>78</v>
      </c>
      <c r="L518">
        <f>total!T1902</f>
        <v>78</v>
      </c>
      <c r="M518" s="38">
        <f>total!U1902</f>
        <v>1</v>
      </c>
      <c r="S518" s="38"/>
      <c r="Y518"/>
      <c r="AE518" s="35"/>
      <c r="AN518" t="str">
        <f>total!G488</f>
        <v>Map717</v>
      </c>
      <c r="AO518" t="str">
        <f>total!H488</f>
        <v>N/A</v>
      </c>
      <c r="AP518">
        <f>total!I488</f>
        <v>271</v>
      </c>
      <c r="AQ518">
        <f>total!J488</f>
        <v>271</v>
      </c>
      <c r="AR518" s="38">
        <f>total!K488</f>
        <v>1</v>
      </c>
    </row>
    <row r="519" spans="9:44">
      <c r="I519" t="str">
        <f>total!Q1903</f>
        <v>CommonEvent4371</v>
      </c>
      <c r="J519" t="str">
        <f>total!R1903</f>
        <v>request: Sea Anemone Girl 1</v>
      </c>
      <c r="K519">
        <f>total!S1903</f>
        <v>114</v>
      </c>
      <c r="L519">
        <f>total!T1903</f>
        <v>114</v>
      </c>
      <c r="M519" s="38">
        <f>total!U1903</f>
        <v>1</v>
      </c>
      <c r="S519" s="38"/>
      <c r="Y519"/>
      <c r="AE519" s="35"/>
      <c r="AN519" t="str">
        <f>total!G489</f>
        <v>Map718</v>
      </c>
      <c r="AO519" t="str">
        <f>total!H489</f>
        <v>West Gold Checkpoint</v>
      </c>
      <c r="AP519">
        <f>total!I489</f>
        <v>17</v>
      </c>
      <c r="AQ519">
        <f>total!J489</f>
        <v>17</v>
      </c>
      <c r="AR519" s="38">
        <f>total!K489</f>
        <v>1</v>
      </c>
    </row>
    <row r="520" spans="9:44">
      <c r="I520" t="str">
        <f>total!Q1904</f>
        <v>CommonEvent4372</v>
      </c>
      <c r="J520" t="str">
        <f>total!R1904</f>
        <v>request: Sea Anemone Girl 2</v>
      </c>
      <c r="K520">
        <f>total!S1904</f>
        <v>121</v>
      </c>
      <c r="L520">
        <f>total!T1904</f>
        <v>121</v>
      </c>
      <c r="M520" s="38">
        <f>total!U1904</f>
        <v>1</v>
      </c>
      <c r="S520" s="38"/>
      <c r="Y520"/>
      <c r="AE520" s="35"/>
      <c r="AN520" t="str">
        <f>total!G490</f>
        <v>Map719</v>
      </c>
      <c r="AO520" t="str">
        <f>total!H490</f>
        <v>Succubus Village</v>
      </c>
      <c r="AP520">
        <f>total!I490</f>
        <v>218</v>
      </c>
      <c r="AQ520">
        <f>total!J490</f>
        <v>218</v>
      </c>
      <c r="AR520" s="38">
        <f>total!K490</f>
        <v>1</v>
      </c>
    </row>
    <row r="521" spans="9:44">
      <c r="I521" t="str">
        <f>total!Q1905</f>
        <v>CommonEvent4376</v>
      </c>
      <c r="J521" t="str">
        <f>total!R1905</f>
        <v>request: Anglerfish Girl</v>
      </c>
      <c r="K521">
        <f>total!S1905</f>
        <v>48</v>
      </c>
      <c r="L521">
        <f>total!T1905</f>
        <v>48</v>
      </c>
      <c r="M521" s="38">
        <f>total!U1905</f>
        <v>1</v>
      </c>
      <c r="S521" s="38"/>
      <c r="Y521"/>
      <c r="AE521" s="35"/>
      <c r="AN521" t="str">
        <f>total!G491</f>
        <v>Map720</v>
      </c>
      <c r="AO521" t="str">
        <f>total!H491</f>
        <v>n/a</v>
      </c>
      <c r="AP521">
        <f>total!I491</f>
        <v>177</v>
      </c>
      <c r="AQ521">
        <f>total!J491</f>
        <v>177</v>
      </c>
      <c r="AR521" s="38">
        <f>total!K491</f>
        <v>1</v>
      </c>
    </row>
    <row r="522" spans="9:44">
      <c r="I522" t="str">
        <f>total!Q1906</f>
        <v>CommonEvent4381</v>
      </c>
      <c r="J522" t="str">
        <f>total!R1906</f>
        <v>request: Meia 1</v>
      </c>
      <c r="K522">
        <f>total!S1906</f>
        <v>113</v>
      </c>
      <c r="L522">
        <f>total!T1906</f>
        <v>113</v>
      </c>
      <c r="M522" s="38">
        <f>total!U1906</f>
        <v>1</v>
      </c>
      <c r="S522" s="38"/>
      <c r="Y522"/>
      <c r="AE522" s="35"/>
      <c r="AN522" t="str">
        <f>total!G492</f>
        <v>Map721</v>
      </c>
      <c r="AO522" t="str">
        <f>total!H492</f>
        <v>Grangold</v>
      </c>
      <c r="AP522">
        <f>total!I492</f>
        <v>269</v>
      </c>
      <c r="AQ522">
        <f>total!J492</f>
        <v>269</v>
      </c>
      <c r="AR522" s="38">
        <f>total!K492</f>
        <v>1</v>
      </c>
    </row>
    <row r="523" spans="9:44">
      <c r="I523" t="str">
        <f>total!Q1907</f>
        <v>CommonEvent4382</v>
      </c>
      <c r="J523" t="str">
        <f>total!R1907</f>
        <v>request: Meia 2</v>
      </c>
      <c r="K523">
        <f>total!S1907</f>
        <v>83</v>
      </c>
      <c r="L523">
        <f>total!T1907</f>
        <v>83</v>
      </c>
      <c r="M523" s="38">
        <f>total!U1907</f>
        <v>1</v>
      </c>
      <c r="S523" s="38"/>
      <c r="Y523"/>
      <c r="AE523" s="35"/>
      <c r="AN523" t="str">
        <f>total!G493</f>
        <v>Map722</v>
      </c>
      <c r="AO523" t="str">
        <f>total!H493</f>
        <v>San Ilia</v>
      </c>
      <c r="AP523">
        <f>total!I493</f>
        <v>313</v>
      </c>
      <c r="AQ523">
        <f>total!J493</f>
        <v>313</v>
      </c>
      <c r="AR523" s="38">
        <f>total!K493</f>
        <v>1</v>
      </c>
    </row>
    <row r="524" spans="9:44">
      <c r="I524" t="str">
        <f>total!Q1908</f>
        <v>CommonEvent4386</v>
      </c>
      <c r="J524" t="str">
        <f>total!R1908</f>
        <v>request: Page 17 1</v>
      </c>
      <c r="K524">
        <f>total!S1908</f>
        <v>68</v>
      </c>
      <c r="L524">
        <f>total!T1908</f>
        <v>68</v>
      </c>
      <c r="M524" s="38">
        <f>total!U1908</f>
        <v>1</v>
      </c>
      <c r="S524" s="38"/>
      <c r="Y524"/>
      <c r="AE524" s="35"/>
      <c r="AN524" t="str">
        <f>total!G494</f>
        <v>Map723</v>
      </c>
      <c r="AO524" t="str">
        <f>total!H494</f>
        <v>Sabasa</v>
      </c>
      <c r="AP524">
        <f>total!I494</f>
        <v>268</v>
      </c>
      <c r="AQ524">
        <f>total!J494</f>
        <v>268</v>
      </c>
      <c r="AR524" s="38">
        <f>total!K494</f>
        <v>1</v>
      </c>
    </row>
    <row r="525" spans="9:44">
      <c r="I525" t="str">
        <f>total!Q1909</f>
        <v>CommonEvent4387</v>
      </c>
      <c r="J525" t="str">
        <f>total!R1909</f>
        <v>request: Page 17 2</v>
      </c>
      <c r="K525">
        <f>total!S1909</f>
        <v>57</v>
      </c>
      <c r="L525">
        <f>total!T1909</f>
        <v>57</v>
      </c>
      <c r="M525" s="38">
        <f>total!U1909</f>
        <v>1</v>
      </c>
      <c r="S525" s="38"/>
      <c r="Y525"/>
      <c r="AE525" s="35"/>
      <c r="AN525" t="str">
        <f>total!G496</f>
        <v>Map725</v>
      </c>
      <c r="AO525" t="str">
        <f>total!H496</f>
        <v>N/A</v>
      </c>
      <c r="AP525">
        <f>total!I496</f>
        <v>259</v>
      </c>
      <c r="AQ525">
        <f>total!J496</f>
        <v>259</v>
      </c>
      <c r="AR525" s="38">
        <f>total!K496</f>
        <v>1</v>
      </c>
    </row>
    <row r="526" spans="9:44">
      <c r="I526" t="str">
        <f>total!Q1910</f>
        <v>CommonEvent4391</v>
      </c>
      <c r="J526" t="str">
        <f>total!R1910</f>
        <v>request: Page 257</v>
      </c>
      <c r="K526">
        <f>total!S1910</f>
        <v>103</v>
      </c>
      <c r="L526">
        <f>total!T1910</f>
        <v>103</v>
      </c>
      <c r="M526" s="38">
        <f>total!U1910</f>
        <v>1</v>
      </c>
      <c r="S526" s="38"/>
      <c r="Y526"/>
      <c r="AE526" s="35"/>
      <c r="AN526" t="str">
        <f>total!G497</f>
        <v>Map726</v>
      </c>
      <c r="AO526" t="str">
        <f>total!H497</f>
        <v>N/A</v>
      </c>
      <c r="AP526">
        <f>total!I497</f>
        <v>0</v>
      </c>
      <c r="AQ526">
        <f>total!J497</f>
        <v>0</v>
      </c>
      <c r="AR526" s="38" t="e">
        <f>total!K497</f>
        <v>#DIV/0!</v>
      </c>
    </row>
    <row r="527" spans="9:44">
      <c r="I527" t="str">
        <f>total!Q1911</f>
        <v>CommonEvent4392</v>
      </c>
      <c r="J527" t="str">
        <f>total!R1911</f>
        <v>request: Yoko</v>
      </c>
      <c r="K527">
        <f>total!S1911</f>
        <v>71</v>
      </c>
      <c r="L527">
        <f>total!T1911</f>
        <v>71</v>
      </c>
      <c r="M527" s="38">
        <f>total!U1911</f>
        <v>1</v>
      </c>
      <c r="S527" s="38"/>
      <c r="Y527"/>
      <c r="AE527" s="35"/>
      <c r="AN527" t="str">
        <f>total!G498</f>
        <v>Map727</v>
      </c>
      <c r="AO527" t="str">
        <f>total!H498</f>
        <v>N/A</v>
      </c>
      <c r="AP527">
        <f>total!I498</f>
        <v>66</v>
      </c>
      <c r="AQ527">
        <f>total!J498</f>
        <v>66</v>
      </c>
      <c r="AR527" s="38">
        <f>total!K498</f>
        <v>1</v>
      </c>
    </row>
    <row r="528" spans="9:44">
      <c r="I528" t="str">
        <f>total!Q1912</f>
        <v>CommonEvent4396</v>
      </c>
      <c r="J528" t="str">
        <f>total!R1912</f>
        <v>request: Page 65537 1</v>
      </c>
      <c r="K528">
        <f>total!S1912</f>
        <v>105</v>
      </c>
      <c r="L528">
        <f>total!T1912</f>
        <v>105</v>
      </c>
      <c r="M528" s="38">
        <f>total!U1912</f>
        <v>1</v>
      </c>
      <c r="S528" s="38"/>
      <c r="Y528"/>
      <c r="AE528" s="35"/>
      <c r="AN528" t="str">
        <f>total!G499</f>
        <v>Map728</v>
      </c>
      <c r="AO528" t="str">
        <f>total!H499</f>
        <v>N/A</v>
      </c>
      <c r="AP528">
        <f>total!I499</f>
        <v>56</v>
      </c>
      <c r="AQ528">
        <f>total!J499</f>
        <v>56</v>
      </c>
      <c r="AR528" s="38">
        <f>total!K499</f>
        <v>1</v>
      </c>
    </row>
    <row r="529" spans="9:44">
      <c r="I529" t="str">
        <f>total!Q1913</f>
        <v>CommonEvent4397</v>
      </c>
      <c r="J529" t="str">
        <f>total!R1913</f>
        <v>request: Page 65537 2</v>
      </c>
      <c r="K529">
        <f>total!S1913</f>
        <v>105</v>
      </c>
      <c r="L529">
        <f>total!T1913</f>
        <v>105</v>
      </c>
      <c r="M529" s="38">
        <f>total!U1913</f>
        <v>1</v>
      </c>
      <c r="S529" s="38"/>
      <c r="Y529"/>
      <c r="AE529" s="35"/>
      <c r="AN529" t="str">
        <f>total!G500</f>
        <v>Map729</v>
      </c>
      <c r="AO529" t="str">
        <f>total!H500</f>
        <v>N/A</v>
      </c>
      <c r="AP529">
        <f>total!I500</f>
        <v>5</v>
      </c>
      <c r="AQ529">
        <f>total!J500</f>
        <v>5</v>
      </c>
      <c r="AR529" s="38">
        <f>total!K500</f>
        <v>1</v>
      </c>
    </row>
    <row r="530" spans="9:44">
      <c r="I530" t="str">
        <f>total!Q1914</f>
        <v>CommonEvent4398</v>
      </c>
      <c r="J530" t="str">
        <f>total!R1914</f>
        <v>request: Page 65537 3</v>
      </c>
      <c r="K530">
        <f>total!S1914</f>
        <v>96</v>
      </c>
      <c r="L530">
        <f>total!T1914</f>
        <v>96</v>
      </c>
      <c r="M530" s="38">
        <f>total!U1914</f>
        <v>1</v>
      </c>
      <c r="S530" s="38"/>
      <c r="Y530"/>
      <c r="AE530" s="35"/>
      <c r="AN530" t="str">
        <f>total!G501</f>
        <v>Map730</v>
      </c>
      <c r="AO530" t="str">
        <f>total!H501</f>
        <v>N/A</v>
      </c>
      <c r="AP530">
        <f>total!I501</f>
        <v>84</v>
      </c>
      <c r="AQ530">
        <f>total!J501</f>
        <v>84</v>
      </c>
      <c r="AR530" s="38">
        <f>total!K501</f>
        <v>1</v>
      </c>
    </row>
    <row r="531" spans="9:44">
      <c r="I531" t="str">
        <f>total!Q1915</f>
        <v>CommonEvent4399</v>
      </c>
      <c r="J531" t="str">
        <f>total!R1915</f>
        <v>request: Cordelia</v>
      </c>
      <c r="K531">
        <f>total!S1915</f>
        <v>77</v>
      </c>
      <c r="L531">
        <f>total!T1915</f>
        <v>77</v>
      </c>
      <c r="M531" s="38">
        <f>total!U1915</f>
        <v>1</v>
      </c>
      <c r="S531" s="38"/>
      <c r="Y531"/>
      <c r="AE531" s="35"/>
      <c r="AN531" t="str">
        <f>total!G502</f>
        <v>Map731</v>
      </c>
      <c r="AO531" t="str">
        <f>total!H502</f>
        <v>N/A</v>
      </c>
      <c r="AP531">
        <f>total!I502</f>
        <v>32</v>
      </c>
      <c r="AQ531">
        <f>total!J502</f>
        <v>32</v>
      </c>
      <c r="AR531" s="38">
        <f>total!K502</f>
        <v>1</v>
      </c>
    </row>
    <row r="532" spans="9:44">
      <c r="I532" t="str">
        <f>total!Q1916</f>
        <v>CommonEvent4401</v>
      </c>
      <c r="J532" t="str">
        <f>total!R1916</f>
        <v>request: Lamia Nun 1</v>
      </c>
      <c r="K532">
        <f>total!S1916</f>
        <v>33</v>
      </c>
      <c r="L532">
        <f>total!T1916</f>
        <v>33</v>
      </c>
      <c r="M532" s="38">
        <f>total!U1916</f>
        <v>1</v>
      </c>
      <c r="S532" s="38"/>
      <c r="Y532"/>
      <c r="AE532" s="35"/>
      <c r="AN532" t="str">
        <f>total!G503</f>
        <v>Map732</v>
      </c>
      <c r="AO532" t="str">
        <f>total!H503</f>
        <v>N/A</v>
      </c>
      <c r="AP532">
        <f>total!I503</f>
        <v>15</v>
      </c>
      <c r="AQ532">
        <f>total!J503</f>
        <v>15</v>
      </c>
      <c r="AR532" s="38">
        <f>total!K503</f>
        <v>1</v>
      </c>
    </row>
    <row r="533" spans="9:44">
      <c r="I533" t="str">
        <f>total!Q1917</f>
        <v>CommonEvent4402</v>
      </c>
      <c r="J533" t="str">
        <f>total!R1917</f>
        <v>request: Lamia Nun 2</v>
      </c>
      <c r="K533">
        <f>total!S1917</f>
        <v>122</v>
      </c>
      <c r="L533">
        <f>total!T1917</f>
        <v>122</v>
      </c>
      <c r="M533" s="38">
        <f>total!U1917</f>
        <v>1</v>
      </c>
      <c r="S533" s="38"/>
      <c r="Y533"/>
      <c r="AE533" s="35"/>
      <c r="AN533" t="str">
        <f>total!G504</f>
        <v>Map733</v>
      </c>
      <c r="AO533" t="str">
        <f>total!H504</f>
        <v>esta</v>
      </c>
      <c r="AP533">
        <f>total!I504</f>
        <v>75</v>
      </c>
      <c r="AQ533">
        <f>total!J504</f>
        <v>75</v>
      </c>
      <c r="AR533" s="38">
        <f>total!K504</f>
        <v>1</v>
      </c>
    </row>
    <row r="534" spans="9:44">
      <c r="I534" t="str">
        <f>total!Q1918</f>
        <v>CommonEvent4403</v>
      </c>
      <c r="J534" t="str">
        <f>total!R1918</f>
        <v>request: Lamia Nun 3</v>
      </c>
      <c r="K534">
        <f>total!S1918</f>
        <v>113</v>
      </c>
      <c r="L534">
        <f>total!T1918</f>
        <v>113</v>
      </c>
      <c r="M534" s="38">
        <f>total!U1918</f>
        <v>1</v>
      </c>
      <c r="S534" s="38"/>
      <c r="Y534"/>
      <c r="AE534" s="35"/>
      <c r="AN534" t="str">
        <f>total!G505</f>
        <v>Map734</v>
      </c>
      <c r="AO534" t="str">
        <f>total!H505</f>
        <v>n/A</v>
      </c>
      <c r="AP534">
        <f>total!I505</f>
        <v>3</v>
      </c>
      <c r="AQ534">
        <f>total!J505</f>
        <v>3</v>
      </c>
      <c r="AR534" s="38">
        <f>total!K505</f>
        <v>1</v>
      </c>
    </row>
    <row r="535" spans="9:44">
      <c r="I535" t="str">
        <f>total!Q1919</f>
        <v>CommonEvent4406</v>
      </c>
      <c r="J535" t="str">
        <f>total!R1919</f>
        <v>request: Succubus Nun 1</v>
      </c>
      <c r="K535">
        <f>total!S1919</f>
        <v>65</v>
      </c>
      <c r="L535">
        <f>total!T1919</f>
        <v>65</v>
      </c>
      <c r="M535" s="38">
        <f>total!U1919</f>
        <v>1</v>
      </c>
      <c r="S535" s="38"/>
      <c r="Y535"/>
      <c r="AE535" s="35"/>
      <c r="AN535" t="str">
        <f>total!G506</f>
        <v>Map735</v>
      </c>
      <c r="AO535" t="str">
        <f>total!H506</f>
        <v>Gold Fort</v>
      </c>
      <c r="AP535">
        <f>total!I506</f>
        <v>11</v>
      </c>
      <c r="AQ535">
        <f>total!J506</f>
        <v>11</v>
      </c>
      <c r="AR535" s="38">
        <f>total!K506</f>
        <v>1</v>
      </c>
    </row>
    <row r="536" spans="9:44">
      <c r="I536" t="str">
        <f>total!Q1920</f>
        <v>CommonEvent4407</v>
      </c>
      <c r="J536" t="str">
        <f>total!R1920</f>
        <v>request: Succubus Nun 2</v>
      </c>
      <c r="K536">
        <f>total!S1920</f>
        <v>67</v>
      </c>
      <c r="L536">
        <f>total!T1920</f>
        <v>67</v>
      </c>
      <c r="M536" s="38">
        <f>total!U1920</f>
        <v>1</v>
      </c>
      <c r="S536" s="38"/>
      <c r="Y536"/>
      <c r="AE536" s="35"/>
      <c r="AN536" t="str">
        <f>total!G507</f>
        <v>Map736</v>
      </c>
      <c r="AO536" t="str">
        <f>total!H507</f>
        <v>N/A</v>
      </c>
      <c r="AP536">
        <f>total!I507</f>
        <v>321</v>
      </c>
      <c r="AQ536">
        <f>total!J507</f>
        <v>321</v>
      </c>
      <c r="AR536" s="38">
        <f>total!K507</f>
        <v>1</v>
      </c>
    </row>
    <row r="537" spans="9:44">
      <c r="I537" t="str">
        <f>total!Q1921</f>
        <v>CommonEvent4411</v>
      </c>
      <c r="J537" t="str">
        <f>total!R1921</f>
        <v>request: Anteater Girl</v>
      </c>
      <c r="K537">
        <f>total!S1921</f>
        <v>77</v>
      </c>
      <c r="L537">
        <f>total!T1921</f>
        <v>77</v>
      </c>
      <c r="M537" s="38">
        <f>total!U1921</f>
        <v>1</v>
      </c>
      <c r="S537" s="38"/>
      <c r="Y537"/>
      <c r="AE537" s="35"/>
      <c r="AN537" t="str">
        <f>total!G508</f>
        <v>Map737</v>
      </c>
      <c r="AO537" t="str">
        <f>total!H508</f>
        <v>N/A</v>
      </c>
      <c r="AP537">
        <f>total!I508</f>
        <v>15</v>
      </c>
      <c r="AQ537">
        <f>total!J508</f>
        <v>15</v>
      </c>
      <c r="AR537" s="38">
        <f>total!K508</f>
        <v>1</v>
      </c>
    </row>
    <row r="538" spans="9:44">
      <c r="I538" t="str">
        <f>total!Q1922</f>
        <v>CommonEvent4416</v>
      </c>
      <c r="J538" t="str">
        <f>total!R1922</f>
        <v>request: Grizzly Bear Girl</v>
      </c>
      <c r="K538">
        <f>total!S1922</f>
        <v>48</v>
      </c>
      <c r="L538">
        <f>total!T1922</f>
        <v>48</v>
      </c>
      <c r="M538" s="38">
        <f>total!U1922</f>
        <v>1</v>
      </c>
      <c r="S538" s="38"/>
      <c r="Y538"/>
      <c r="AE538" s="35"/>
      <c r="AN538" t="str">
        <f>total!G509</f>
        <v>Map738</v>
      </c>
      <c r="AO538" t="str">
        <f>total!H509</f>
        <v>N/A</v>
      </c>
      <c r="AP538">
        <f>total!I509</f>
        <v>44</v>
      </c>
      <c r="AQ538">
        <f>total!J509</f>
        <v>44</v>
      </c>
      <c r="AR538" s="38">
        <f>total!K509</f>
        <v>1</v>
      </c>
    </row>
    <row r="539" spans="9:44">
      <c r="I539" t="str">
        <f>total!Q1923</f>
        <v>CommonEvent4421</v>
      </c>
      <c r="J539" t="str">
        <f>total!R1923</f>
        <v>request: XX-7 1</v>
      </c>
      <c r="K539">
        <f>total!S1923</f>
        <v>33</v>
      </c>
      <c r="L539">
        <f>total!T1923</f>
        <v>33</v>
      </c>
      <c r="M539" s="38">
        <f>total!U1923</f>
        <v>1</v>
      </c>
      <c r="S539" s="38"/>
      <c r="Y539"/>
      <c r="AE539" s="35"/>
      <c r="AN539" t="str">
        <f>total!G510</f>
        <v>Map739</v>
      </c>
      <c r="AO539" t="str">
        <f>total!H510</f>
        <v>Grangold</v>
      </c>
      <c r="AP539">
        <f>total!I510</f>
        <v>16</v>
      </c>
      <c r="AQ539">
        <f>total!J510</f>
        <v>16</v>
      </c>
      <c r="AR539" s="38">
        <f>total!K510</f>
        <v>1</v>
      </c>
    </row>
    <row r="540" spans="9:44">
      <c r="I540" t="str">
        <f>total!Q1924</f>
        <v>CommonEvent4422</v>
      </c>
      <c r="J540" t="str">
        <f>total!R1924</f>
        <v>request: XX-7 2</v>
      </c>
      <c r="K540">
        <f>total!S1924</f>
        <v>29</v>
      </c>
      <c r="L540">
        <f>total!T1924</f>
        <v>29</v>
      </c>
      <c r="M540" s="38">
        <f>total!U1924</f>
        <v>1</v>
      </c>
      <c r="S540" s="38"/>
      <c r="Y540"/>
      <c r="AE540" s="35"/>
      <c r="AN540" t="str">
        <f>total!G511</f>
        <v>Map740</v>
      </c>
      <c r="AO540" t="str">
        <f>total!H511</f>
        <v>N/A</v>
      </c>
      <c r="AP540">
        <f>total!I511</f>
        <v>7</v>
      </c>
      <c r="AQ540">
        <f>total!J511</f>
        <v>7</v>
      </c>
      <c r="AR540" s="38">
        <f>total!K511</f>
        <v>1</v>
      </c>
    </row>
    <row r="541" spans="9:44">
      <c r="I541" t="str">
        <f>total!Q1925</f>
        <v>CommonEvent4426</v>
      </c>
      <c r="J541" t="str">
        <f>total!R1925</f>
        <v>request: Little Bug</v>
      </c>
      <c r="K541">
        <f>total!S1925</f>
        <v>118</v>
      </c>
      <c r="L541">
        <f>total!T1925</f>
        <v>118</v>
      </c>
      <c r="M541" s="38">
        <f>total!U1925</f>
        <v>1</v>
      </c>
      <c r="S541" s="38"/>
      <c r="Y541"/>
      <c r="AE541" s="35"/>
      <c r="AN541" t="str">
        <f>total!G512</f>
        <v>Map741</v>
      </c>
      <c r="AO541" t="str">
        <f>total!H512</f>
        <v>N/A</v>
      </c>
      <c r="AP541">
        <f>total!I512</f>
        <v>152</v>
      </c>
      <c r="AQ541">
        <f>total!J512</f>
        <v>152</v>
      </c>
      <c r="AR541" s="38">
        <f>total!K512</f>
        <v>1</v>
      </c>
    </row>
    <row r="542" spans="9:44">
      <c r="I542" t="str">
        <f>total!Q1926</f>
        <v>CommonEvent4427</v>
      </c>
      <c r="J542" t="str">
        <f>total!R1926</f>
        <v>request: Little Bug 2</v>
      </c>
      <c r="K542">
        <f>total!S1926</f>
        <v>72</v>
      </c>
      <c r="L542">
        <f>total!T1926</f>
        <v>72</v>
      </c>
      <c r="M542" s="38">
        <f>total!U1926</f>
        <v>1</v>
      </c>
      <c r="S542" s="38"/>
      <c r="Y542"/>
      <c r="AE542" s="35"/>
      <c r="AN542" t="str">
        <f>total!G513</f>
        <v>Map742</v>
      </c>
      <c r="AO542" t="str">
        <f>total!H513</f>
        <v>Grand Noah</v>
      </c>
      <c r="AP542">
        <f>total!I513</f>
        <v>246</v>
      </c>
      <c r="AQ542">
        <f>total!J513</f>
        <v>246</v>
      </c>
      <c r="AR542" s="38">
        <f>total!K513</f>
        <v>1</v>
      </c>
    </row>
    <row r="543" spans="9:44">
      <c r="I543" t="str">
        <f>total!Q1927</f>
        <v>CommonEvent4431</v>
      </c>
      <c r="J543" t="str">
        <f>total!R1927</f>
        <v>request: Canceroid 1</v>
      </c>
      <c r="K543">
        <f>total!S1927</f>
        <v>78</v>
      </c>
      <c r="L543">
        <f>total!T1927</f>
        <v>78</v>
      </c>
      <c r="M543" s="38">
        <f>total!U1927</f>
        <v>1</v>
      </c>
      <c r="S543" s="38"/>
      <c r="Y543"/>
      <c r="AE543" s="35"/>
      <c r="AN543" t="str">
        <f>total!G516</f>
        <v>Map745</v>
      </c>
      <c r="AO543" t="str">
        <f>total!H516</f>
        <v>Sheep Forest</v>
      </c>
      <c r="AP543">
        <f>total!I516</f>
        <v>53</v>
      </c>
      <c r="AQ543">
        <f>total!J516</f>
        <v>53</v>
      </c>
      <c r="AR543" s="38">
        <f>total!K516</f>
        <v>1</v>
      </c>
    </row>
    <row r="544" spans="9:44">
      <c r="I544" t="str">
        <f>total!Q1928</f>
        <v>CommonEvent4432</v>
      </c>
      <c r="J544" t="str">
        <f>total!R1928</f>
        <v>request: Canceroid 2</v>
      </c>
      <c r="K544">
        <f>total!S1928</f>
        <v>79</v>
      </c>
      <c r="L544">
        <f>total!T1928</f>
        <v>79</v>
      </c>
      <c r="M544" s="38">
        <f>total!U1928</f>
        <v>1</v>
      </c>
      <c r="S544" s="38"/>
      <c r="Y544"/>
      <c r="AE544" s="35"/>
      <c r="AN544" t="str">
        <f>total!G517</f>
        <v>Map746</v>
      </c>
      <c r="AO544" t="str">
        <f>total!H517</f>
        <v>n/a</v>
      </c>
      <c r="AP544">
        <f>total!I517</f>
        <v>33</v>
      </c>
      <c r="AQ544">
        <f>total!J517</f>
        <v>33</v>
      </c>
      <c r="AR544" s="38">
        <f>total!K517</f>
        <v>1</v>
      </c>
    </row>
    <row r="545" spans="9:44">
      <c r="I545" t="str">
        <f>total!Q1929</f>
        <v>CommonEvent4436</v>
      </c>
      <c r="J545" t="str">
        <f>total!R1929</f>
        <v>request: Brunhilde 1</v>
      </c>
      <c r="K545">
        <f>total!S1929</f>
        <v>132</v>
      </c>
      <c r="L545">
        <f>total!T1929</f>
        <v>132</v>
      </c>
      <c r="M545" s="38">
        <f>total!U1929</f>
        <v>1</v>
      </c>
      <c r="S545" s="38"/>
      <c r="Y545"/>
      <c r="AE545" s="35"/>
      <c r="AN545" t="str">
        <f>total!G518</f>
        <v>Map747</v>
      </c>
      <c r="AO545" t="str">
        <f>total!H518</f>
        <v>n/a</v>
      </c>
      <c r="AP545">
        <f>total!I518</f>
        <v>32</v>
      </c>
      <c r="AQ545">
        <f>total!J518</f>
        <v>32</v>
      </c>
      <c r="AR545" s="38">
        <f>total!K518</f>
        <v>1</v>
      </c>
    </row>
    <row r="546" spans="9:44">
      <c r="I546" t="str">
        <f>total!Q1930</f>
        <v>CommonEvent4437</v>
      </c>
      <c r="J546" t="str">
        <f>total!R1930</f>
        <v>request: Brunhilde 2</v>
      </c>
      <c r="K546">
        <f>total!S1930</f>
        <v>108</v>
      </c>
      <c r="L546">
        <f>total!T1930</f>
        <v>108</v>
      </c>
      <c r="M546" s="38">
        <f>total!U1930</f>
        <v>1</v>
      </c>
      <c r="S546" s="38"/>
      <c r="Y546"/>
      <c r="AE546" s="35"/>
      <c r="AN546" t="str">
        <f>total!G519</f>
        <v>Map748</v>
      </c>
      <c r="AO546" t="str">
        <f>total!H519</f>
        <v>n/a</v>
      </c>
      <c r="AP546">
        <f>total!I519</f>
        <v>16</v>
      </c>
      <c r="AQ546">
        <f>total!J519</f>
        <v>16</v>
      </c>
      <c r="AR546" s="38">
        <f>total!K519</f>
        <v>1</v>
      </c>
    </row>
    <row r="547" spans="9:44">
      <c r="I547" t="str">
        <f>total!Q1931</f>
        <v>CommonEvent4441</v>
      </c>
      <c r="J547" t="str">
        <f>total!R1931</f>
        <v>request: Ghost 1</v>
      </c>
      <c r="K547">
        <f>total!S1931</f>
        <v>63</v>
      </c>
      <c r="L547">
        <f>total!T1931</f>
        <v>63</v>
      </c>
      <c r="M547" s="38">
        <f>total!U1931</f>
        <v>1</v>
      </c>
      <c r="S547" s="38"/>
      <c r="Y547"/>
      <c r="AE547" s="35"/>
      <c r="AN547" t="str">
        <f>total!G520</f>
        <v>Map749</v>
      </c>
      <c r="AO547" t="str">
        <f>total!H520</f>
        <v>n/a</v>
      </c>
      <c r="AP547">
        <f>total!I520</f>
        <v>55</v>
      </c>
      <c r="AQ547">
        <f>total!J520</f>
        <v>55</v>
      </c>
      <c r="AR547" s="38">
        <f>total!K520</f>
        <v>1</v>
      </c>
    </row>
    <row r="548" spans="9:44">
      <c r="I548" t="str">
        <f>total!Q1932</f>
        <v>CommonEvent4442</v>
      </c>
      <c r="J548" t="str">
        <f>total!R1932</f>
        <v>request: Ghost 2</v>
      </c>
      <c r="K548">
        <f>total!S1932</f>
        <v>64</v>
      </c>
      <c r="L548">
        <f>total!T1932</f>
        <v>64</v>
      </c>
      <c r="M548" s="38">
        <f>total!U1932</f>
        <v>1</v>
      </c>
      <c r="S548" s="38"/>
      <c r="Y548"/>
      <c r="AE548" s="35"/>
      <c r="AN548" t="str">
        <f>total!G521</f>
        <v>Map750</v>
      </c>
      <c r="AO548" t="str">
        <f>total!H521</f>
        <v>n/a</v>
      </c>
      <c r="AP548">
        <f>total!I521</f>
        <v>108</v>
      </c>
      <c r="AQ548">
        <f>total!J521</f>
        <v>108</v>
      </c>
      <c r="AR548" s="38">
        <f>total!K521</f>
        <v>1</v>
      </c>
    </row>
    <row r="549" spans="9:44">
      <c r="I549" t="str">
        <f>total!Q1933</f>
        <v>CommonEvent4446</v>
      </c>
      <c r="J549" t="str">
        <f>total!R1933</f>
        <v>request: Curse Doll Girl 1</v>
      </c>
      <c r="K549">
        <f>total!S1933</f>
        <v>64</v>
      </c>
      <c r="L549">
        <f>total!T1933</f>
        <v>64</v>
      </c>
      <c r="M549" s="38">
        <f>total!U1933</f>
        <v>1</v>
      </c>
      <c r="S549" s="38"/>
      <c r="Y549"/>
      <c r="AE549" s="35"/>
      <c r="AN549" t="str">
        <f>total!G522</f>
        <v>Map751</v>
      </c>
      <c r="AO549" t="str">
        <f>total!H522</f>
        <v>n/a</v>
      </c>
      <c r="AP549">
        <f>total!I522</f>
        <v>71</v>
      </c>
      <c r="AQ549">
        <f>total!J522</f>
        <v>71</v>
      </c>
      <c r="AR549" s="38">
        <f>total!K522</f>
        <v>1</v>
      </c>
    </row>
    <row r="550" spans="9:44">
      <c r="I550" t="str">
        <f>total!Q1934</f>
        <v>CommonEvent4447</v>
      </c>
      <c r="J550" t="str">
        <f>total!R1934</f>
        <v>request: Curse Doll Girl 2</v>
      </c>
      <c r="K550">
        <f>total!S1934</f>
        <v>74</v>
      </c>
      <c r="L550">
        <f>total!T1934</f>
        <v>74</v>
      </c>
      <c r="M550" s="38">
        <f>total!U1934</f>
        <v>1</v>
      </c>
      <c r="S550" s="38"/>
      <c r="Y550"/>
      <c r="AE550" s="35"/>
      <c r="AN550" t="str">
        <f>total!G523</f>
        <v>Map752</v>
      </c>
      <c r="AO550" t="str">
        <f>total!H523</f>
        <v>n/a</v>
      </c>
      <c r="AP550">
        <f>total!I523</f>
        <v>9</v>
      </c>
      <c r="AQ550">
        <f>total!J523</f>
        <v>9</v>
      </c>
      <c r="AR550" s="38">
        <f>total!K523</f>
        <v>1</v>
      </c>
    </row>
    <row r="551" spans="9:44">
      <c r="I551" t="str">
        <f>total!Q1935</f>
        <v>CommonEvent4448</v>
      </c>
      <c r="J551" t="str">
        <f>total!R1935</f>
        <v>request: Curse Doll Girl 3</v>
      </c>
      <c r="K551">
        <f>total!S1935</f>
        <v>168</v>
      </c>
      <c r="L551">
        <f>total!T1935</f>
        <v>168</v>
      </c>
      <c r="M551" s="38">
        <f>total!U1935</f>
        <v>1</v>
      </c>
      <c r="S551" s="38"/>
      <c r="Y551"/>
      <c r="AE551" s="35"/>
      <c r="AN551" t="str">
        <f>total!G524</f>
        <v>Map753</v>
      </c>
      <c r="AO551" t="str">
        <f>total!H524</f>
        <v>MS Gloria</v>
      </c>
      <c r="AP551">
        <f>total!I524</f>
        <v>48</v>
      </c>
      <c r="AQ551">
        <f>total!J524</f>
        <v>48</v>
      </c>
      <c r="AR551" s="38">
        <f>total!K524</f>
        <v>1</v>
      </c>
    </row>
    <row r="552" spans="9:44">
      <c r="I552" t="str">
        <f>total!Q1936</f>
        <v>CommonEvent4456</v>
      </c>
      <c r="J552" t="str">
        <f>total!R1936</f>
        <v>request: Zombie Swordsman</v>
      </c>
      <c r="K552">
        <f>total!S1936</f>
        <v>49</v>
      </c>
      <c r="L552">
        <f>total!T1936</f>
        <v>49</v>
      </c>
      <c r="M552" s="38">
        <f>total!U1936</f>
        <v>1</v>
      </c>
      <c r="S552" s="38"/>
      <c r="Y552"/>
      <c r="AE552" s="35"/>
      <c r="AN552" t="str">
        <f>total!G525</f>
        <v>Map754</v>
      </c>
      <c r="AO552" t="str">
        <f>total!H525</f>
        <v>???</v>
      </c>
      <c r="AP552">
        <f>total!I525</f>
        <v>18</v>
      </c>
      <c r="AQ552">
        <f>total!J525</f>
        <v>18</v>
      </c>
      <c r="AR552" s="38">
        <f>total!K525</f>
        <v>1</v>
      </c>
    </row>
    <row r="553" spans="9:44">
      <c r="I553" t="str">
        <f>total!Q1937</f>
        <v>CommonEvent4461</v>
      </c>
      <c r="J553" t="str">
        <f>total!R1937</f>
        <v>request: Zombies</v>
      </c>
      <c r="K553">
        <f>total!S1937</f>
        <v>77</v>
      </c>
      <c r="L553">
        <f>total!T1937</f>
        <v>77</v>
      </c>
      <c r="M553" s="38">
        <f>total!U1937</f>
        <v>1</v>
      </c>
      <c r="S553" s="38"/>
      <c r="Y553"/>
      <c r="AE553" s="35"/>
      <c r="AN553" t="str">
        <f>total!G526</f>
        <v>Map755</v>
      </c>
      <c r="AO553" t="str">
        <f>total!H526</f>
        <v>Mimic Island</v>
      </c>
      <c r="AP553">
        <f>total!I526</f>
        <v>54</v>
      </c>
      <c r="AQ553">
        <f>total!J526</f>
        <v>54</v>
      </c>
      <c r="AR553" s="38">
        <f>total!K526</f>
        <v>1</v>
      </c>
    </row>
    <row r="554" spans="9:44">
      <c r="I554" t="str">
        <f>total!Q1938</f>
        <v>CommonEvent4466</v>
      </c>
      <c r="J554" t="str">
        <f>total!R1938</f>
        <v>request: Chrome 1</v>
      </c>
      <c r="K554">
        <f>total!S1938</f>
        <v>40</v>
      </c>
      <c r="L554">
        <f>total!T1938</f>
        <v>40</v>
      </c>
      <c r="M554" s="38">
        <f>total!U1938</f>
        <v>1</v>
      </c>
      <c r="S554" s="38"/>
      <c r="Y554"/>
      <c r="AE554" s="35"/>
      <c r="AN554" t="str">
        <f>total!G527</f>
        <v>Map756</v>
      </c>
      <c r="AO554" t="str">
        <f>total!H527</f>
        <v>???</v>
      </c>
      <c r="AP554">
        <f>total!I527</f>
        <v>9</v>
      </c>
      <c r="AQ554">
        <f>total!J527</f>
        <v>9</v>
      </c>
      <c r="AR554" s="38">
        <f>total!K527</f>
        <v>1</v>
      </c>
    </row>
    <row r="555" spans="9:44">
      <c r="I555" t="str">
        <f>total!Q1939</f>
        <v>CommonEvent4467</v>
      </c>
      <c r="J555" t="str">
        <f>total!R1939</f>
        <v>request: Chrome 2</v>
      </c>
      <c r="K555">
        <f>total!S1939</f>
        <v>53</v>
      </c>
      <c r="L555">
        <f>total!T1939</f>
        <v>53</v>
      </c>
      <c r="M555" s="38">
        <f>total!U1939</f>
        <v>1</v>
      </c>
      <c r="S555" s="38"/>
      <c r="Y555"/>
      <c r="AE555" s="35"/>
      <c r="AN555" t="str">
        <f>total!G528</f>
        <v>Map758</v>
      </c>
      <c r="AO555" t="str">
        <f>total!H528</f>
        <v>N/A</v>
      </c>
      <c r="AP555">
        <f>total!I528</f>
        <v>142</v>
      </c>
      <c r="AQ555">
        <f>total!J528</f>
        <v>142</v>
      </c>
      <c r="AR555" s="38">
        <f>total!K528</f>
        <v>1</v>
      </c>
    </row>
    <row r="556" spans="9:44">
      <c r="I556" t="str">
        <f>total!Q1940</f>
        <v>CommonEvent4471</v>
      </c>
      <c r="J556" t="str">
        <f>total!R1940</f>
        <v>request: Frederika 1</v>
      </c>
      <c r="K556">
        <f>total!S1940</f>
        <v>42</v>
      </c>
      <c r="L556">
        <f>total!T1940</f>
        <v>42</v>
      </c>
      <c r="M556" s="38">
        <f>total!U1940</f>
        <v>1</v>
      </c>
      <c r="S556" s="38"/>
      <c r="Y556"/>
      <c r="AE556" s="35"/>
      <c r="AN556" t="str">
        <f>total!G529</f>
        <v>Map759</v>
      </c>
      <c r="AO556" t="str">
        <f>total!H529</f>
        <v>N/A</v>
      </c>
      <c r="AP556">
        <f>total!I529</f>
        <v>129</v>
      </c>
      <c r="AQ556">
        <f>total!J529</f>
        <v>129</v>
      </c>
      <c r="AR556" s="38">
        <f>total!K529</f>
        <v>1</v>
      </c>
    </row>
    <row r="557" spans="9:44">
      <c r="I557" t="str">
        <f>total!Q1941</f>
        <v>CommonEvent4472</v>
      </c>
      <c r="J557" t="str">
        <f>total!R1941</f>
        <v>request: Frederika 2</v>
      </c>
      <c r="K557">
        <f>total!S1941</f>
        <v>36</v>
      </c>
      <c r="L557">
        <f>total!T1941</f>
        <v>36</v>
      </c>
      <c r="M557" s="38">
        <f>total!U1941</f>
        <v>1</v>
      </c>
      <c r="S557" s="38"/>
      <c r="Y557"/>
      <c r="AE557" s="35"/>
      <c r="AN557" t="str">
        <f>total!G530</f>
        <v>Map760</v>
      </c>
      <c r="AO557" t="str">
        <f>total!H530</f>
        <v>N/A</v>
      </c>
      <c r="AP557">
        <f>total!I530</f>
        <v>107</v>
      </c>
      <c r="AQ557">
        <f>total!J530</f>
        <v>107</v>
      </c>
      <c r="AR557" s="38">
        <f>total!K530</f>
        <v>1</v>
      </c>
    </row>
    <row r="558" spans="9:44">
      <c r="I558" t="str">
        <f>total!Q1942</f>
        <v>CommonEvent4476</v>
      </c>
      <c r="J558" t="str">
        <f>total!R1942</f>
        <v>request: Elf</v>
      </c>
      <c r="K558">
        <f>total!S1942</f>
        <v>69</v>
      </c>
      <c r="L558">
        <f>total!T1942</f>
        <v>69</v>
      </c>
      <c r="M558" s="38">
        <f>total!U1942</f>
        <v>1</v>
      </c>
      <c r="S558" s="38"/>
      <c r="Y558"/>
      <c r="AE558" s="35"/>
      <c r="AN558" t="str">
        <f>total!G543</f>
        <v>Map773</v>
      </c>
      <c r="AO558" t="str">
        <f>total!H543</f>
        <v>N/A</v>
      </c>
      <c r="AP558">
        <f>total!I543</f>
        <v>19</v>
      </c>
      <c r="AQ558">
        <f>total!J543</f>
        <v>19</v>
      </c>
      <c r="AR558" s="38">
        <f>total!K543</f>
        <v>1</v>
      </c>
    </row>
    <row r="559" spans="9:44">
      <c r="I559" t="str">
        <f>total!Q1943</f>
        <v>CommonEvent4481</v>
      </c>
      <c r="J559" t="str">
        <f>total!R1943</f>
        <v>request: Brownies</v>
      </c>
      <c r="K559">
        <f>total!S1943</f>
        <v>105</v>
      </c>
      <c r="L559">
        <f>total!T1943</f>
        <v>105</v>
      </c>
      <c r="M559" s="38">
        <f>total!U1943</f>
        <v>1</v>
      </c>
      <c r="S559" s="38"/>
      <c r="Y559"/>
      <c r="AE559" s="35"/>
      <c r="AN559" t="str">
        <f>total!G545</f>
        <v>Map775</v>
      </c>
      <c r="AO559" t="str">
        <f>total!H545</f>
        <v>N/A</v>
      </c>
      <c r="AP559">
        <f>total!I545</f>
        <v>15</v>
      </c>
      <c r="AQ559">
        <f>total!J545</f>
        <v>15</v>
      </c>
      <c r="AR559" s="38">
        <f>total!K545</f>
        <v>1</v>
      </c>
    </row>
    <row r="560" spans="9:44">
      <c r="I560" t="str">
        <f>total!Q1944</f>
        <v>CommonEvent4486</v>
      </c>
      <c r="J560" t="str">
        <f>total!R1944</f>
        <v>request: Fairy Twins</v>
      </c>
      <c r="K560">
        <f>total!S1944</f>
        <v>75</v>
      </c>
      <c r="L560">
        <f>total!T1944</f>
        <v>75</v>
      </c>
      <c r="M560" s="38">
        <f>total!U1944</f>
        <v>1</v>
      </c>
      <c r="S560" s="38"/>
      <c r="Y560"/>
      <c r="AE560" s="35"/>
      <c r="AN560" t="str">
        <f>total!G605</f>
        <v>Map835</v>
      </c>
      <c r="AO560" t="str">
        <f>total!H605</f>
        <v>Southern Undersea Temple</v>
      </c>
      <c r="AP560">
        <f>total!I605</f>
        <v>49</v>
      </c>
      <c r="AQ560">
        <f>total!J605</f>
        <v>49</v>
      </c>
      <c r="AR560" s="38">
        <f>total!K605</f>
        <v>1</v>
      </c>
    </row>
    <row r="561" spans="9:45">
      <c r="I561" t="str">
        <f>total!Q1945</f>
        <v>CommonEvent4491</v>
      </c>
      <c r="J561" t="str">
        <f>total!R1945</f>
        <v>request: Fairies</v>
      </c>
      <c r="K561">
        <f>total!S1945</f>
        <v>81</v>
      </c>
      <c r="L561">
        <f>total!T1945</f>
        <v>81</v>
      </c>
      <c r="M561" s="38">
        <f>total!U1945</f>
        <v>1</v>
      </c>
      <c r="S561" s="38"/>
      <c r="Y561"/>
      <c r="AE561" s="35"/>
      <c r="AN561" t="str">
        <f>total!G606</f>
        <v>Map836</v>
      </c>
      <c r="AO561" t="str">
        <f>total!H606</f>
        <v>Black Palace</v>
      </c>
      <c r="AP561">
        <f>total!I606</f>
        <v>9</v>
      </c>
      <c r="AQ561">
        <f>total!J606</f>
        <v>9</v>
      </c>
      <c r="AR561" s="38">
        <f>total!K606</f>
        <v>1</v>
      </c>
    </row>
    <row r="562" spans="9:45">
      <c r="I562" t="str">
        <f>total!Q1946</f>
        <v>CommonEvent4496</v>
      </c>
      <c r="J562" t="str">
        <f>total!R1946</f>
        <v>request: Tarantula Girl 1</v>
      </c>
      <c r="K562">
        <f>total!S1946</f>
        <v>101</v>
      </c>
      <c r="L562">
        <f>total!T1946</f>
        <v>101</v>
      </c>
      <c r="M562" s="38">
        <f>total!U1946</f>
        <v>1</v>
      </c>
      <c r="S562" s="38"/>
      <c r="Y562"/>
      <c r="AE562" s="35"/>
      <c r="AN562" t="str">
        <f>total!G607</f>
        <v>Map837</v>
      </c>
      <c r="AO562" t="str">
        <f>total!H607</f>
        <v>N/A</v>
      </c>
      <c r="AP562">
        <f>total!I607</f>
        <v>10</v>
      </c>
      <c r="AQ562">
        <f>total!J607</f>
        <v>10</v>
      </c>
      <c r="AR562" s="38">
        <f>total!K607</f>
        <v>1</v>
      </c>
    </row>
    <row r="563" spans="9:45">
      <c r="I563" t="str">
        <f>total!Q1947</f>
        <v>CommonEvent4497</v>
      </c>
      <c r="J563" t="str">
        <f>total!R1947</f>
        <v>request: Tarantula Girl 2</v>
      </c>
      <c r="K563">
        <f>total!S1947</f>
        <v>104</v>
      </c>
      <c r="L563">
        <f>total!T1947</f>
        <v>104</v>
      </c>
      <c r="M563" s="38">
        <f>total!U1947</f>
        <v>1</v>
      </c>
      <c r="S563" s="38"/>
      <c r="Y563"/>
      <c r="AE563" s="35"/>
      <c r="AN563" t="str">
        <f>total!G609</f>
        <v>Map839</v>
      </c>
      <c r="AO563" t="str">
        <f>total!H609</f>
        <v>Pocket Castle</v>
      </c>
      <c r="AP563">
        <f>total!I609</f>
        <v>21</v>
      </c>
      <c r="AQ563">
        <f>total!J609</f>
        <v>21</v>
      </c>
      <c r="AR563" s="38">
        <f>total!K609</f>
        <v>1</v>
      </c>
    </row>
    <row r="564" spans="9:45">
      <c r="I564" t="str">
        <f>total!Q1948</f>
        <v>CommonEvent4501</v>
      </c>
      <c r="J564" t="str">
        <f>total!R1948</f>
        <v>request: Minotaur Girl</v>
      </c>
      <c r="K564">
        <f>total!S1948</f>
        <v>79</v>
      </c>
      <c r="L564">
        <f>total!T1948</f>
        <v>79</v>
      </c>
      <c r="M564" s="38">
        <f>total!U1948</f>
        <v>1</v>
      </c>
      <c r="S564" s="38"/>
      <c r="Y564"/>
      <c r="AE564" s="35"/>
      <c r="AN564" t="str">
        <f>total!G610</f>
        <v>Map840</v>
      </c>
      <c r="AO564" t="str">
        <f>total!H610</f>
        <v>Tartarus (Western Hellgondo</v>
      </c>
      <c r="AP564">
        <f>total!I610</f>
        <v>14</v>
      </c>
      <c r="AQ564">
        <f>total!J610</f>
        <v>14</v>
      </c>
      <c r="AR564" s="38">
        <f>total!K610</f>
        <v>1</v>
      </c>
    </row>
    <row r="565" spans="9:45">
      <c r="I565" t="str">
        <f>total!Q1949</f>
        <v>CommonEvent4506</v>
      </c>
      <c r="J565" t="str">
        <f>total!R1949</f>
        <v>request: Bandersnatch Girl 1</v>
      </c>
      <c r="K565">
        <f>total!S1949</f>
        <v>75</v>
      </c>
      <c r="L565">
        <f>total!T1949</f>
        <v>75</v>
      </c>
      <c r="M565" s="38">
        <f>total!U1949</f>
        <v>1</v>
      </c>
      <c r="S565" s="38"/>
      <c r="Y565"/>
      <c r="AE565" s="35"/>
      <c r="AN565" t="str">
        <f>total!G611</f>
        <v>Map841</v>
      </c>
      <c r="AO565" t="str">
        <f>total!H611</f>
        <v>Near Iliasburg</v>
      </c>
      <c r="AP565">
        <f>total!I611</f>
        <v>12</v>
      </c>
      <c r="AQ565">
        <f>total!J611</f>
        <v>12</v>
      </c>
      <c r="AR565" s="38">
        <f>total!K611</f>
        <v>1</v>
      </c>
    </row>
    <row r="566" spans="9:45">
      <c r="I566" t="str">
        <f>total!Q1950</f>
        <v>CommonEvent4507</v>
      </c>
      <c r="J566" t="str">
        <f>total!R1950</f>
        <v>request: Bandersnatch Girl 2</v>
      </c>
      <c r="K566">
        <f>total!S1950</f>
        <v>54</v>
      </c>
      <c r="L566">
        <f>total!T1950</f>
        <v>54</v>
      </c>
      <c r="M566" s="38">
        <f>total!U1950</f>
        <v>1</v>
      </c>
      <c r="S566" s="38"/>
      <c r="Y566"/>
      <c r="AE566" s="35"/>
      <c r="AN566" t="str">
        <f>total!G612</f>
        <v>Map842</v>
      </c>
      <c r="AO566" t="str">
        <f>total!H612</f>
        <v>？？？？？？？？</v>
      </c>
      <c r="AP566">
        <f>total!I612</f>
        <v>20</v>
      </c>
      <c r="AQ566">
        <f>total!J612</f>
        <v>20</v>
      </c>
      <c r="AR566" s="38">
        <f>total!K612</f>
        <v>1</v>
      </c>
    </row>
    <row r="567" spans="9:45">
      <c r="I567" t="str">
        <f>total!Q1951</f>
        <v>CommonEvent4508</v>
      </c>
      <c r="J567" t="str">
        <f>total!R1951</f>
        <v>request: Bandersnatch Girl 3</v>
      </c>
      <c r="K567">
        <f>total!S1951</f>
        <v>48</v>
      </c>
      <c r="L567">
        <f>total!T1951</f>
        <v>48</v>
      </c>
      <c r="M567" s="38">
        <f>total!U1951</f>
        <v>1</v>
      </c>
      <c r="S567" s="38"/>
      <c r="Y567"/>
      <c r="AE567" s="35"/>
      <c r="AN567" t="str">
        <f>total!G613</f>
        <v>Map843</v>
      </c>
      <c r="AO567" t="str">
        <f>total!H613</f>
        <v>Pocket Castle 3F</v>
      </c>
      <c r="AP567">
        <f>total!I613</f>
        <v>49</v>
      </c>
      <c r="AQ567">
        <f>total!J613</f>
        <v>49</v>
      </c>
      <c r="AR567" s="38">
        <f>total!K613</f>
        <v>1</v>
      </c>
    </row>
    <row r="568" spans="9:45">
      <c r="I568" t="str">
        <f>total!Q1952</f>
        <v>CommonEvent4511</v>
      </c>
      <c r="J568" t="str">
        <f>total!R1952</f>
        <v>request: Eva 1</v>
      </c>
      <c r="K568">
        <f>total!S1952</f>
        <v>68</v>
      </c>
      <c r="L568">
        <f>total!T1952</f>
        <v>68</v>
      </c>
      <c r="M568" s="38">
        <f>total!U1952</f>
        <v>1</v>
      </c>
      <c r="S568" s="38"/>
      <c r="Y568"/>
      <c r="AE568" s="35"/>
      <c r="AP568">
        <f>SUM(AP2:AP567)</f>
        <v>40926</v>
      </c>
      <c r="AQ568">
        <f>SUM(AQ2:AQ567)</f>
        <v>38975</v>
      </c>
      <c r="AR568" s="38">
        <f>AQ568/AP568</f>
        <v>0.95232859307041973</v>
      </c>
    </row>
    <row r="569" spans="9:45">
      <c r="I569" t="str">
        <f>total!Q1953</f>
        <v>CommonEvent4512</v>
      </c>
      <c r="J569" t="str">
        <f>total!R1953</f>
        <v>request: Eva 2</v>
      </c>
      <c r="K569">
        <f>total!S1953</f>
        <v>43</v>
      </c>
      <c r="L569">
        <f>total!T1953</f>
        <v>43</v>
      </c>
      <c r="M569" s="38">
        <f>total!U1953</f>
        <v>1</v>
      </c>
      <c r="S569" s="38"/>
      <c r="Y569"/>
      <c r="AE569" s="35"/>
      <c r="AR569" s="38"/>
      <c r="AS569" t="s">
        <v>5596</v>
      </c>
    </row>
    <row r="570" spans="9:45">
      <c r="I570" t="str">
        <f>total!Q1954</f>
        <v>CommonEvent4513</v>
      </c>
      <c r="J570" t="str">
        <f>total!R1954</f>
        <v>request: Eva 3</v>
      </c>
      <c r="K570">
        <f>total!S1954</f>
        <v>43</v>
      </c>
      <c r="L570">
        <f>total!T1954</f>
        <v>43</v>
      </c>
      <c r="M570" s="38">
        <f>total!U1954</f>
        <v>1</v>
      </c>
      <c r="S570" s="38"/>
      <c r="Y570"/>
      <c r="AE570" s="35"/>
      <c r="AS570">
        <f>AP568-AQ568</f>
        <v>1951</v>
      </c>
    </row>
    <row r="571" spans="9:45">
      <c r="I571" t="str">
        <f>total!Q1955</f>
        <v>CommonEvent4514</v>
      </c>
      <c r="J571" t="str">
        <f>total!R1955</f>
        <v>request: Eva 4</v>
      </c>
      <c r="K571">
        <f>total!S1955</f>
        <v>43</v>
      </c>
      <c r="L571">
        <f>total!T1955</f>
        <v>43</v>
      </c>
      <c r="M571" s="38">
        <f>total!U1955</f>
        <v>1</v>
      </c>
      <c r="S571" s="38"/>
      <c r="Y571"/>
      <c r="AE571" s="35"/>
    </row>
    <row r="572" spans="9:45">
      <c r="I572" t="str">
        <f>total!Q1956</f>
        <v>CommonEvent4515</v>
      </c>
      <c r="J572" t="str">
        <f>total!R1956</f>
        <v>request: Eva 5</v>
      </c>
      <c r="K572">
        <f>total!S1956</f>
        <v>43</v>
      </c>
      <c r="L572">
        <f>total!T1956</f>
        <v>43</v>
      </c>
      <c r="M572" s="38">
        <f>total!U1956</f>
        <v>1</v>
      </c>
      <c r="S572" s="38"/>
      <c r="Y572"/>
      <c r="AE572" s="35"/>
      <c r="AN572" s="77" t="str">
        <f>total!G380</f>
        <v>Map544</v>
      </c>
      <c r="AO572" s="77" t="str">
        <f>total!H380</f>
        <v>N/A</v>
      </c>
      <c r="AP572" s="77">
        <f>total!I380</f>
        <v>1970</v>
      </c>
      <c r="AQ572" s="77">
        <f>total!J380</f>
        <v>76</v>
      </c>
    </row>
    <row r="573" spans="9:45">
      <c r="I573" t="str">
        <f>total!Q1957</f>
        <v>CommonEvent4516</v>
      </c>
      <c r="J573" t="str">
        <f>total!R1957</f>
        <v>request: Eva 6</v>
      </c>
      <c r="K573">
        <f>total!S1957</f>
        <v>43</v>
      </c>
      <c r="L573">
        <f>total!T1957</f>
        <v>43</v>
      </c>
      <c r="M573" s="38">
        <f>total!U1957</f>
        <v>1</v>
      </c>
      <c r="S573" s="38"/>
      <c r="Y573"/>
      <c r="AE573" s="35"/>
    </row>
    <row r="574" spans="9:45">
      <c r="I574" t="str">
        <f>total!Q1958</f>
        <v>CommonEvent4517</v>
      </c>
      <c r="J574" t="str">
        <f>total!R1958</f>
        <v>request: Eva 7</v>
      </c>
      <c r="K574">
        <f>total!S1958</f>
        <v>43</v>
      </c>
      <c r="L574">
        <f>total!T1958</f>
        <v>43</v>
      </c>
      <c r="M574" s="38">
        <f>total!U1958</f>
        <v>1</v>
      </c>
      <c r="S574" s="38"/>
      <c r="Y574"/>
      <c r="AE574" s="35"/>
    </row>
    <row r="575" spans="9:45">
      <c r="I575" t="str">
        <f>total!Q1959</f>
        <v>CommonEvent4518</v>
      </c>
      <c r="J575" t="str">
        <f>total!R1959</f>
        <v>request: Eva 8</v>
      </c>
      <c r="K575">
        <f>total!S1959</f>
        <v>73</v>
      </c>
      <c r="L575">
        <f>total!T1959</f>
        <v>73</v>
      </c>
      <c r="M575" s="38">
        <f>total!U1959</f>
        <v>1</v>
      </c>
      <c r="S575" s="38"/>
      <c r="Y575"/>
      <c r="AE575" s="35"/>
    </row>
    <row r="576" spans="9:45">
      <c r="I576" t="str">
        <f>total!Q1960</f>
        <v>CommonEvent4521</v>
      </c>
      <c r="J576" t="str">
        <f>total!R1960</f>
        <v>request: Sables</v>
      </c>
      <c r="K576">
        <f>total!S1960</f>
        <v>81</v>
      </c>
      <c r="L576">
        <f>total!T1960</f>
        <v>81</v>
      </c>
      <c r="M576" s="38">
        <f>total!U1960</f>
        <v>1</v>
      </c>
      <c r="S576" s="38"/>
      <c r="Y576"/>
      <c r="AE576" s="35"/>
    </row>
    <row r="577" spans="9:31">
      <c r="I577" t="str">
        <f>total!Q1961</f>
        <v>CommonEvent4526</v>
      </c>
      <c r="J577" t="str">
        <f>total!R1961</f>
        <v>request: Centipede Girl</v>
      </c>
      <c r="K577">
        <f>total!S1961</f>
        <v>58</v>
      </c>
      <c r="L577">
        <f>total!T1961</f>
        <v>58</v>
      </c>
      <c r="M577" s="38">
        <f>total!U1961</f>
        <v>1</v>
      </c>
      <c r="S577" s="38"/>
      <c r="Y577"/>
      <c r="AE577" s="35"/>
    </row>
    <row r="578" spans="9:31">
      <c r="I578" t="str">
        <f>total!Q1962</f>
        <v>CommonEvent4531</v>
      </c>
      <c r="J578" t="str">
        <f>total!R1962</f>
        <v>request: Scorpion Girl 1</v>
      </c>
      <c r="K578">
        <f>total!S1962</f>
        <v>71</v>
      </c>
      <c r="L578">
        <f>total!T1962</f>
        <v>71</v>
      </c>
      <c r="M578" s="38">
        <f>total!U1962</f>
        <v>1</v>
      </c>
      <c r="S578" s="38"/>
      <c r="Y578"/>
      <c r="AE578" s="35"/>
    </row>
    <row r="579" spans="9:31">
      <c r="I579" t="str">
        <f>total!Q1963</f>
        <v>CommonEvent4532</v>
      </c>
      <c r="J579" t="str">
        <f>total!R1963</f>
        <v>request: Scorpion Girl 2</v>
      </c>
      <c r="K579">
        <f>total!S1963</f>
        <v>74</v>
      </c>
      <c r="L579">
        <f>total!T1963</f>
        <v>74</v>
      </c>
      <c r="M579" s="38">
        <f>total!U1963</f>
        <v>1</v>
      </c>
      <c r="S579" s="38"/>
      <c r="Y579"/>
      <c r="AE579" s="35"/>
    </row>
    <row r="580" spans="9:31">
      <c r="I580" t="str">
        <f>total!Q1964</f>
        <v>CommonEvent4536</v>
      </c>
      <c r="J580" t="str">
        <f>total!R1964</f>
        <v>request: Cactus Girl</v>
      </c>
      <c r="K580">
        <f>total!S1964</f>
        <v>70</v>
      </c>
      <c r="L580">
        <f>total!T1964</f>
        <v>70</v>
      </c>
      <c r="M580" s="38">
        <f>total!U1964</f>
        <v>1</v>
      </c>
      <c r="S580" s="38"/>
      <c r="Y580"/>
      <c r="AE580" s="35"/>
    </row>
    <row r="581" spans="9:31">
      <c r="I581" t="str">
        <f>total!Q1965</f>
        <v>CommonEvent4541</v>
      </c>
      <c r="J581" t="str">
        <f>total!R1965</f>
        <v>request: Ostrich Girl</v>
      </c>
      <c r="K581">
        <f>total!S1965</f>
        <v>47</v>
      </c>
      <c r="L581">
        <f>total!T1965</f>
        <v>47</v>
      </c>
      <c r="M581" s="38">
        <f>total!U1965</f>
        <v>1</v>
      </c>
      <c r="S581" s="38"/>
      <c r="Y581"/>
      <c r="AE581" s="35"/>
    </row>
    <row r="582" spans="9:31">
      <c r="I582" t="str">
        <f>total!Q1966</f>
        <v>CommonEvent4546</v>
      </c>
      <c r="J582" t="str">
        <f>total!R1966</f>
        <v>request: Lamp Genie 1</v>
      </c>
      <c r="K582">
        <f>total!S1966</f>
        <v>98</v>
      </c>
      <c r="L582">
        <f>total!T1966</f>
        <v>98</v>
      </c>
      <c r="M582" s="38">
        <f>total!U1966</f>
        <v>1</v>
      </c>
      <c r="S582" s="38"/>
      <c r="Y582"/>
      <c r="AE582" s="35"/>
    </row>
    <row r="583" spans="9:31">
      <c r="I583" t="str">
        <f>total!Q1967</f>
        <v>CommonEvent4547</v>
      </c>
      <c r="J583" t="str">
        <f>total!R1967</f>
        <v>request: Lamp Genie 2</v>
      </c>
      <c r="K583">
        <f>total!S1967</f>
        <v>76</v>
      </c>
      <c r="L583">
        <f>total!T1967</f>
        <v>76</v>
      </c>
      <c r="M583" s="38">
        <f>total!U1967</f>
        <v>1</v>
      </c>
      <c r="S583" s="38"/>
      <c r="Y583"/>
      <c r="AE583" s="35"/>
    </row>
    <row r="584" spans="9:31">
      <c r="I584" t="str">
        <f>total!Q1968</f>
        <v>CommonEvent4551</v>
      </c>
      <c r="J584" t="str">
        <f>total!R1968</f>
        <v>request: Mummy Girl 1</v>
      </c>
      <c r="K584">
        <f>total!S1968</f>
        <v>70</v>
      </c>
      <c r="L584">
        <f>total!T1968</f>
        <v>70</v>
      </c>
      <c r="M584" s="38">
        <f>total!U1968</f>
        <v>1</v>
      </c>
      <c r="S584" s="38"/>
      <c r="Y584"/>
      <c r="AE584" s="35"/>
    </row>
    <row r="585" spans="9:31">
      <c r="I585" t="str">
        <f>total!Q1969</f>
        <v>CommonEvent4552</v>
      </c>
      <c r="J585" t="str">
        <f>total!R1969</f>
        <v>request: Mummy Girl 2</v>
      </c>
      <c r="K585">
        <f>total!S1969</f>
        <v>73</v>
      </c>
      <c r="L585">
        <f>total!T1969</f>
        <v>73</v>
      </c>
      <c r="M585" s="38">
        <f>total!U1969</f>
        <v>1</v>
      </c>
      <c r="S585" s="38"/>
      <c r="Y585"/>
      <c r="AE585" s="35"/>
    </row>
    <row r="586" spans="9:31">
      <c r="I586" t="str">
        <f>total!Q1970</f>
        <v>CommonEvent4556</v>
      </c>
      <c r="J586" t="str">
        <f>total!R1970</f>
        <v>request: Cobra Girl 1</v>
      </c>
      <c r="K586">
        <f>total!S1970</f>
        <v>91</v>
      </c>
      <c r="L586">
        <f>total!T1970</f>
        <v>91</v>
      </c>
      <c r="M586" s="38">
        <f>total!U1970</f>
        <v>1</v>
      </c>
      <c r="S586" s="38"/>
      <c r="Y586"/>
      <c r="AE586" s="35"/>
    </row>
    <row r="587" spans="9:31">
      <c r="I587" t="str">
        <f>total!Q1971</f>
        <v>CommonEvent4557</v>
      </c>
      <c r="J587" t="str">
        <f>total!R1971</f>
        <v>request: Cobra Girl 2</v>
      </c>
      <c r="K587">
        <f>total!S1971</f>
        <v>93</v>
      </c>
      <c r="L587">
        <f>total!T1971</f>
        <v>93</v>
      </c>
      <c r="M587" s="38">
        <f>total!U1971</f>
        <v>1</v>
      </c>
      <c r="S587" s="38"/>
      <c r="Y587"/>
      <c r="AE587" s="35"/>
    </row>
    <row r="588" spans="9:31">
      <c r="I588" t="str">
        <f>total!Q1972</f>
        <v>CommonEvent4561</v>
      </c>
      <c r="J588" t="str">
        <f>total!R1972</f>
        <v>request: Nefertiti Lamias 1</v>
      </c>
      <c r="K588">
        <f>total!S1972</f>
        <v>52</v>
      </c>
      <c r="L588">
        <f>total!T1972</f>
        <v>52</v>
      </c>
      <c r="M588" s="38">
        <f>total!U1972</f>
        <v>1</v>
      </c>
      <c r="S588" s="38"/>
      <c r="Y588"/>
      <c r="AE588" s="35"/>
    </row>
    <row r="589" spans="9:31">
      <c r="I589" t="str">
        <f>total!Q1973</f>
        <v>CommonEvent4562</v>
      </c>
      <c r="J589" t="str">
        <f>total!R1973</f>
        <v>request: Nefertiti Lamias 2</v>
      </c>
      <c r="K589">
        <f>total!S1973</f>
        <v>39</v>
      </c>
      <c r="L589">
        <f>total!T1973</f>
        <v>39</v>
      </c>
      <c r="M589" s="38">
        <f>total!U1973</f>
        <v>1</v>
      </c>
      <c r="S589" s="38"/>
      <c r="Y589"/>
      <c r="AE589" s="35"/>
    </row>
    <row r="590" spans="9:31">
      <c r="I590" t="str">
        <f>total!Q1974</f>
        <v>CommonEvent4563</v>
      </c>
      <c r="J590" t="str">
        <f>total!R1974</f>
        <v>request: Nefertiti Lamias 3</v>
      </c>
      <c r="K590">
        <f>total!S1974</f>
        <v>38</v>
      </c>
      <c r="L590">
        <f>total!T1974</f>
        <v>38</v>
      </c>
      <c r="M590" s="38">
        <f>total!U1974</f>
        <v>1</v>
      </c>
      <c r="S590" s="38"/>
      <c r="Y590"/>
      <c r="AE590" s="35"/>
    </row>
    <row r="591" spans="9:31">
      <c r="I591" t="str">
        <f>total!Q1975</f>
        <v>CommonEvent4564</v>
      </c>
      <c r="J591" t="str">
        <f>total!R1975</f>
        <v>request: Nefertiti Lamias 4</v>
      </c>
      <c r="K591">
        <f>total!S1975</f>
        <v>34</v>
      </c>
      <c r="L591">
        <f>total!T1975</f>
        <v>34</v>
      </c>
      <c r="M591" s="38">
        <f>total!U1975</f>
        <v>1</v>
      </c>
      <c r="S591" s="38"/>
      <c r="Y591"/>
      <c r="AE591" s="35"/>
    </row>
    <row r="592" spans="9:31">
      <c r="I592" t="str">
        <f>total!Q1976</f>
        <v>CommonEvent4566</v>
      </c>
      <c r="J592" t="str">
        <f>total!R1976</f>
        <v>request: Sphinx1</v>
      </c>
      <c r="K592">
        <f>total!S1976</f>
        <v>75</v>
      </c>
      <c r="L592">
        <f>total!T1976</f>
        <v>75</v>
      </c>
      <c r="M592" s="38">
        <f>total!U1976</f>
        <v>1</v>
      </c>
      <c r="S592" s="38"/>
      <c r="Y592"/>
      <c r="AE592" s="35"/>
    </row>
    <row r="593" spans="9:31">
      <c r="I593" t="str">
        <f>total!Q1977</f>
        <v>CommonEvent4567</v>
      </c>
      <c r="J593" t="str">
        <f>total!R1977</f>
        <v>request: Sphinx2</v>
      </c>
      <c r="K593">
        <f>total!S1977</f>
        <v>53</v>
      </c>
      <c r="L593">
        <f>total!T1977</f>
        <v>53</v>
      </c>
      <c r="M593" s="38">
        <f>total!U1977</f>
        <v>1</v>
      </c>
      <c r="S593" s="38"/>
      <c r="Y593"/>
      <c r="AE593" s="35"/>
    </row>
    <row r="594" spans="9:31">
      <c r="I594" t="str">
        <f>total!Q1978</f>
        <v>CommonEvent4571</v>
      </c>
      <c r="J594" t="str">
        <f>total!R1978</f>
        <v>request: Crocodile Girl 1</v>
      </c>
      <c r="K594">
        <f>total!S1978</f>
        <v>53</v>
      </c>
      <c r="L594">
        <f>total!T1978</f>
        <v>53</v>
      </c>
      <c r="M594" s="38">
        <f>total!U1978</f>
        <v>1</v>
      </c>
      <c r="S594" s="38"/>
      <c r="Y594"/>
      <c r="AE594" s="35"/>
    </row>
    <row r="595" spans="9:31">
      <c r="I595" t="str">
        <f>total!Q1979</f>
        <v>CommonEvent4572</v>
      </c>
      <c r="J595" t="str">
        <f>total!R1979</f>
        <v>request: Crocodile Girl 2</v>
      </c>
      <c r="K595">
        <f>total!S1979</f>
        <v>51</v>
      </c>
      <c r="L595">
        <f>total!T1979</f>
        <v>51</v>
      </c>
      <c r="M595" s="38">
        <f>total!U1979</f>
        <v>1</v>
      </c>
      <c r="S595" s="38"/>
      <c r="Y595"/>
      <c r="AE595" s="35"/>
    </row>
    <row r="596" spans="9:31">
      <c r="I596" t="str">
        <f>total!Q1980</f>
        <v>CommonEvent4576</v>
      </c>
      <c r="J596" t="str">
        <f>total!R1980</f>
        <v>request: Saki 1</v>
      </c>
      <c r="K596">
        <f>total!S1980</f>
        <v>86</v>
      </c>
      <c r="L596">
        <f>total!T1980</f>
        <v>86</v>
      </c>
      <c r="M596" s="38">
        <f>total!U1980</f>
        <v>1</v>
      </c>
      <c r="S596" s="38"/>
      <c r="Y596"/>
      <c r="AE596" s="35"/>
    </row>
    <row r="597" spans="9:31">
      <c r="I597" t="str">
        <f>total!Q1981</f>
        <v>CommonEvent4577</v>
      </c>
      <c r="J597" t="str">
        <f>total!R1981</f>
        <v>request: Saki 2</v>
      </c>
      <c r="K597">
        <f>total!S1981</f>
        <v>120</v>
      </c>
      <c r="L597">
        <f>total!T1981</f>
        <v>120</v>
      </c>
      <c r="M597" s="38">
        <f>total!U1981</f>
        <v>1</v>
      </c>
      <c r="S597" s="38"/>
      <c r="Y597"/>
      <c r="AE597" s="35"/>
    </row>
    <row r="598" spans="9:31">
      <c r="I598" t="str">
        <f>total!Q1982</f>
        <v>CommonEvent4578</v>
      </c>
      <c r="J598" t="str">
        <f>total!R1982</f>
        <v>request: Saki 3</v>
      </c>
      <c r="K598">
        <f>total!S1982</f>
        <v>112</v>
      </c>
      <c r="L598">
        <f>total!T1982</f>
        <v>112</v>
      </c>
      <c r="M598" s="38">
        <f>total!U1982</f>
        <v>1</v>
      </c>
      <c r="S598" s="38"/>
      <c r="Y598"/>
      <c r="AE598" s="35"/>
    </row>
    <row r="599" spans="9:31">
      <c r="I599" t="str">
        <f>total!Q1983</f>
        <v>CommonEvent4581</v>
      </c>
      <c r="J599" t="str">
        <f>total!R1983</f>
        <v>request: Devil Fighter 1</v>
      </c>
      <c r="K599">
        <f>total!S1983</f>
        <v>88</v>
      </c>
      <c r="L599">
        <f>total!T1983</f>
        <v>88</v>
      </c>
      <c r="M599" s="38">
        <f>total!U1983</f>
        <v>1</v>
      </c>
      <c r="S599" s="38"/>
      <c r="Y599"/>
      <c r="AE599" s="35"/>
    </row>
    <row r="600" spans="9:31">
      <c r="I600" t="str">
        <f>total!Q1984</f>
        <v>CommonEvent4582</v>
      </c>
      <c r="J600" t="str">
        <f>total!R1984</f>
        <v>request: Devil Fighter 2</v>
      </c>
      <c r="K600">
        <f>total!S1984</f>
        <v>56</v>
      </c>
      <c r="L600">
        <f>total!T1984</f>
        <v>56</v>
      </c>
      <c r="M600" s="38">
        <f>total!U1984</f>
        <v>1</v>
      </c>
      <c r="S600" s="38"/>
      <c r="Y600"/>
      <c r="AE600" s="35"/>
    </row>
    <row r="601" spans="9:31">
      <c r="I601" t="str">
        <f>total!Q1985</f>
        <v>CommonEvent4586</v>
      </c>
      <c r="J601" t="str">
        <f>total!R1985</f>
        <v>request: Large Spider</v>
      </c>
      <c r="K601">
        <f>total!S1985</f>
        <v>63</v>
      </c>
      <c r="L601">
        <f>total!T1985</f>
        <v>63</v>
      </c>
      <c r="M601" s="38">
        <f>total!U1985</f>
        <v>1</v>
      </c>
      <c r="S601" s="38"/>
      <c r="Y601"/>
      <c r="AE601" s="35"/>
    </row>
    <row r="602" spans="9:31">
      <c r="I602" t="str">
        <f>total!Q1986</f>
        <v>CommonEvent4591</v>
      </c>
      <c r="J602" t="str">
        <f>total!R1986</f>
        <v>request: Suck Vore 1</v>
      </c>
      <c r="K602">
        <f>total!S1986</f>
        <v>63</v>
      </c>
      <c r="L602">
        <f>total!T1986</f>
        <v>63</v>
      </c>
      <c r="M602" s="38">
        <f>total!U1986</f>
        <v>1</v>
      </c>
      <c r="S602" s="38"/>
      <c r="Y602"/>
      <c r="AE602" s="35"/>
    </row>
    <row r="603" spans="9:31">
      <c r="I603" t="str">
        <f>total!Q1987</f>
        <v>CommonEvent4592</v>
      </c>
      <c r="J603" t="str">
        <f>total!R1987</f>
        <v>request: Suck Vore 2</v>
      </c>
      <c r="K603">
        <f>total!S1987</f>
        <v>69</v>
      </c>
      <c r="L603">
        <f>total!T1987</f>
        <v>69</v>
      </c>
      <c r="M603" s="38">
        <f>total!U1987</f>
        <v>1</v>
      </c>
      <c r="S603" s="38"/>
      <c r="Y603"/>
      <c r="AE603" s="35"/>
    </row>
    <row r="604" spans="9:31">
      <c r="I604" t="str">
        <f>total!Q1988</f>
        <v>CommonEvent4593</v>
      </c>
      <c r="J604" t="str">
        <f>total!R1988</f>
        <v>request: Suck Vore 3</v>
      </c>
      <c r="K604">
        <f>total!S1988</f>
        <v>100</v>
      </c>
      <c r="L604">
        <f>total!T1988</f>
        <v>100</v>
      </c>
      <c r="M604" s="38">
        <f>total!U1988</f>
        <v>1</v>
      </c>
      <c r="S604" s="38"/>
      <c r="Y604"/>
      <c r="AE604" s="35"/>
    </row>
    <row r="605" spans="9:31">
      <c r="I605" t="str">
        <f>total!Q1989</f>
        <v>CommonEvent4596</v>
      </c>
      <c r="J605" t="str">
        <f>total!R1989</f>
        <v>request: Iron Maiden 1</v>
      </c>
      <c r="K605">
        <f>total!S1989</f>
        <v>65</v>
      </c>
      <c r="L605">
        <f>total!T1989</f>
        <v>65</v>
      </c>
      <c r="M605" s="38">
        <f>total!U1989</f>
        <v>1</v>
      </c>
      <c r="S605" s="38"/>
      <c r="Y605"/>
      <c r="AE605" s="35"/>
    </row>
    <row r="606" spans="9:31">
      <c r="I606" t="str">
        <f>total!Q1990</f>
        <v>CommonEvent4597</v>
      </c>
      <c r="J606" t="str">
        <f>total!R1990</f>
        <v>request: Iron Maiden 2</v>
      </c>
      <c r="K606">
        <f>total!S1990</f>
        <v>71</v>
      </c>
      <c r="L606">
        <f>total!T1990</f>
        <v>71</v>
      </c>
      <c r="M606" s="38">
        <f>total!U1990</f>
        <v>1</v>
      </c>
      <c r="S606" s="38"/>
      <c r="Y606"/>
      <c r="AE606" s="35"/>
    </row>
    <row r="607" spans="9:31">
      <c r="I607" t="str">
        <f>total!Q1991</f>
        <v>CommonEvent4601</v>
      </c>
      <c r="J607" t="str">
        <f>total!R1991</f>
        <v>request: Worm Villager</v>
      </c>
      <c r="K607">
        <f>total!S1991</f>
        <v>96</v>
      </c>
      <c r="L607">
        <f>total!T1991</f>
        <v>96</v>
      </c>
      <c r="M607" s="38">
        <f>total!U1991</f>
        <v>1</v>
      </c>
      <c r="S607" s="38"/>
      <c r="Y607"/>
      <c r="AE607" s="35"/>
    </row>
    <row r="608" spans="9:31">
      <c r="I608" t="str">
        <f>total!Q1992</f>
        <v>CommonEvent4606</v>
      </c>
      <c r="J608" t="str">
        <f>total!R1992</f>
        <v>request: Ustrel 1</v>
      </c>
      <c r="K608">
        <f>total!S1992</f>
        <v>82</v>
      </c>
      <c r="L608">
        <f>total!T1992</f>
        <v>82</v>
      </c>
      <c r="M608" s="38">
        <f>total!U1992</f>
        <v>1</v>
      </c>
      <c r="S608" s="38"/>
      <c r="Y608"/>
      <c r="AE608" s="35"/>
    </row>
    <row r="609" spans="9:31">
      <c r="I609" t="str">
        <f>total!Q1993</f>
        <v>CommonEvent4607</v>
      </c>
      <c r="J609" t="str">
        <f>total!R1993</f>
        <v>request: Ustrel 2</v>
      </c>
      <c r="K609">
        <f>total!S1993</f>
        <v>83</v>
      </c>
      <c r="L609">
        <f>total!T1993</f>
        <v>83</v>
      </c>
      <c r="M609" s="38">
        <f>total!U1993</f>
        <v>1</v>
      </c>
      <c r="S609" s="38"/>
      <c r="Y609"/>
      <c r="AE609" s="35"/>
    </row>
    <row r="610" spans="9:31">
      <c r="I610" t="str">
        <f>total!Q1994</f>
        <v>CommonEvent4611</v>
      </c>
      <c r="J610" t="str">
        <f>total!R1994</f>
        <v>request: Honey Pot</v>
      </c>
      <c r="K610">
        <f>total!S1994</f>
        <v>60</v>
      </c>
      <c r="L610">
        <f>total!T1994</f>
        <v>60</v>
      </c>
      <c r="M610" s="38">
        <f>total!U1994</f>
        <v>1</v>
      </c>
      <c r="S610" s="38"/>
      <c r="Y610"/>
      <c r="AE610" s="35"/>
    </row>
    <row r="611" spans="9:31">
      <c r="I611" t="str">
        <f>total!Q1995</f>
        <v>CommonEvent4616</v>
      </c>
      <c r="J611" t="str">
        <f>total!R1995</f>
        <v>request: Lily 1</v>
      </c>
      <c r="K611">
        <f>total!S1995</f>
        <v>30</v>
      </c>
      <c r="L611">
        <f>total!T1995</f>
        <v>30</v>
      </c>
      <c r="M611" s="38">
        <f>total!U1995</f>
        <v>1</v>
      </c>
      <c r="S611" s="38"/>
      <c r="Y611"/>
      <c r="AE611" s="35"/>
    </row>
    <row r="612" spans="9:31">
      <c r="I612" t="str">
        <f>total!Q1996</f>
        <v>CommonEvent4617</v>
      </c>
      <c r="J612" t="str">
        <f>total!R1996</f>
        <v>request: Lily 2</v>
      </c>
      <c r="K612">
        <f>total!S1996</f>
        <v>31</v>
      </c>
      <c r="L612">
        <f>total!T1996</f>
        <v>31</v>
      </c>
      <c r="M612" s="38">
        <f>total!U1996</f>
        <v>1</v>
      </c>
      <c r="S612" s="38"/>
      <c r="Y612"/>
      <c r="AE612" s="35"/>
    </row>
    <row r="613" spans="9:31">
      <c r="I613" t="str">
        <f>total!Q1997</f>
        <v>CommonEvent4618</v>
      </c>
      <c r="J613" t="str">
        <f>total!R1997</f>
        <v>request: Lily 3</v>
      </c>
      <c r="K613">
        <f>total!S1997</f>
        <v>79</v>
      </c>
      <c r="L613">
        <f>total!T1997</f>
        <v>79</v>
      </c>
      <c r="M613" s="38">
        <f>total!U1997</f>
        <v>1</v>
      </c>
      <c r="S613" s="38"/>
      <c r="Y613"/>
      <c r="AE613" s="35"/>
    </row>
    <row r="614" spans="9:31">
      <c r="I614" t="str">
        <f>total!Q1998</f>
        <v>CommonEvent4621</v>
      </c>
      <c r="J614" t="str">
        <f>total!R1998</f>
        <v>request:Oni</v>
      </c>
      <c r="K614">
        <f>total!S1998</f>
        <v>66</v>
      </c>
      <c r="L614">
        <f>total!T1998</f>
        <v>66</v>
      </c>
      <c r="M614" s="38">
        <f>total!U1998</f>
        <v>1</v>
      </c>
      <c r="S614" s="38"/>
      <c r="Y614"/>
      <c r="AE614" s="35"/>
    </row>
    <row r="615" spans="9:31">
      <c r="I615" t="str">
        <f>total!Q1999</f>
        <v>CommonEvent4626</v>
      </c>
      <c r="J615" t="str">
        <f>total!R1999</f>
        <v>request:Onahole Girl</v>
      </c>
      <c r="K615">
        <f>total!S1999</f>
        <v>82</v>
      </c>
      <c r="L615">
        <f>total!T1999</f>
        <v>82</v>
      </c>
      <c r="M615" s="38">
        <f>total!U1999</f>
        <v>1</v>
      </c>
      <c r="S615" s="38"/>
      <c r="Y615"/>
      <c r="AE615" s="35"/>
    </row>
    <row r="616" spans="9:31">
      <c r="I616" t="str">
        <f>total!Q2000</f>
        <v>CommonEvent4631</v>
      </c>
      <c r="J616" t="str">
        <f>total!R2000</f>
        <v>request:Naccubus 1</v>
      </c>
      <c r="K616">
        <f>total!S2000</f>
        <v>33</v>
      </c>
      <c r="L616">
        <f>total!T2000</f>
        <v>33</v>
      </c>
      <c r="M616" s="38">
        <f>total!U2000</f>
        <v>1</v>
      </c>
      <c r="S616" s="38"/>
      <c r="Y616"/>
      <c r="AE616" s="35"/>
    </row>
    <row r="617" spans="9:31">
      <c r="I617" t="str">
        <f>total!Q2001</f>
        <v>CommonEvent4632</v>
      </c>
      <c r="J617" t="str">
        <f>total!R2001</f>
        <v>request:Naccubus 2</v>
      </c>
      <c r="K617">
        <f>total!S2001</f>
        <v>32</v>
      </c>
      <c r="L617">
        <f>total!T2001</f>
        <v>32</v>
      </c>
      <c r="M617" s="38">
        <f>total!U2001</f>
        <v>1</v>
      </c>
      <c r="S617" s="38"/>
      <c r="Y617"/>
      <c r="AE617" s="35"/>
    </row>
    <row r="618" spans="9:31">
      <c r="I618" t="str">
        <f>total!Q2002</f>
        <v>CommonEvent4633</v>
      </c>
      <c r="J618" t="str">
        <f>total!R2002</f>
        <v>request:Naccubus 3</v>
      </c>
      <c r="K618">
        <f>total!S2002</f>
        <v>31</v>
      </c>
      <c r="L618">
        <f>total!T2002</f>
        <v>31</v>
      </c>
      <c r="M618" s="38">
        <f>total!U2002</f>
        <v>1</v>
      </c>
      <c r="S618" s="38"/>
      <c r="Y618"/>
      <c r="AE618" s="35"/>
    </row>
    <row r="619" spans="9:31">
      <c r="I619" t="str">
        <f>total!Q2003</f>
        <v>CommonEvent4636</v>
      </c>
      <c r="J619" t="str">
        <f>total!R2003</f>
        <v>request:Lucia 1</v>
      </c>
      <c r="K619">
        <f>total!S2003</f>
        <v>77</v>
      </c>
      <c r="L619">
        <f>total!T2003</f>
        <v>77</v>
      </c>
      <c r="M619" s="38">
        <f>total!U2003</f>
        <v>1</v>
      </c>
      <c r="S619" s="38"/>
      <c r="Y619"/>
      <c r="AE619" s="35"/>
    </row>
    <row r="620" spans="9:31">
      <c r="I620" t="str">
        <f>total!Q2004</f>
        <v>CommonEvent4637</v>
      </c>
      <c r="J620" t="str">
        <f>total!R2004</f>
        <v>request:Lucia 2</v>
      </c>
      <c r="K620">
        <f>total!S2004</f>
        <v>86</v>
      </c>
      <c r="L620">
        <f>total!T2004</f>
        <v>86</v>
      </c>
      <c r="M620" s="38">
        <f>total!U2004</f>
        <v>1</v>
      </c>
      <c r="S620" s="38"/>
      <c r="Y620"/>
      <c r="AE620" s="35"/>
    </row>
    <row r="621" spans="9:31">
      <c r="I621" t="str">
        <f>total!Q2005</f>
        <v>CommonEvent4638</v>
      </c>
      <c r="J621" t="str">
        <f>total!R2005</f>
        <v>request:Lucia 3</v>
      </c>
      <c r="K621">
        <f>total!S2005</f>
        <v>71</v>
      </c>
      <c r="L621">
        <f>total!T2005</f>
        <v>71</v>
      </c>
      <c r="M621" s="38">
        <f>total!U2005</f>
        <v>1</v>
      </c>
      <c r="S621" s="38"/>
      <c r="Y621"/>
      <c r="AE621" s="35"/>
    </row>
    <row r="622" spans="9:31">
      <c r="I622" t="str">
        <f>total!Q2006</f>
        <v>CommonEvent4641</v>
      </c>
      <c r="J622" t="str">
        <f>total!R2006</f>
        <v>request:Dodo Meoni</v>
      </c>
      <c r="K622">
        <f>total!S2006</f>
        <v>59</v>
      </c>
      <c r="L622">
        <f>total!T2006</f>
        <v>59</v>
      </c>
      <c r="M622" s="38">
        <f>total!U2006</f>
        <v>1</v>
      </c>
      <c r="S622" s="38"/>
      <c r="Y622"/>
      <c r="AE622" s="35"/>
    </row>
    <row r="623" spans="9:31">
      <c r="I623" t="str">
        <f>total!Q2007</f>
        <v>CommonEvent4646</v>
      </c>
      <c r="J623" t="str">
        <f>total!R2007</f>
        <v>request:Lizard Thief</v>
      </c>
      <c r="K623">
        <f>total!S2007</f>
        <v>66</v>
      </c>
      <c r="L623">
        <f>total!T2007</f>
        <v>66</v>
      </c>
      <c r="M623" s="38">
        <f>total!U2007</f>
        <v>1</v>
      </c>
      <c r="S623" s="38"/>
      <c r="Y623"/>
      <c r="AE623" s="35"/>
    </row>
    <row r="624" spans="9:31">
      <c r="I624" t="str">
        <f>total!Q2008</f>
        <v>CommonEvent4651</v>
      </c>
      <c r="J624" t="str">
        <f>total!R2008</f>
        <v>request:Lizard Thief</v>
      </c>
      <c r="K624">
        <f>total!S2008</f>
        <v>61</v>
      </c>
      <c r="L624">
        <f>total!T2008</f>
        <v>61</v>
      </c>
      <c r="M624" s="38">
        <f>total!U2008</f>
        <v>1</v>
      </c>
      <c r="S624" s="38"/>
      <c r="Y624"/>
      <c r="AE624" s="35"/>
    </row>
    <row r="625" spans="9:31">
      <c r="I625" t="str">
        <f>total!Q2009</f>
        <v>CommonEvent4656</v>
      </c>
      <c r="J625" t="str">
        <f>total!R2009</f>
        <v>request:Lizard Boss</v>
      </c>
      <c r="K625">
        <f>total!S2009</f>
        <v>79</v>
      </c>
      <c r="L625">
        <f>total!T2009</f>
        <v>79</v>
      </c>
      <c r="M625" s="38">
        <f>total!U2009</f>
        <v>1</v>
      </c>
      <c r="S625" s="38"/>
      <c r="Y625"/>
      <c r="AE625" s="35"/>
    </row>
    <row r="626" spans="9:31">
      <c r="I626" t="str">
        <f>total!Q2010</f>
        <v>CommonEvent4661</v>
      </c>
      <c r="J626" t="str">
        <f>total!R2010</f>
        <v>request:Mirage Girl</v>
      </c>
      <c r="K626">
        <f>total!S2010</f>
        <v>51</v>
      </c>
      <c r="L626">
        <f>total!T2010</f>
        <v>51</v>
      </c>
      <c r="M626" s="38">
        <f>total!U2010</f>
        <v>1</v>
      </c>
      <c r="S626" s="38"/>
      <c r="Y626"/>
      <c r="AE626" s="35"/>
    </row>
    <row r="627" spans="9:31">
      <c r="I627" t="str">
        <f>total!Q2011</f>
        <v>CommonEvent4666</v>
      </c>
      <c r="J627" t="str">
        <f>total!R2011</f>
        <v>request:Antlion Girl 1</v>
      </c>
      <c r="K627">
        <f>total!S2011</f>
        <v>86</v>
      </c>
      <c r="L627">
        <f>total!T2011</f>
        <v>86</v>
      </c>
      <c r="M627" s="38">
        <f>total!U2011</f>
        <v>1</v>
      </c>
      <c r="S627" s="38"/>
      <c r="Y627"/>
      <c r="AE627" s="35"/>
    </row>
    <row r="628" spans="9:31">
      <c r="I628" t="str">
        <f>total!Q2012</f>
        <v>CommonEvent4667</v>
      </c>
      <c r="J628" t="str">
        <f>total!R2012</f>
        <v>request:Antlion Girl 2</v>
      </c>
      <c r="K628">
        <f>total!S2012</f>
        <v>89</v>
      </c>
      <c r="L628">
        <f>total!T2012</f>
        <v>89</v>
      </c>
      <c r="M628" s="38">
        <f>total!U2012</f>
        <v>1</v>
      </c>
      <c r="S628" s="38"/>
      <c r="Y628"/>
      <c r="AE628" s="35"/>
    </row>
    <row r="629" spans="9:31">
      <c r="I629" t="str">
        <f>total!Q2013</f>
        <v>CommonEvent4671</v>
      </c>
      <c r="J629" t="str">
        <f>total!R2013</f>
        <v>request:Sandworm Girl 1</v>
      </c>
      <c r="K629">
        <f>total!S2013</f>
        <v>92</v>
      </c>
      <c r="L629">
        <f>total!T2013</f>
        <v>92</v>
      </c>
      <c r="M629" s="38">
        <f>total!U2013</f>
        <v>1</v>
      </c>
      <c r="S629" s="38"/>
      <c r="Y629"/>
      <c r="AE629" s="35"/>
    </row>
    <row r="630" spans="9:31">
      <c r="I630" t="str">
        <f>total!Q2014</f>
        <v>CommonEvent4672</v>
      </c>
      <c r="J630" t="str">
        <f>total!R2014</f>
        <v>request:Sandworm Girl 2</v>
      </c>
      <c r="K630">
        <f>total!S2014</f>
        <v>95</v>
      </c>
      <c r="L630">
        <f>total!T2014</f>
        <v>95</v>
      </c>
      <c r="M630" s="38">
        <f>total!U2014</f>
        <v>1</v>
      </c>
      <c r="S630" s="38"/>
      <c r="Y630"/>
      <c r="AE630" s="35"/>
    </row>
    <row r="631" spans="9:31">
      <c r="I631" t="str">
        <f>total!Q2015</f>
        <v>CommonEvent4676</v>
      </c>
      <c r="J631" t="str">
        <f>total!R2015</f>
        <v>request:Desert Scylla 1</v>
      </c>
      <c r="K631">
        <f>total!S2015</f>
        <v>186</v>
      </c>
      <c r="L631">
        <f>total!T2015</f>
        <v>186</v>
      </c>
      <c r="M631" s="38">
        <f>total!U2015</f>
        <v>1</v>
      </c>
      <c r="S631" s="38"/>
      <c r="Y631"/>
      <c r="AE631" s="35"/>
    </row>
    <row r="632" spans="9:31">
      <c r="I632" t="str">
        <f>total!Q2016</f>
        <v>CommonEvent4681</v>
      </c>
      <c r="J632" t="str">
        <f>total!R2016</f>
        <v>request:Vitae 1</v>
      </c>
      <c r="K632">
        <f>total!S2016</f>
        <v>38</v>
      </c>
      <c r="L632">
        <f>total!T2016</f>
        <v>38</v>
      </c>
      <c r="M632" s="38">
        <f>total!U2016</f>
        <v>1</v>
      </c>
      <c r="S632" s="38"/>
      <c r="Y632"/>
      <c r="AE632" s="35"/>
    </row>
    <row r="633" spans="9:31">
      <c r="I633" t="str">
        <f>total!Q2017</f>
        <v>CommonEvent4682</v>
      </c>
      <c r="J633" t="str">
        <f>total!R2017</f>
        <v>request:Vitae 2</v>
      </c>
      <c r="K633">
        <f>total!S2017</f>
        <v>38</v>
      </c>
      <c r="L633">
        <f>total!T2017</f>
        <v>38</v>
      </c>
      <c r="M633" s="38">
        <f>total!U2017</f>
        <v>1</v>
      </c>
      <c r="S633" s="38"/>
      <c r="Y633"/>
      <c r="AE633" s="35"/>
    </row>
    <row r="634" spans="9:31">
      <c r="I634" t="str">
        <f>total!Q2018</f>
        <v>CommonEvent4683</v>
      </c>
      <c r="J634" t="str">
        <f>total!R2018</f>
        <v>request:Vitae 3</v>
      </c>
      <c r="K634">
        <f>total!S2018</f>
        <v>89</v>
      </c>
      <c r="L634">
        <f>total!T2018</f>
        <v>89</v>
      </c>
      <c r="M634" s="38">
        <f>total!U2018</f>
        <v>1</v>
      </c>
      <c r="S634" s="38"/>
      <c r="Y634"/>
      <c r="AE634" s="35"/>
    </row>
    <row r="635" spans="9:31">
      <c r="I635" t="str">
        <f>total!Q2019</f>
        <v>CommonEvent4684</v>
      </c>
      <c r="J635" t="str">
        <f>total!R2019</f>
        <v>request:Vitae 4</v>
      </c>
      <c r="K635">
        <f>total!S2019</f>
        <v>90</v>
      </c>
      <c r="L635">
        <f>total!T2019</f>
        <v>90</v>
      </c>
      <c r="M635" s="38">
        <f>total!U2019</f>
        <v>1</v>
      </c>
      <c r="S635" s="38"/>
      <c r="Y635"/>
      <c r="AE635" s="35"/>
    </row>
    <row r="636" spans="9:31">
      <c r="I636" t="str">
        <f>total!Q2020</f>
        <v>CommonEvent4686</v>
      </c>
      <c r="J636" t="str">
        <f>total!R2020</f>
        <v>request:Vetala 1</v>
      </c>
      <c r="K636">
        <f>total!S2020</f>
        <v>133</v>
      </c>
      <c r="L636">
        <f>total!T2020</f>
        <v>133</v>
      </c>
      <c r="M636" s="38">
        <f>total!U2020</f>
        <v>1</v>
      </c>
      <c r="S636" s="38"/>
      <c r="Y636"/>
      <c r="AE636" s="35"/>
    </row>
    <row r="637" spans="9:31">
      <c r="I637" t="str">
        <f>total!Q2021</f>
        <v>CommonEvent4687</v>
      </c>
      <c r="J637" t="str">
        <f>total!R2021</f>
        <v>request:Vetala 2</v>
      </c>
      <c r="K637">
        <f>total!S2021</f>
        <v>110</v>
      </c>
      <c r="L637">
        <f>total!T2021</f>
        <v>110</v>
      </c>
      <c r="M637" s="38">
        <f>total!U2021</f>
        <v>1</v>
      </c>
      <c r="S637" s="38"/>
      <c r="Y637"/>
      <c r="AE637" s="35"/>
    </row>
    <row r="638" spans="9:31">
      <c r="I638" t="str">
        <f>total!Q2022</f>
        <v>CommonEvent4691</v>
      </c>
      <c r="J638" t="str">
        <f>total!R2022</f>
        <v>request:Valto</v>
      </c>
      <c r="K638">
        <f>total!S2022</f>
        <v>137</v>
      </c>
      <c r="L638">
        <f>total!T2022</f>
        <v>137</v>
      </c>
      <c r="M638" s="38">
        <f>total!U2022</f>
        <v>1</v>
      </c>
      <c r="S638" s="38"/>
      <c r="Y638"/>
      <c r="AE638" s="35"/>
    </row>
    <row r="639" spans="9:31">
      <c r="I639" t="str">
        <f>total!Q2023</f>
        <v>CommonEvent4692</v>
      </c>
      <c r="J639" t="str">
        <f>total!R2023</f>
        <v>request:Valto 2</v>
      </c>
      <c r="K639">
        <f>total!S2023</f>
        <v>61</v>
      </c>
      <c r="L639">
        <f>total!T2023</f>
        <v>61</v>
      </c>
      <c r="M639" s="38">
        <f>total!U2023</f>
        <v>1</v>
      </c>
      <c r="S639" s="38"/>
      <c r="Y639"/>
      <c r="AE639" s="35"/>
    </row>
    <row r="640" spans="9:31">
      <c r="I640" t="str">
        <f>total!Q2024</f>
        <v>CommonEvent4696</v>
      </c>
      <c r="J640" t="str">
        <f>total!R2024</f>
        <v>request:Shinifa</v>
      </c>
      <c r="K640">
        <f>total!S2024</f>
        <v>99</v>
      </c>
      <c r="L640">
        <f>total!T2024</f>
        <v>99</v>
      </c>
      <c r="M640" s="38">
        <f>total!U2024</f>
        <v>1</v>
      </c>
      <c r="S640" s="38"/>
      <c r="Y640"/>
      <c r="AE640" s="35"/>
    </row>
    <row r="641" spans="9:31">
      <c r="I641" t="str">
        <f>total!Q2025</f>
        <v>CommonEvent4701</v>
      </c>
      <c r="J641" t="str">
        <f>total!R2025</f>
        <v>request:Shadow Girl 1</v>
      </c>
      <c r="K641">
        <f>total!S2025</f>
        <v>60</v>
      </c>
      <c r="L641">
        <f>total!T2025</f>
        <v>60</v>
      </c>
      <c r="M641" s="38">
        <f>total!U2025</f>
        <v>1</v>
      </c>
      <c r="S641" s="38"/>
      <c r="Y641"/>
      <c r="AE641" s="35"/>
    </row>
    <row r="642" spans="9:31">
      <c r="I642" t="str">
        <f>total!Q2026</f>
        <v>CommonEvent4702</v>
      </c>
      <c r="J642" t="str">
        <f>total!R2026</f>
        <v>request:Shadow Girl 2</v>
      </c>
      <c r="K642">
        <f>total!S2026</f>
        <v>65</v>
      </c>
      <c r="L642">
        <f>total!T2026</f>
        <v>65</v>
      </c>
      <c r="M642" s="38">
        <f>total!U2026</f>
        <v>1</v>
      </c>
      <c r="S642" s="38"/>
      <c r="Y642"/>
      <c r="AE642" s="35"/>
    </row>
    <row r="643" spans="9:31">
      <c r="I643" t="str">
        <f>total!Q2027</f>
        <v>CommonEvent4706</v>
      </c>
      <c r="J643" t="str">
        <f>total!R2027</f>
        <v>request:Paintgeist</v>
      </c>
      <c r="K643">
        <f>total!S2027</f>
        <v>39</v>
      </c>
      <c r="L643">
        <f>total!T2027</f>
        <v>39</v>
      </c>
      <c r="M643" s="38">
        <f>total!U2027</f>
        <v>1</v>
      </c>
      <c r="S643" s="38"/>
      <c r="Y643"/>
      <c r="AE643" s="35"/>
    </row>
    <row r="644" spans="9:31">
      <c r="I644" t="str">
        <f>total!Q2028</f>
        <v>CommonEvent4711</v>
      </c>
      <c r="J644" t="str">
        <f>total!R2028</f>
        <v>request:Chimera Homunculus 1</v>
      </c>
      <c r="K644">
        <f>total!S2028</f>
        <v>65</v>
      </c>
      <c r="L644">
        <f>total!T2028</f>
        <v>65</v>
      </c>
      <c r="M644" s="38">
        <f>total!U2028</f>
        <v>1</v>
      </c>
      <c r="S644" s="38"/>
      <c r="Y644"/>
      <c r="AE644" s="35"/>
    </row>
    <row r="645" spans="9:31">
      <c r="I645" t="str">
        <f>total!Q2029</f>
        <v>CommonEvent4712</v>
      </c>
      <c r="J645" t="str">
        <f>total!R2029</f>
        <v>request:Chimera Homunculus 2</v>
      </c>
      <c r="K645">
        <f>total!S2029</f>
        <v>65</v>
      </c>
      <c r="L645">
        <f>total!T2029</f>
        <v>65</v>
      </c>
      <c r="M645" s="38">
        <f>total!U2029</f>
        <v>1</v>
      </c>
      <c r="S645" s="38"/>
      <c r="Y645"/>
      <c r="AE645" s="35"/>
    </row>
    <row r="646" spans="9:31">
      <c r="I646" t="str">
        <f>total!Q2030</f>
        <v>CommonEvent4716</v>
      </c>
      <c r="J646" t="str">
        <f>total!R2030</f>
        <v>request:Super Iron Maiden</v>
      </c>
      <c r="K646">
        <f>total!S2030</f>
        <v>84</v>
      </c>
      <c r="L646">
        <f>total!T2030</f>
        <v>84</v>
      </c>
      <c r="M646" s="38">
        <f>total!U2030</f>
        <v>1</v>
      </c>
      <c r="S646" s="38"/>
      <c r="Y646"/>
      <c r="AE646" s="35"/>
    </row>
    <row r="647" spans="9:31">
      <c r="I647" t="str">
        <f>total!Q2031</f>
        <v>CommonEvent4721</v>
      </c>
      <c r="J647" t="str">
        <f>total!R2031</f>
        <v>request:Junk Doll Girl 1</v>
      </c>
      <c r="K647">
        <f>total!S2031</f>
        <v>142</v>
      </c>
      <c r="L647">
        <f>total!T2031</f>
        <v>142</v>
      </c>
      <c r="M647" s="38">
        <f>total!U2031</f>
        <v>1</v>
      </c>
      <c r="S647" s="38"/>
      <c r="Y647"/>
      <c r="AE647" s="35"/>
    </row>
    <row r="648" spans="9:31">
      <c r="I648" t="str">
        <f>total!Q2032</f>
        <v>CommonEvent4722</v>
      </c>
      <c r="J648" t="str">
        <f>total!R2032</f>
        <v>request:Junk Doll Girl 2</v>
      </c>
      <c r="K648">
        <f>total!S2032</f>
        <v>37</v>
      </c>
      <c r="L648">
        <f>total!T2032</f>
        <v>37</v>
      </c>
      <c r="M648" s="38">
        <f>total!U2032</f>
        <v>1</v>
      </c>
      <c r="S648" s="38"/>
      <c r="Y648"/>
      <c r="AE648" s="35"/>
    </row>
    <row r="649" spans="9:31">
      <c r="I649" t="str">
        <f>total!Q2033</f>
        <v>CommonEvent4723</v>
      </c>
      <c r="J649" t="str">
        <f>total!R2033</f>
        <v>request:Junk Doll Girl 3</v>
      </c>
      <c r="K649">
        <f>total!S2033</f>
        <v>53</v>
      </c>
      <c r="L649">
        <f>total!T2033</f>
        <v>53</v>
      </c>
      <c r="M649" s="38">
        <f>total!U2033</f>
        <v>1</v>
      </c>
      <c r="S649" s="38"/>
      <c r="Y649"/>
      <c r="AE649" s="35"/>
    </row>
    <row r="650" spans="9:31">
      <c r="I650" t="str">
        <f>total!Q2034</f>
        <v>CommonEvent4726</v>
      </c>
      <c r="J650" t="str">
        <f>total!R2034</f>
        <v>request:Radio</v>
      </c>
      <c r="K650">
        <f>total!S2034</f>
        <v>32</v>
      </c>
      <c r="L650">
        <f>total!T2034</f>
        <v>32</v>
      </c>
      <c r="M650" s="38">
        <f>total!U2034</f>
        <v>1</v>
      </c>
      <c r="S650" s="38"/>
      <c r="Y650"/>
      <c r="AE650" s="35"/>
    </row>
    <row r="651" spans="9:31">
      <c r="I651" t="str">
        <f>total!Q2035</f>
        <v>CommonEvent4736</v>
      </c>
      <c r="J651" t="str">
        <f>total!R2035</f>
        <v>request:Undine1</v>
      </c>
      <c r="K651">
        <f>total!S2035</f>
        <v>58</v>
      </c>
      <c r="L651">
        <f>total!T2035</f>
        <v>58</v>
      </c>
      <c r="M651" s="38">
        <f>total!U2035</f>
        <v>1</v>
      </c>
      <c r="S651" s="38"/>
      <c r="Y651"/>
      <c r="AE651" s="35"/>
    </row>
    <row r="652" spans="9:31">
      <c r="I652" t="str">
        <f>total!Q2036</f>
        <v>CommonEvent4737</v>
      </c>
      <c r="J652" t="str">
        <f>total!R2036</f>
        <v>request:Undine2</v>
      </c>
      <c r="K652">
        <f>total!S2036</f>
        <v>60</v>
      </c>
      <c r="L652">
        <f>total!T2036</f>
        <v>60</v>
      </c>
      <c r="M652" s="38">
        <f>total!U2036</f>
        <v>1</v>
      </c>
      <c r="S652" s="38"/>
      <c r="Y652"/>
      <c r="AE652" s="35"/>
    </row>
    <row r="653" spans="9:31">
      <c r="I653" t="str">
        <f>total!Q2037</f>
        <v>CommonEvent4741</v>
      </c>
      <c r="J653" t="str">
        <f>total!R2037</f>
        <v>request:Salamander1</v>
      </c>
      <c r="K653">
        <f>total!S2037</f>
        <v>63</v>
      </c>
      <c r="L653">
        <f>total!T2037</f>
        <v>63</v>
      </c>
      <c r="M653" s="38">
        <f>total!U2037</f>
        <v>1</v>
      </c>
      <c r="S653" s="38"/>
      <c r="Y653"/>
      <c r="AE653" s="35"/>
    </row>
    <row r="654" spans="9:31">
      <c r="I654" t="str">
        <f>total!Q2038</f>
        <v>CommonEvent4742</v>
      </c>
      <c r="J654" t="str">
        <f>total!R2038</f>
        <v>request:Salamander2</v>
      </c>
      <c r="K654">
        <f>total!S2038</f>
        <v>93</v>
      </c>
      <c r="L654">
        <f>total!T2038</f>
        <v>93</v>
      </c>
      <c r="M654" s="38">
        <f>total!U2038</f>
        <v>1</v>
      </c>
      <c r="S654" s="38"/>
      <c r="Y654"/>
      <c r="AE654" s="35"/>
    </row>
    <row r="655" spans="9:31">
      <c r="I655" t="str">
        <f>total!Q2039</f>
        <v>CommonEvent4746</v>
      </c>
      <c r="J655" t="str">
        <f>total!R2039</f>
        <v>request:Michaela-chan</v>
      </c>
      <c r="K655">
        <f>total!S2039</f>
        <v>103</v>
      </c>
      <c r="L655">
        <f>total!T2039</f>
        <v>103</v>
      </c>
      <c r="M655" s="38">
        <f>total!U2039</f>
        <v>1</v>
      </c>
      <c r="S655" s="38"/>
      <c r="Y655"/>
      <c r="AE655" s="35"/>
    </row>
    <row r="656" spans="9:31">
      <c r="I656" t="str">
        <f>total!Q2040</f>
        <v>CommonEvent4751</v>
      </c>
      <c r="J656" t="str">
        <f>total!R2040</f>
        <v>request:Lucifina-Chan</v>
      </c>
      <c r="K656">
        <f>total!S2040</f>
        <v>87</v>
      </c>
      <c r="L656">
        <f>total!T2040</f>
        <v>87</v>
      </c>
      <c r="M656" s="38">
        <f>total!U2040</f>
        <v>1</v>
      </c>
      <c r="S656" s="38"/>
      <c r="Y656"/>
      <c r="AE656" s="35"/>
    </row>
    <row r="657" spans="9:31">
      <c r="I657" t="str">
        <f>total!Q2041</f>
        <v>CommonEvent4756</v>
      </c>
      <c r="J657" t="str">
        <f>total!R2041</f>
        <v>request:Alicetroemeria</v>
      </c>
      <c r="K657">
        <f>total!S2041</f>
        <v>71</v>
      </c>
      <c r="L657">
        <f>total!T2041</f>
        <v>71</v>
      </c>
      <c r="M657" s="38">
        <f>total!U2041</f>
        <v>1</v>
      </c>
      <c r="S657" s="38"/>
      <c r="Y657"/>
      <c r="AE657" s="35"/>
    </row>
    <row r="658" spans="9:31">
      <c r="I658" t="str">
        <f>total!Q2042</f>
        <v>CommonEvent4761</v>
      </c>
      <c r="J658" t="str">
        <f>total!R2042</f>
        <v>request:Selene</v>
      </c>
      <c r="K658">
        <f>total!S2042</f>
        <v>89</v>
      </c>
      <c r="L658">
        <f>total!T2042</f>
        <v>89</v>
      </c>
      <c r="M658" s="38">
        <f>total!U2042</f>
        <v>1</v>
      </c>
      <c r="S658" s="38"/>
      <c r="Y658"/>
      <c r="AE658" s="35"/>
    </row>
    <row r="659" spans="9:31">
      <c r="I659" t="str">
        <f>total!Q2043</f>
        <v>CommonEvent4766</v>
      </c>
      <c r="J659" t="str">
        <f>total!R2043</f>
        <v>request:Mushroom Girl</v>
      </c>
      <c r="K659">
        <f>total!S2043</f>
        <v>71</v>
      </c>
      <c r="L659">
        <f>total!T2043</f>
        <v>71</v>
      </c>
      <c r="M659" s="38">
        <f>total!U2043</f>
        <v>1</v>
      </c>
      <c r="S659" s="38"/>
      <c r="Y659"/>
      <c r="AE659" s="35"/>
    </row>
    <row r="660" spans="9:31">
      <c r="I660" t="str">
        <f>total!Q2044</f>
        <v>CommonEvent4771</v>
      </c>
      <c r="J660" t="str">
        <f>total!R2044</f>
        <v>request:Novistador Girl1</v>
      </c>
      <c r="K660">
        <f>total!S2044</f>
        <v>59</v>
      </c>
      <c r="L660">
        <f>total!T2044</f>
        <v>59</v>
      </c>
      <c r="M660" s="38">
        <f>total!U2044</f>
        <v>1</v>
      </c>
      <c r="S660" s="38"/>
      <c r="Y660"/>
      <c r="AE660" s="35"/>
    </row>
    <row r="661" spans="9:31">
      <c r="I661" t="str">
        <f>total!Q2045</f>
        <v>CommonEvent4772</v>
      </c>
      <c r="J661" t="str">
        <f>total!R2045</f>
        <v>request:Novistador Girl2</v>
      </c>
      <c r="K661">
        <f>total!S2045</f>
        <v>71</v>
      </c>
      <c r="L661">
        <f>total!T2045</f>
        <v>71</v>
      </c>
      <c r="M661" s="38">
        <f>total!U2045</f>
        <v>1</v>
      </c>
      <c r="S661" s="38"/>
      <c r="Y661"/>
      <c r="AE661" s="35"/>
    </row>
    <row r="662" spans="9:31">
      <c r="I662" t="str">
        <f>total!Q2046</f>
        <v>CommonEvent4776</v>
      </c>
      <c r="J662" t="str">
        <f>total!R2046</f>
        <v>request:Urscylla</v>
      </c>
      <c r="K662">
        <f>total!S2046</f>
        <v>76</v>
      </c>
      <c r="L662">
        <f>total!T2046</f>
        <v>76</v>
      </c>
      <c r="M662" s="38">
        <f>total!U2046</f>
        <v>1</v>
      </c>
      <c r="S662" s="38"/>
      <c r="Y662"/>
      <c r="AE662" s="35"/>
    </row>
    <row r="663" spans="9:31">
      <c r="I663" t="str">
        <f>total!Q2047</f>
        <v>CommonEvent4781</v>
      </c>
      <c r="J663" t="str">
        <f>total!R2047</f>
        <v>request:Fusuma1</v>
      </c>
      <c r="K663">
        <f>total!S2047</f>
        <v>73</v>
      </c>
      <c r="L663">
        <f>total!T2047</f>
        <v>73</v>
      </c>
      <c r="M663" s="38">
        <f>total!U2047</f>
        <v>1</v>
      </c>
      <c r="S663" s="38"/>
      <c r="Y663"/>
      <c r="AE663" s="35"/>
    </row>
    <row r="664" spans="9:31">
      <c r="I664" t="str">
        <f>total!Q2048</f>
        <v>CommonEvent4782</v>
      </c>
      <c r="J664" t="str">
        <f>total!R2048</f>
        <v>request:Fusuma2</v>
      </c>
      <c r="K664">
        <f>total!S2048</f>
        <v>43</v>
      </c>
      <c r="L664">
        <f>total!T2048</f>
        <v>43</v>
      </c>
      <c r="M664" s="38">
        <f>total!U2048</f>
        <v>1</v>
      </c>
      <c r="S664" s="38"/>
      <c r="Y664"/>
      <c r="AE664" s="35"/>
    </row>
    <row r="665" spans="9:31">
      <c r="I665" t="str">
        <f>total!Q2049</f>
        <v>CommonEvent4786</v>
      </c>
      <c r="J665" t="str">
        <f>total!R2049</f>
        <v>request:Mermaid</v>
      </c>
      <c r="K665">
        <f>total!S2049</f>
        <v>172</v>
      </c>
      <c r="L665">
        <f>total!T2049</f>
        <v>172</v>
      </c>
      <c r="M665" s="38">
        <f>total!U2049</f>
        <v>1</v>
      </c>
      <c r="S665" s="38"/>
      <c r="Y665"/>
      <c r="AE665" s="35"/>
    </row>
    <row r="666" spans="9:31">
      <c r="I666" t="str">
        <f>total!Q2050</f>
        <v>CommonEvent4791</v>
      </c>
      <c r="J666" t="str">
        <f>total!R2050</f>
        <v>request:Mermaid Merchant</v>
      </c>
      <c r="K666">
        <f>total!S2050</f>
        <v>66</v>
      </c>
      <c r="L666">
        <f>total!T2050</f>
        <v>66</v>
      </c>
      <c r="M666" s="38">
        <f>total!U2050</f>
        <v>1</v>
      </c>
      <c r="S666" s="38"/>
      <c r="Y666"/>
      <c r="AE666" s="35"/>
    </row>
    <row r="667" spans="9:31">
      <c r="I667" t="str">
        <f>total!Q2051</f>
        <v>CommonEvent4796</v>
      </c>
      <c r="J667" t="str">
        <f>total!R2051</f>
        <v>request:Pirate Mermaid1</v>
      </c>
      <c r="K667">
        <f>total!S2051</f>
        <v>62</v>
      </c>
      <c r="L667">
        <f>total!T2051</f>
        <v>62</v>
      </c>
      <c r="M667" s="38">
        <f>total!U2051</f>
        <v>1</v>
      </c>
      <c r="S667" s="38"/>
      <c r="Y667"/>
      <c r="AE667" s="35"/>
    </row>
    <row r="668" spans="9:31">
      <c r="I668" t="str">
        <f>total!Q2052</f>
        <v>CommonEvent4797</v>
      </c>
      <c r="J668" t="str">
        <f>total!R2052</f>
        <v>request:Pirate Mermaid2</v>
      </c>
      <c r="K668">
        <f>total!S2052</f>
        <v>62</v>
      </c>
      <c r="L668">
        <f>total!T2052</f>
        <v>62</v>
      </c>
      <c r="M668" s="38">
        <f>total!U2052</f>
        <v>1</v>
      </c>
      <c r="S668" s="38"/>
      <c r="Y668"/>
      <c r="AE668" s="35"/>
    </row>
    <row r="669" spans="9:31">
      <c r="I669" t="str">
        <f>total!Q2053</f>
        <v>CommonEvent4801</v>
      </c>
      <c r="J669" t="str">
        <f>total!R2053</f>
        <v>request:Ittan-momen</v>
      </c>
      <c r="K669">
        <f>total!S2053</f>
        <v>77</v>
      </c>
      <c r="L669">
        <f>total!T2053</f>
        <v>77</v>
      </c>
      <c r="M669" s="38">
        <f>total!U2053</f>
        <v>1</v>
      </c>
      <c r="S669" s="38"/>
      <c r="Y669"/>
      <c r="AE669" s="35"/>
    </row>
    <row r="670" spans="9:31">
      <c r="I670" t="str">
        <f>total!Q2054</f>
        <v>CommonEvent4806</v>
      </c>
      <c r="J670" t="str">
        <f>total!R2054</f>
        <v>request:Dagon</v>
      </c>
      <c r="K670">
        <f>total!S2054</f>
        <v>120</v>
      </c>
      <c r="L670">
        <f>total!T2054</f>
        <v>120</v>
      </c>
      <c r="M670" s="38">
        <f>total!U2054</f>
        <v>1</v>
      </c>
      <c r="S670" s="38"/>
      <c r="Y670"/>
      <c r="AE670" s="35"/>
    </row>
    <row r="671" spans="9:31">
      <c r="I671" t="str">
        <f>total!Q2055</f>
        <v>CommonEvent4811</v>
      </c>
      <c r="J671" t="str">
        <f>total!R2055</f>
        <v>request:Will-o-whisp Girl1</v>
      </c>
      <c r="K671">
        <f>total!S2055</f>
        <v>34</v>
      </c>
      <c r="L671">
        <f>total!T2055</f>
        <v>34</v>
      </c>
      <c r="M671" s="38">
        <f>total!U2055</f>
        <v>1</v>
      </c>
      <c r="S671" s="38"/>
      <c r="Y671"/>
      <c r="AE671" s="35"/>
    </row>
    <row r="672" spans="9:31">
      <c r="I672" t="str">
        <f>total!Q2056</f>
        <v>CommonEvent4812</v>
      </c>
      <c r="J672" t="str">
        <f>total!R2056</f>
        <v>request:Will-o-whisp Girl2</v>
      </c>
      <c r="K672">
        <f>total!S2056</f>
        <v>46</v>
      </c>
      <c r="L672">
        <f>total!T2056</f>
        <v>46</v>
      </c>
      <c r="M672" s="38">
        <f>total!U2056</f>
        <v>1</v>
      </c>
      <c r="S672" s="38"/>
      <c r="Y672"/>
      <c r="AE672" s="35"/>
    </row>
    <row r="673" spans="9:31">
      <c r="I673" t="str">
        <f>total!Q2057</f>
        <v>CommonEvent4813</v>
      </c>
      <c r="J673" t="str">
        <f>total!R2057</f>
        <v>request:Will-o-whisp Girl3</v>
      </c>
      <c r="K673">
        <f>total!S2057</f>
        <v>52</v>
      </c>
      <c r="L673">
        <f>total!T2057</f>
        <v>52</v>
      </c>
      <c r="M673" s="38">
        <f>total!U2057</f>
        <v>1</v>
      </c>
      <c r="S673" s="38"/>
      <c r="Y673"/>
      <c r="AE673" s="35"/>
    </row>
    <row r="674" spans="9:31">
      <c r="I674" t="str">
        <f>total!Q2058</f>
        <v>CommonEvent4816</v>
      </c>
      <c r="J674" t="str">
        <f>total!R2058</f>
        <v>request:Ashel1</v>
      </c>
      <c r="K674">
        <f>total!S2058</f>
        <v>50</v>
      </c>
      <c r="L674">
        <f>total!T2058</f>
        <v>50</v>
      </c>
      <c r="M674" s="38">
        <f>total!U2058</f>
        <v>1</v>
      </c>
      <c r="S674" s="38"/>
      <c r="Y674"/>
      <c r="AE674" s="35"/>
    </row>
    <row r="675" spans="9:31">
      <c r="I675" t="str">
        <f>total!Q2059</f>
        <v>CommonEvent4817</v>
      </c>
      <c r="J675" t="str">
        <f>total!R2059</f>
        <v>request:Ashel2</v>
      </c>
      <c r="K675">
        <f>total!S2059</f>
        <v>55</v>
      </c>
      <c r="L675">
        <f>total!T2059</f>
        <v>55</v>
      </c>
      <c r="M675" s="38">
        <f>total!U2059</f>
        <v>1</v>
      </c>
      <c r="S675" s="38"/>
      <c r="Y675"/>
      <c r="AE675" s="35"/>
    </row>
    <row r="676" spans="9:31">
      <c r="I676" t="str">
        <f>total!Q2060</f>
        <v>CommonEvent4821</v>
      </c>
      <c r="J676" t="str">
        <f>total!R2060</f>
        <v>request:Bonnie1</v>
      </c>
      <c r="K676">
        <f>total!S2060</f>
        <v>48</v>
      </c>
      <c r="L676">
        <f>total!T2060</f>
        <v>48</v>
      </c>
      <c r="M676" s="38">
        <f>total!U2060</f>
        <v>1</v>
      </c>
      <c r="S676" s="38"/>
      <c r="Y676"/>
      <c r="AE676" s="35"/>
    </row>
    <row r="677" spans="9:31">
      <c r="I677" t="str">
        <f>total!Q2061</f>
        <v>CommonEvent4822</v>
      </c>
      <c r="J677" t="str">
        <f>total!R2061</f>
        <v>request:Bonnie2</v>
      </c>
      <c r="K677">
        <f>total!S2061</f>
        <v>66</v>
      </c>
      <c r="L677">
        <f>total!T2061</f>
        <v>66</v>
      </c>
      <c r="M677" s="38">
        <f>total!U2061</f>
        <v>1</v>
      </c>
      <c r="S677" s="38"/>
      <c r="Y677"/>
      <c r="AE677" s="35"/>
    </row>
    <row r="678" spans="9:31">
      <c r="I678" t="str">
        <f>total!Q2062</f>
        <v>CommonEvent4826</v>
      </c>
      <c r="J678" t="str">
        <f>total!R2062</f>
        <v>request:Sea Horse Sailor1</v>
      </c>
      <c r="K678">
        <f>total!S2062</f>
        <v>55</v>
      </c>
      <c r="L678">
        <f>total!T2062</f>
        <v>55</v>
      </c>
      <c r="M678" s="38">
        <f>total!U2062</f>
        <v>1</v>
      </c>
      <c r="S678" s="38"/>
      <c r="Y678"/>
      <c r="AE678" s="35"/>
    </row>
    <row r="679" spans="9:31">
      <c r="I679" t="str">
        <f>total!Q2063</f>
        <v>CommonEvent4827</v>
      </c>
      <c r="J679" t="str">
        <f>total!R2063</f>
        <v>request:Sea Horse Sailor2</v>
      </c>
      <c r="K679">
        <f>total!S2063</f>
        <v>54</v>
      </c>
      <c r="L679">
        <f>total!T2063</f>
        <v>54</v>
      </c>
      <c r="M679" s="38">
        <f>total!U2063</f>
        <v>1</v>
      </c>
      <c r="S679" s="38"/>
      <c r="Y679"/>
      <c r="AE679" s="35"/>
    </row>
    <row r="680" spans="9:31">
      <c r="I680" t="str">
        <f>total!Q2064</f>
        <v>CommonEvent4831</v>
      </c>
      <c r="J680" t="str">
        <f>total!R2064</f>
        <v>request:Sea Slug Sailor1</v>
      </c>
      <c r="K680">
        <f>total!S2064</f>
        <v>53</v>
      </c>
      <c r="L680">
        <f>total!T2064</f>
        <v>53</v>
      </c>
      <c r="M680" s="38">
        <f>total!U2064</f>
        <v>1</v>
      </c>
      <c r="S680" s="38"/>
      <c r="Y680"/>
      <c r="AE680" s="35"/>
    </row>
    <row r="681" spans="9:31">
      <c r="I681" t="str">
        <f>total!Q2065</f>
        <v>CommonEvent4832</v>
      </c>
      <c r="J681" t="str">
        <f>total!R2065</f>
        <v>request:Sea Slug Sailor2</v>
      </c>
      <c r="K681">
        <f>total!S2065</f>
        <v>45</v>
      </c>
      <c r="L681">
        <f>total!T2065</f>
        <v>45</v>
      </c>
      <c r="M681" s="38">
        <f>total!U2065</f>
        <v>1</v>
      </c>
      <c r="S681" s="38"/>
      <c r="Y681"/>
      <c r="AE681" s="35"/>
    </row>
    <row r="682" spans="9:31">
      <c r="I682" t="str">
        <f>total!Q2066</f>
        <v>CommonEvent4836</v>
      </c>
      <c r="J682" t="str">
        <f>total!R2066</f>
        <v>request:Leviathan1</v>
      </c>
      <c r="K682">
        <f>total!S2066</f>
        <v>70</v>
      </c>
      <c r="L682">
        <f>total!T2066</f>
        <v>70</v>
      </c>
      <c r="M682" s="38">
        <f>total!U2066</f>
        <v>1</v>
      </c>
      <c r="S682" s="38"/>
      <c r="Y682"/>
      <c r="AE682" s="35"/>
    </row>
    <row r="683" spans="9:31">
      <c r="I683" t="str">
        <f>total!Q2067</f>
        <v>CommonEvent4837</v>
      </c>
      <c r="J683" t="str">
        <f>total!R2067</f>
        <v>request:Leviathan2</v>
      </c>
      <c r="K683">
        <f>total!S2067</f>
        <v>58</v>
      </c>
      <c r="L683">
        <f>total!T2067</f>
        <v>58</v>
      </c>
      <c r="M683" s="38">
        <f>total!U2067</f>
        <v>1</v>
      </c>
      <c r="S683" s="38"/>
      <c r="Y683"/>
      <c r="AE683" s="35"/>
    </row>
    <row r="684" spans="9:31">
      <c r="I684" t="str">
        <f>total!Q2068</f>
        <v>CommonEvent4841</v>
      </c>
      <c r="J684" t="str">
        <f>total!R2068</f>
        <v>request:Frog Girl1</v>
      </c>
      <c r="K684">
        <f>total!S2068</f>
        <v>83</v>
      </c>
      <c r="L684">
        <f>total!T2068</f>
        <v>83</v>
      </c>
      <c r="M684" s="38">
        <f>total!U2068</f>
        <v>1</v>
      </c>
      <c r="S684" s="38"/>
      <c r="Y684"/>
      <c r="AE684" s="35"/>
    </row>
    <row r="685" spans="9:31">
      <c r="I685" t="str">
        <f>total!Q2069</f>
        <v>CommonEvent4842</v>
      </c>
      <c r="J685" t="str">
        <f>total!R2069</f>
        <v>request:Frog Girl2</v>
      </c>
      <c r="K685">
        <f>total!S2069</f>
        <v>80</v>
      </c>
      <c r="L685">
        <f>total!T2069</f>
        <v>80</v>
      </c>
      <c r="M685" s="38">
        <f>total!U2069</f>
        <v>1</v>
      </c>
      <c r="S685" s="38"/>
      <c r="Y685"/>
      <c r="AE685" s="35"/>
    </row>
    <row r="686" spans="9:31">
      <c r="I686" t="str">
        <f>total!Q2070</f>
        <v>CommonEvent4843</v>
      </c>
      <c r="J686" t="str">
        <f>total!R2070</f>
        <v>request:Frog Girl3</v>
      </c>
      <c r="K686">
        <f>total!S2070</f>
        <v>82</v>
      </c>
      <c r="L686">
        <f>total!T2070</f>
        <v>82</v>
      </c>
      <c r="M686" s="38">
        <f>total!U2070</f>
        <v>1</v>
      </c>
      <c r="S686" s="38"/>
      <c r="Y686"/>
      <c r="AE686" s="35"/>
    </row>
    <row r="687" spans="9:31">
      <c r="I687" t="str">
        <f>total!Q2071</f>
        <v>CommonEvent4846</v>
      </c>
      <c r="J687" t="str">
        <f>total!R2071</f>
        <v>request:Centaur Girl</v>
      </c>
      <c r="K687">
        <f>total!S2071</f>
        <v>134</v>
      </c>
      <c r="L687">
        <f>total!T2071</f>
        <v>134</v>
      </c>
      <c r="M687" s="38">
        <f>total!U2071</f>
        <v>1</v>
      </c>
      <c r="S687" s="38"/>
      <c r="Y687"/>
      <c r="AE687" s="35"/>
    </row>
    <row r="688" spans="9:31">
      <c r="I688" t="str">
        <f>total!Q2072</f>
        <v>CommonEvent4851</v>
      </c>
      <c r="J688" t="str">
        <f>total!R2072</f>
        <v>request:Alraune</v>
      </c>
      <c r="K688">
        <f>total!S2072</f>
        <v>145</v>
      </c>
      <c r="L688">
        <f>total!T2072</f>
        <v>145</v>
      </c>
      <c r="M688" s="38">
        <f>total!U2072</f>
        <v>1</v>
      </c>
      <c r="S688" s="38"/>
      <c r="Y688"/>
      <c r="AE688" s="35"/>
    </row>
    <row r="689" spans="9:31">
      <c r="I689" t="str">
        <f>total!Q2073</f>
        <v>CommonEvent4856</v>
      </c>
      <c r="J689" t="str">
        <f>total!R2073</f>
        <v>request:Chrysanthemum Bug1</v>
      </c>
      <c r="K689">
        <f>total!S2073</f>
        <v>54</v>
      </c>
      <c r="L689">
        <f>total!T2073</f>
        <v>54</v>
      </c>
      <c r="M689" s="38">
        <f>total!U2073</f>
        <v>1</v>
      </c>
      <c r="S689" s="38"/>
      <c r="Y689"/>
      <c r="AE689" s="35"/>
    </row>
    <row r="690" spans="9:31">
      <c r="I690" t="str">
        <f>total!Q2074</f>
        <v>CommonEvent4857</v>
      </c>
      <c r="J690" t="str">
        <f>total!R2074</f>
        <v>request:Chrysanthemum Bug2</v>
      </c>
      <c r="K690">
        <f>total!S2074</f>
        <v>58</v>
      </c>
      <c r="L690">
        <f>total!T2074</f>
        <v>58</v>
      </c>
      <c r="M690" s="38">
        <f>total!U2074</f>
        <v>1</v>
      </c>
      <c r="S690" s="38"/>
      <c r="Y690"/>
      <c r="AE690" s="35"/>
    </row>
    <row r="691" spans="9:31">
      <c r="I691" t="str">
        <f>total!Q2075</f>
        <v>CommonEvent4861</v>
      </c>
      <c r="J691" t="str">
        <f>total!R2075</f>
        <v>request:Spirit Girl1</v>
      </c>
      <c r="K691">
        <f>total!S2075</f>
        <v>68</v>
      </c>
      <c r="L691">
        <f>total!T2075</f>
        <v>68</v>
      </c>
      <c r="M691" s="38">
        <f>total!U2075</f>
        <v>1</v>
      </c>
      <c r="S691" s="38"/>
      <c r="Y691"/>
      <c r="AE691" s="35"/>
    </row>
    <row r="692" spans="9:31">
      <c r="I692" t="str">
        <f>total!Q2076</f>
        <v>CommonEvent4862</v>
      </c>
      <c r="J692" t="str">
        <f>total!R2076</f>
        <v>request:Spirit Girl2</v>
      </c>
      <c r="K692">
        <f>total!S2076</f>
        <v>51</v>
      </c>
      <c r="L692">
        <f>total!T2076</f>
        <v>51</v>
      </c>
      <c r="M692" s="38">
        <f>total!U2076</f>
        <v>1</v>
      </c>
      <c r="S692" s="38"/>
      <c r="Y692"/>
      <c r="AE692" s="35"/>
    </row>
    <row r="693" spans="9:31">
      <c r="I693" t="str">
        <f>total!Q2079</f>
        <v>CommonEvent4871</v>
      </c>
      <c r="J693" t="str">
        <f>total!R2079</f>
        <v>request:Dullahan</v>
      </c>
      <c r="K693">
        <f>total!S2079</f>
        <v>137</v>
      </c>
      <c r="L693">
        <f>total!T2079</f>
        <v>137</v>
      </c>
      <c r="M693" s="38">
        <f>total!U2079</f>
        <v>1</v>
      </c>
      <c r="S693" s="38"/>
      <c r="Y693"/>
      <c r="AE693" s="35"/>
    </row>
    <row r="694" spans="9:31">
      <c r="I694" t="str">
        <f>total!Q2080</f>
        <v>CommonEvent4876</v>
      </c>
      <c r="J694" t="str">
        <f>total!R2080</f>
        <v>request:Cerberus</v>
      </c>
      <c r="K694">
        <f>total!S2080</f>
        <v>74</v>
      </c>
      <c r="L694">
        <f>total!T2080</f>
        <v>74</v>
      </c>
      <c r="M694" s="38">
        <f>total!U2080</f>
        <v>1</v>
      </c>
      <c r="S694" s="38"/>
      <c r="Y694"/>
      <c r="AE694" s="35"/>
    </row>
    <row r="695" spans="9:31">
      <c r="I695" t="str">
        <f>total!Q2081</f>
        <v>CommonEvent4881</v>
      </c>
      <c r="J695" t="str">
        <f>total!R2081</f>
        <v>request:Nure-onna1</v>
      </c>
      <c r="K695">
        <f>total!S2081</f>
        <v>152</v>
      </c>
      <c r="L695">
        <f>total!T2081</f>
        <v>152</v>
      </c>
      <c r="M695" s="38">
        <f>total!U2081</f>
        <v>1</v>
      </c>
      <c r="S695" s="38"/>
      <c r="Y695"/>
      <c r="AE695" s="35"/>
    </row>
    <row r="696" spans="9:31">
      <c r="I696" t="str">
        <f>total!Q2082</f>
        <v>CommonEvent4882</v>
      </c>
      <c r="J696" t="str">
        <f>total!R2082</f>
        <v>request:Nure-onna2</v>
      </c>
      <c r="K696">
        <f>total!S2082</f>
        <v>115</v>
      </c>
      <c r="L696">
        <f>total!T2082</f>
        <v>115</v>
      </c>
      <c r="M696" s="38">
        <f>total!U2082</f>
        <v>1</v>
      </c>
      <c r="S696" s="38"/>
      <c r="Y696"/>
      <c r="AE696" s="35"/>
    </row>
    <row r="697" spans="9:31">
      <c r="I697" t="str">
        <f>total!Q2083</f>
        <v>CommonEvent4886</v>
      </c>
      <c r="J697" t="str">
        <f>total!R2083</f>
        <v>request:High Minotaur1</v>
      </c>
      <c r="K697">
        <f>total!S2083</f>
        <v>72</v>
      </c>
      <c r="L697">
        <f>total!T2083</f>
        <v>72</v>
      </c>
      <c r="M697" s="38">
        <f>total!U2083</f>
        <v>1</v>
      </c>
      <c r="S697" s="38"/>
      <c r="Y697"/>
      <c r="AE697" s="35"/>
    </row>
    <row r="698" spans="9:31">
      <c r="I698" t="str">
        <f>total!Q2084</f>
        <v>CommonEvent4887</v>
      </c>
      <c r="J698" t="str">
        <f>total!R2084</f>
        <v>request:High Minotaur2</v>
      </c>
      <c r="K698">
        <f>total!S2084</f>
        <v>66</v>
      </c>
      <c r="L698">
        <f>total!T2084</f>
        <v>66</v>
      </c>
      <c r="M698" s="38">
        <f>total!U2084</f>
        <v>1</v>
      </c>
      <c r="S698" s="38"/>
      <c r="Y698"/>
      <c r="AE698" s="35"/>
    </row>
    <row r="699" spans="9:31">
      <c r="I699" t="str">
        <f>total!Q2085</f>
        <v>CommonEvent4891</v>
      </c>
      <c r="J699" t="str">
        <f>total!R2085</f>
        <v>request:Misstauros1</v>
      </c>
      <c r="K699">
        <f>total!S2085</f>
        <v>101</v>
      </c>
      <c r="L699">
        <f>total!T2085</f>
        <v>101</v>
      </c>
      <c r="M699" s="38">
        <f>total!U2085</f>
        <v>1</v>
      </c>
      <c r="S699" s="38"/>
      <c r="Y699"/>
      <c r="AE699" s="35"/>
    </row>
    <row r="700" spans="9:31">
      <c r="I700" t="str">
        <f>total!Q2086</f>
        <v>CommonEvent4892</v>
      </c>
      <c r="J700" t="str">
        <f>total!R2086</f>
        <v>request:Misstauros2</v>
      </c>
      <c r="K700">
        <f>total!S2086</f>
        <v>69</v>
      </c>
      <c r="L700">
        <f>total!T2086</f>
        <v>69</v>
      </c>
      <c r="M700" s="38">
        <f>total!U2086</f>
        <v>1</v>
      </c>
      <c r="S700" s="38"/>
      <c r="Y700"/>
      <c r="AE700" s="35"/>
    </row>
    <row r="701" spans="9:31">
      <c r="I701" t="str">
        <f>total!Q2087</f>
        <v>CommonEvent4896</v>
      </c>
      <c r="J701" t="str">
        <f>total!R2087</f>
        <v>request:Genitauros</v>
      </c>
      <c r="K701">
        <f>total!S2087</f>
        <v>65</v>
      </c>
      <c r="L701">
        <f>total!T2087</f>
        <v>65</v>
      </c>
      <c r="M701" s="38">
        <f>total!U2087</f>
        <v>1</v>
      </c>
      <c r="S701" s="38"/>
      <c r="Y701"/>
      <c r="AE701" s="35"/>
    </row>
    <row r="702" spans="9:31">
      <c r="I702" t="str">
        <f>total!Q2088</f>
        <v>CommonEvent4901</v>
      </c>
      <c r="J702" t="str">
        <f>total!R2088</f>
        <v>request:Demon Cow Queen</v>
      </c>
      <c r="K702">
        <f>total!S2088</f>
        <v>90</v>
      </c>
      <c r="L702">
        <f>total!T2088</f>
        <v>90</v>
      </c>
      <c r="M702" s="38">
        <f>total!U2088</f>
        <v>1</v>
      </c>
      <c r="S702" s="38"/>
      <c r="Y702"/>
      <c r="AE702" s="35"/>
    </row>
    <row r="703" spans="9:31">
      <c r="I703" t="str">
        <f>total!Q2089</f>
        <v>CommonEvent4906</v>
      </c>
      <c r="J703" t="str">
        <f>total!R2089</f>
        <v>request:Kunouichi Elf1</v>
      </c>
      <c r="K703">
        <f>total!S2089</f>
        <v>111</v>
      </c>
      <c r="L703">
        <f>total!T2089</f>
        <v>111</v>
      </c>
      <c r="M703" s="38">
        <f>total!U2089</f>
        <v>1</v>
      </c>
      <c r="S703" s="38"/>
      <c r="Y703"/>
      <c r="AE703" s="35"/>
    </row>
    <row r="704" spans="9:31">
      <c r="I704" t="str">
        <f>total!Q2090</f>
        <v>CommonEvent4907</v>
      </c>
      <c r="J704" t="str">
        <f>total!R2090</f>
        <v>request:Kunouichi Elf2</v>
      </c>
      <c r="K704">
        <f>total!S2090</f>
        <v>115</v>
      </c>
      <c r="L704">
        <f>total!T2090</f>
        <v>115</v>
      </c>
      <c r="M704" s="38">
        <f>total!U2090</f>
        <v>1</v>
      </c>
      <c r="S704" s="38"/>
      <c r="Y704"/>
      <c r="AE704" s="35"/>
    </row>
    <row r="705" spans="9:31">
      <c r="I705" t="str">
        <f>total!Q2091</f>
        <v>CommonEvent4911</v>
      </c>
      <c r="J705" t="str">
        <f>total!R2091</f>
        <v>request:Samurai Elf</v>
      </c>
      <c r="K705">
        <f>total!S2091</f>
        <v>130</v>
      </c>
      <c r="L705">
        <f>total!T2091</f>
        <v>130</v>
      </c>
      <c r="M705" s="38">
        <f>total!U2091</f>
        <v>1</v>
      </c>
      <c r="S705" s="38"/>
      <c r="Y705"/>
      <c r="AE705" s="35"/>
    </row>
    <row r="706" spans="9:31">
      <c r="I706" t="str">
        <f>total!Q2092</f>
        <v>CommonEvent4916</v>
      </c>
      <c r="J706" t="str">
        <f>total!R2092</f>
        <v>request:Yuki-Onna1</v>
      </c>
      <c r="K706">
        <f>total!S2092</f>
        <v>111</v>
      </c>
      <c r="L706">
        <f>total!T2092</f>
        <v>111</v>
      </c>
      <c r="M706" s="38">
        <f>total!U2092</f>
        <v>1</v>
      </c>
      <c r="S706" s="38"/>
      <c r="Y706"/>
      <c r="AE706" s="35"/>
    </row>
    <row r="707" spans="9:31">
      <c r="I707" t="str">
        <f>total!Q2093</f>
        <v>CommonEvent4917</v>
      </c>
      <c r="J707" t="str">
        <f>total!R2093</f>
        <v>request:Yuki-Onna2</v>
      </c>
      <c r="K707">
        <f>total!S2093</f>
        <v>113</v>
      </c>
      <c r="L707">
        <f>total!T2093</f>
        <v>113</v>
      </c>
      <c r="M707" s="38">
        <f>total!U2093</f>
        <v>1</v>
      </c>
      <c r="S707" s="38"/>
      <c r="Y707"/>
      <c r="AE707" s="35"/>
    </row>
    <row r="708" spans="9:31">
      <c r="I708" t="str">
        <f>total!Q2094</f>
        <v>CommonEvent4921</v>
      </c>
      <c r="J708" t="str">
        <f>total!R2094</f>
        <v>request:Nekomata</v>
      </c>
      <c r="K708">
        <f>total!S2094</f>
        <v>106</v>
      </c>
      <c r="L708">
        <f>total!T2094</f>
        <v>106</v>
      </c>
      <c r="M708" s="38">
        <f>total!U2094</f>
        <v>1</v>
      </c>
      <c r="S708" s="38"/>
      <c r="Y708"/>
      <c r="AE708" s="35"/>
    </row>
    <row r="709" spans="9:31">
      <c r="I709" t="str">
        <f>total!Q2095</f>
        <v>CommonEvent4926</v>
      </c>
      <c r="J709" t="str">
        <f>total!R2095</f>
        <v>request:Akaname1</v>
      </c>
      <c r="K709">
        <f>total!S2095</f>
        <v>50</v>
      </c>
      <c r="L709">
        <f>total!T2095</f>
        <v>50</v>
      </c>
      <c r="M709" s="38">
        <f>total!U2095</f>
        <v>1</v>
      </c>
      <c r="S709" s="38"/>
      <c r="Y709"/>
      <c r="AE709" s="35"/>
    </row>
    <row r="710" spans="9:31">
      <c r="I710" t="str">
        <f>total!Q2096</f>
        <v>CommonEvent4927</v>
      </c>
      <c r="J710" t="str">
        <f>total!R2096</f>
        <v>request:Akaname2</v>
      </c>
      <c r="K710">
        <f>total!S2096</f>
        <v>65</v>
      </c>
      <c r="L710">
        <f>total!T2096</f>
        <v>65</v>
      </c>
      <c r="M710" s="38">
        <f>total!U2096</f>
        <v>1</v>
      </c>
      <c r="S710" s="38"/>
      <c r="Y710"/>
      <c r="AE710" s="35"/>
    </row>
    <row r="711" spans="9:31">
      <c r="I711" t="str">
        <f>total!Q2097</f>
        <v>CommonEvent4928</v>
      </c>
      <c r="J711" t="str">
        <f>total!R2097</f>
        <v>request:Akaname3</v>
      </c>
      <c r="K711">
        <f>total!S2097</f>
        <v>65</v>
      </c>
      <c r="L711">
        <f>total!T2097</f>
        <v>65</v>
      </c>
      <c r="M711" s="38">
        <f>total!U2097</f>
        <v>1</v>
      </c>
      <c r="S711" s="38"/>
      <c r="Y711"/>
      <c r="AE711" s="35"/>
    </row>
    <row r="712" spans="9:31">
      <c r="I712" t="str">
        <f>total!Q2098</f>
        <v>CommonEvent4929</v>
      </c>
      <c r="J712" t="str">
        <f>total!R2098</f>
        <v>request:Akaname4</v>
      </c>
      <c r="K712">
        <f>total!S2098</f>
        <v>65</v>
      </c>
      <c r="L712">
        <f>total!T2098</f>
        <v>65</v>
      </c>
      <c r="M712" s="38">
        <f>total!U2098</f>
        <v>1</v>
      </c>
      <c r="S712" s="38"/>
      <c r="Y712"/>
      <c r="AE712" s="35"/>
    </row>
    <row r="713" spans="9:31">
      <c r="I713" t="str">
        <f>total!Q2099</f>
        <v>CommonEvent4930</v>
      </c>
      <c r="J713" t="str">
        <f>total!R2099</f>
        <v>request:Akaname5</v>
      </c>
      <c r="K713">
        <f>total!S2099</f>
        <v>87</v>
      </c>
      <c r="L713">
        <f>total!T2099</f>
        <v>87</v>
      </c>
      <c r="M713" s="38">
        <f>total!U2099</f>
        <v>1</v>
      </c>
      <c r="S713" s="38"/>
      <c r="Y713"/>
      <c r="AE713" s="35"/>
    </row>
    <row r="714" spans="9:31">
      <c r="I714" t="str">
        <f>total!Q2100</f>
        <v>CommonEvent4931</v>
      </c>
      <c r="J714" t="str">
        <f>total!R2100</f>
        <v>request:Akaname6</v>
      </c>
      <c r="K714">
        <f>total!S2100</f>
        <v>110</v>
      </c>
      <c r="L714">
        <f>total!T2100</f>
        <v>110</v>
      </c>
      <c r="M714" s="38">
        <f>total!U2100</f>
        <v>1</v>
      </c>
      <c r="S714" s="38"/>
      <c r="Y714"/>
      <c r="AE714" s="35"/>
    </row>
    <row r="715" spans="9:31">
      <c r="I715" t="str">
        <f>total!Q2101</f>
        <v>CommonEvent4936</v>
      </c>
      <c r="J715" t="str">
        <f>total!R2101</f>
        <v>request:Kappa1</v>
      </c>
      <c r="K715">
        <f>total!S2101</f>
        <v>132</v>
      </c>
      <c r="L715">
        <f>total!T2101</f>
        <v>132</v>
      </c>
      <c r="M715" s="38">
        <f>total!U2101</f>
        <v>1</v>
      </c>
      <c r="S715" s="38"/>
      <c r="Y715"/>
      <c r="AE715" s="35"/>
    </row>
    <row r="716" spans="9:31">
      <c r="I716" t="str">
        <f>total!Q2102</f>
        <v>CommonEvent4937</v>
      </c>
      <c r="J716" t="str">
        <f>total!R2102</f>
        <v>request:Kappa2</v>
      </c>
      <c r="K716">
        <f>total!S2102</f>
        <v>137</v>
      </c>
      <c r="L716">
        <f>total!T2102</f>
        <v>137</v>
      </c>
      <c r="M716" s="38">
        <f>total!U2102</f>
        <v>1</v>
      </c>
      <c r="S716" s="38"/>
      <c r="Y716"/>
      <c r="AE716" s="35"/>
    </row>
    <row r="717" spans="9:31">
      <c r="I717" t="str">
        <f>total!Q2103</f>
        <v>CommonEvent4941</v>
      </c>
      <c r="J717" t="str">
        <f>total!R2103</f>
        <v>request:Futakuchi Girl1</v>
      </c>
      <c r="K717">
        <f>total!S2103</f>
        <v>145</v>
      </c>
      <c r="L717">
        <f>total!T2103</f>
        <v>145</v>
      </c>
      <c r="M717" s="38">
        <f>total!U2103</f>
        <v>1</v>
      </c>
      <c r="S717" s="38"/>
      <c r="Y717"/>
      <c r="AE717" s="35"/>
    </row>
    <row r="718" spans="9:31">
      <c r="I718" t="str">
        <f>total!Q2104</f>
        <v>CommonEvent4942</v>
      </c>
      <c r="J718" t="str">
        <f>total!R2104</f>
        <v>request:Futakuchi Girl2</v>
      </c>
      <c r="K718">
        <f>total!S2104</f>
        <v>143</v>
      </c>
      <c r="L718">
        <f>total!T2104</f>
        <v>143</v>
      </c>
      <c r="M718" s="38">
        <f>total!U2104</f>
        <v>1</v>
      </c>
      <c r="S718" s="38"/>
      <c r="Y718"/>
      <c r="AE718" s="35"/>
    </row>
    <row r="719" spans="9:31">
      <c r="I719" t="str">
        <f>total!Q2105</f>
        <v>CommonEvent4943</v>
      </c>
      <c r="J719" t="str">
        <f>total!R2105</f>
        <v>request:Futakuchi Girl3</v>
      </c>
      <c r="K719">
        <f>total!S2105</f>
        <v>85</v>
      </c>
      <c r="L719">
        <f>total!T2105</f>
        <v>85</v>
      </c>
      <c r="M719" s="38">
        <f>total!U2105</f>
        <v>1</v>
      </c>
      <c r="S719" s="38"/>
      <c r="Y719"/>
      <c r="AE719" s="35"/>
    </row>
    <row r="720" spans="9:31">
      <c r="I720" t="str">
        <f>total!Q2106</f>
        <v>CommonEvent4944</v>
      </c>
      <c r="J720" t="str">
        <f>total!R2106</f>
        <v>request:Futakuchi Girl4</v>
      </c>
      <c r="K720">
        <f>total!S2106</f>
        <v>128</v>
      </c>
      <c r="L720">
        <f>total!T2106</f>
        <v>128</v>
      </c>
      <c r="M720" s="38">
        <f>total!U2106</f>
        <v>1</v>
      </c>
      <c r="S720" s="38"/>
      <c r="Y720"/>
      <c r="AE720" s="35"/>
    </row>
    <row r="721" spans="9:31">
      <c r="I721" t="str">
        <f>total!Q2107</f>
        <v>CommonEvent4946</v>
      </c>
      <c r="J721" t="str">
        <f>total!R2107</f>
        <v>request:Shirohebi1</v>
      </c>
      <c r="K721">
        <f>total!S2107</f>
        <v>166</v>
      </c>
      <c r="L721">
        <f>total!T2107</f>
        <v>166</v>
      </c>
      <c r="M721" s="38">
        <f>total!U2107</f>
        <v>1</v>
      </c>
      <c r="S721" s="38"/>
      <c r="Y721"/>
      <c r="AE721" s="35"/>
    </row>
    <row r="722" spans="9:31">
      <c r="I722" t="str">
        <f>total!Q2108</f>
        <v>CommonEvent4947</v>
      </c>
      <c r="J722" t="str">
        <f>total!R2108</f>
        <v>request:Shirohebi2</v>
      </c>
      <c r="K722">
        <f>total!S2108</f>
        <v>80</v>
      </c>
      <c r="L722">
        <f>total!T2108</f>
        <v>80</v>
      </c>
      <c r="M722" s="38">
        <f>total!U2108</f>
        <v>1</v>
      </c>
      <c r="S722" s="38"/>
      <c r="Y722"/>
      <c r="AE722" s="35"/>
    </row>
    <row r="723" spans="9:31">
      <c r="I723" t="str">
        <f>total!Q2109</f>
        <v>CommonEvent4951</v>
      </c>
      <c r="J723" t="str">
        <f>total!R2109</f>
        <v>request:Miko Lamia1</v>
      </c>
      <c r="K723">
        <f>total!S2109</f>
        <v>49</v>
      </c>
      <c r="L723">
        <f>total!T2109</f>
        <v>49</v>
      </c>
      <c r="M723" s="38">
        <f>total!U2109</f>
        <v>1</v>
      </c>
      <c r="S723" s="38"/>
      <c r="Y723"/>
      <c r="AE723" s="35"/>
    </row>
    <row r="724" spans="9:31">
      <c r="I724" t="str">
        <f>total!Q2110</f>
        <v>CommonEvent4952</v>
      </c>
      <c r="J724" t="str">
        <f>total!R2110</f>
        <v>request:Miko Lamia2</v>
      </c>
      <c r="K724">
        <f>total!S2110</f>
        <v>57</v>
      </c>
      <c r="L724">
        <f>total!T2110</f>
        <v>57</v>
      </c>
      <c r="M724" s="38">
        <f>total!U2110</f>
        <v>1</v>
      </c>
      <c r="S724" s="38"/>
      <c r="Y724"/>
      <c r="AE724" s="35"/>
    </row>
    <row r="725" spans="9:31">
      <c r="I725" t="str">
        <f>total!Q2111</f>
        <v>CommonEvent4956</v>
      </c>
      <c r="J725" t="str">
        <f>total!R2111</f>
        <v>request:Miko Arachne</v>
      </c>
      <c r="K725">
        <f>total!S2111</f>
        <v>73</v>
      </c>
      <c r="L725">
        <f>total!T2111</f>
        <v>73</v>
      </c>
      <c r="M725" s="38">
        <f>total!U2111</f>
        <v>1</v>
      </c>
      <c r="S725" s="38"/>
      <c r="Y725"/>
      <c r="AE725" s="35"/>
    </row>
    <row r="726" spans="9:31">
      <c r="I726" t="str">
        <f>total!Q2112</f>
        <v>CommonEvent4961</v>
      </c>
      <c r="J726" t="str">
        <f>total!R2112</f>
        <v>request:Kejourou1</v>
      </c>
      <c r="K726">
        <f>total!S2112</f>
        <v>134</v>
      </c>
      <c r="L726">
        <f>total!T2112</f>
        <v>134</v>
      </c>
      <c r="M726" s="38">
        <f>total!U2112</f>
        <v>1</v>
      </c>
      <c r="S726" s="38"/>
      <c r="Y726"/>
      <c r="AE726" s="35"/>
    </row>
    <row r="727" spans="9:31">
      <c r="I727" t="str">
        <f>total!Q2113</f>
        <v>CommonEvent4962</v>
      </c>
      <c r="J727" t="str">
        <f>total!R2113</f>
        <v>request:Kejourou2</v>
      </c>
      <c r="K727">
        <f>total!S2113</f>
        <v>158</v>
      </c>
      <c r="L727">
        <f>total!T2113</f>
        <v>158</v>
      </c>
      <c r="M727" s="38">
        <f>total!U2113</f>
        <v>1</v>
      </c>
      <c r="S727" s="38"/>
      <c r="Y727"/>
      <c r="AE727" s="35"/>
    </row>
    <row r="728" spans="9:31">
      <c r="I728" t="str">
        <f>total!Q2114</f>
        <v>CommonEvent4966</v>
      </c>
      <c r="J728" t="str">
        <f>total!R2114</f>
        <v>request:Yamata no Orochi</v>
      </c>
      <c r="K728">
        <f>total!S2114</f>
        <v>181</v>
      </c>
      <c r="L728">
        <f>total!T2114</f>
        <v>181</v>
      </c>
      <c r="M728" s="38">
        <f>total!U2114</f>
        <v>1</v>
      </c>
      <c r="S728" s="38"/>
      <c r="Y728"/>
      <c r="AE728" s="35"/>
    </row>
    <row r="729" spans="9:31">
      <c r="I729" t="str">
        <f>total!Q2115</f>
        <v>CommonEvent4971</v>
      </c>
      <c r="J729" t="str">
        <f>total!R2115</f>
        <v>request:Bugstaves</v>
      </c>
      <c r="K729">
        <f>total!S2115</f>
        <v>65</v>
      </c>
      <c r="L729">
        <f>total!T2115</f>
        <v>65</v>
      </c>
      <c r="M729" s="38">
        <f>total!U2115</f>
        <v>1</v>
      </c>
      <c r="S729" s="38"/>
      <c r="Y729"/>
      <c r="AE729" s="35"/>
    </row>
    <row r="730" spans="9:31">
      <c r="I730" t="str">
        <f>total!Q2116</f>
        <v>CommonEvent4972</v>
      </c>
      <c r="J730" t="str">
        <f>total!R2116</f>
        <v>request:Magical Butterfly</v>
      </c>
      <c r="K730">
        <f>total!S2116</f>
        <v>153</v>
      </c>
      <c r="L730">
        <f>total!T2116</f>
        <v>153</v>
      </c>
      <c r="M730" s="38">
        <f>total!U2116</f>
        <v>1</v>
      </c>
      <c r="S730" s="38"/>
      <c r="Y730"/>
      <c r="AE730" s="35"/>
    </row>
    <row r="731" spans="9:31">
      <c r="I731" t="str">
        <f>total!Q2117</f>
        <v>CommonEvent4973</v>
      </c>
      <c r="J731" t="str">
        <f>total!R2117</f>
        <v>request:Magical Dragonfly</v>
      </c>
      <c r="K731">
        <f>total!S2117</f>
        <v>60</v>
      </c>
      <c r="L731">
        <f>total!T2117</f>
        <v>60</v>
      </c>
      <c r="M731" s="38">
        <f>total!U2117</f>
        <v>1</v>
      </c>
      <c r="S731" s="38"/>
      <c r="Y731"/>
      <c r="AE731" s="35"/>
    </row>
    <row r="732" spans="9:31">
      <c r="I732" t="str">
        <f>total!Q2118</f>
        <v>CommonEvent4974</v>
      </c>
      <c r="J732" t="str">
        <f>total!R2118</f>
        <v>request:Magical Ladybug</v>
      </c>
      <c r="K732">
        <f>total!S2118</f>
        <v>103</v>
      </c>
      <c r="L732">
        <f>total!T2118</f>
        <v>103</v>
      </c>
      <c r="M732" s="38">
        <f>total!U2118</f>
        <v>1</v>
      </c>
      <c r="S732" s="38"/>
      <c r="Y732"/>
      <c r="AE732" s="35"/>
    </row>
    <row r="733" spans="9:31">
      <c r="I733" t="str">
        <f>total!Q2119</f>
        <v>CommonEvent4976</v>
      </c>
      <c r="J733" t="str">
        <f>total!R2119</f>
        <v>request:Magi Staens</v>
      </c>
      <c r="K733">
        <f>total!S2119</f>
        <v>52</v>
      </c>
      <c r="L733">
        <f>total!T2119</f>
        <v>52</v>
      </c>
      <c r="M733" s="38">
        <f>total!U2119</f>
        <v>1</v>
      </c>
      <c r="S733" s="38"/>
      <c r="Y733"/>
      <c r="AE733" s="35"/>
    </row>
    <row r="734" spans="9:31">
      <c r="I734" t="str">
        <f>total!Q2120</f>
        <v>CommonEvent4977</v>
      </c>
      <c r="J734" t="str">
        <f>total!R2120</f>
        <v>request:Magical Pixie</v>
      </c>
      <c r="K734">
        <f>total!S2120</f>
        <v>57</v>
      </c>
      <c r="L734">
        <f>total!T2120</f>
        <v>57</v>
      </c>
      <c r="M734" s="38">
        <f>total!U2120</f>
        <v>1</v>
      </c>
      <c r="S734" s="38"/>
      <c r="Y734"/>
      <c r="AE734" s="35"/>
    </row>
    <row r="735" spans="9:31">
      <c r="I735" t="str">
        <f>total!Q2121</f>
        <v>CommonEvent4978</v>
      </c>
      <c r="J735" t="str">
        <f>total!R2121</f>
        <v>request:Magical Elf</v>
      </c>
      <c r="K735">
        <f>total!S2121</f>
        <v>107</v>
      </c>
      <c r="L735">
        <f>total!T2121</f>
        <v>107</v>
      </c>
      <c r="M735" s="38">
        <f>total!U2121</f>
        <v>1</v>
      </c>
      <c r="S735" s="38"/>
      <c r="Y735"/>
      <c r="AE735" s="35"/>
    </row>
    <row r="736" spans="9:31">
      <c r="I736" t="str">
        <f>total!Q2122</f>
        <v>CommonEvent4979</v>
      </c>
      <c r="J736" t="str">
        <f>total!R2122</f>
        <v>request:Magical Succubus</v>
      </c>
      <c r="K736">
        <f>total!S2122</f>
        <v>46</v>
      </c>
      <c r="L736">
        <f>total!T2122</f>
        <v>46</v>
      </c>
      <c r="M736" s="38">
        <f>total!U2122</f>
        <v>1</v>
      </c>
      <c r="S736" s="38"/>
      <c r="Y736"/>
      <c r="AE736" s="35"/>
    </row>
    <row r="737" spans="9:31">
      <c r="I737" t="str">
        <f>total!Q2123</f>
        <v>CommonEvent4981</v>
      </c>
      <c r="J737" t="str">
        <f>total!R2123</f>
        <v>request:Mephisto1</v>
      </c>
      <c r="K737">
        <f>total!S2123</f>
        <v>237</v>
      </c>
      <c r="L737">
        <f>total!T2123</f>
        <v>237</v>
      </c>
      <c r="M737" s="38">
        <f>total!U2123</f>
        <v>1</v>
      </c>
      <c r="S737" s="38"/>
      <c r="Y737"/>
      <c r="AE737" s="35"/>
    </row>
    <row r="738" spans="9:31">
      <c r="I738" t="str">
        <f>total!Q2124</f>
        <v>CommonEvent4982</v>
      </c>
      <c r="J738" t="str">
        <f>total!R2124</f>
        <v>request:Mephisto2</v>
      </c>
      <c r="K738">
        <f>total!S2124</f>
        <v>66</v>
      </c>
      <c r="L738">
        <f>total!T2124</f>
        <v>66</v>
      </c>
      <c r="M738" s="38">
        <f>total!U2124</f>
        <v>1</v>
      </c>
      <c r="S738" s="38"/>
      <c r="Y738"/>
      <c r="AE738" s="35"/>
    </row>
    <row r="739" spans="9:31">
      <c r="I739" t="str">
        <f>total!Q2125</f>
        <v>CommonEvent4983</v>
      </c>
      <c r="J739" t="str">
        <f>total!R2125</f>
        <v>request:Mephisto3</v>
      </c>
      <c r="K739">
        <f>total!S2125</f>
        <v>153</v>
      </c>
      <c r="L739">
        <f>total!T2125</f>
        <v>153</v>
      </c>
      <c r="M739" s="38">
        <f>total!U2125</f>
        <v>1</v>
      </c>
      <c r="S739" s="38"/>
      <c r="Y739"/>
      <c r="AE739" s="35"/>
    </row>
    <row r="740" spans="9:31">
      <c r="I740" t="str">
        <f>total!Q2126</f>
        <v>CommonEvent4986</v>
      </c>
      <c r="J740" t="str">
        <f>total!R2126</f>
        <v>request:Mantis Girl</v>
      </c>
      <c r="K740">
        <f>total!S2126</f>
        <v>128</v>
      </c>
      <c r="L740">
        <f>total!T2126</f>
        <v>128</v>
      </c>
      <c r="M740" s="38">
        <f>total!U2126</f>
        <v>1</v>
      </c>
      <c r="S740" s="38"/>
      <c r="Y740"/>
      <c r="AE740" s="35"/>
    </row>
    <row r="741" spans="9:31">
      <c r="I741" t="str">
        <f>total!Q2127</f>
        <v>CommonEvent4991</v>
      </c>
      <c r="J741" t="str">
        <f>total!R2127</f>
        <v>request:Silkworm Girl</v>
      </c>
      <c r="K741">
        <f>total!S2127</f>
        <v>133</v>
      </c>
      <c r="L741">
        <f>total!T2127</f>
        <v>133</v>
      </c>
      <c r="M741" s="38">
        <f>total!U2127</f>
        <v>1</v>
      </c>
      <c r="S741" s="38"/>
      <c r="Y741"/>
      <c r="AE741" s="35"/>
    </row>
    <row r="742" spans="9:31">
      <c r="I742" t="str">
        <f>total!Q2128</f>
        <v>CommonEvent4996</v>
      </c>
      <c r="J742" t="str">
        <f>total!R2128</f>
        <v>request:Alra Alum</v>
      </c>
      <c r="K742">
        <f>total!S2128</f>
        <v>57</v>
      </c>
      <c r="L742">
        <f>total!T2128</f>
        <v>57</v>
      </c>
      <c r="M742" s="38">
        <f>total!U2128</f>
        <v>1</v>
      </c>
      <c r="S742" s="38"/>
      <c r="Y742"/>
      <c r="AE742" s="35"/>
    </row>
    <row r="743" spans="9:31">
      <c r="I743" t="str">
        <f>total!Q2129</f>
        <v>CommonEvent4997</v>
      </c>
      <c r="J743" t="str">
        <f>total!R2129</f>
        <v>request:Alra Rooty1</v>
      </c>
      <c r="K743">
        <f>total!S2129</f>
        <v>105</v>
      </c>
      <c r="L743">
        <f>total!T2129</f>
        <v>105</v>
      </c>
      <c r="M743" s="38">
        <f>total!U2129</f>
        <v>1</v>
      </c>
      <c r="S743" s="38"/>
      <c r="Y743"/>
      <c r="AE743" s="35"/>
    </row>
    <row r="744" spans="9:31">
      <c r="I744" t="str">
        <f>total!Q2130</f>
        <v>CommonEvent4998</v>
      </c>
      <c r="J744" t="str">
        <f>total!R2130</f>
        <v>request:Alra Rooty2</v>
      </c>
      <c r="K744">
        <f>total!S2130</f>
        <v>81</v>
      </c>
      <c r="L744">
        <f>total!T2130</f>
        <v>81</v>
      </c>
      <c r="M744" s="38">
        <f>total!U2130</f>
        <v>1</v>
      </c>
      <c r="S744" s="38"/>
      <c r="Y744"/>
      <c r="AE744" s="35"/>
    </row>
    <row r="745" spans="9:31">
      <c r="I745" t="str">
        <f>total!Q2131</f>
        <v>CommonEvent5001</v>
      </c>
      <c r="J745" t="str">
        <f>total!R2131</f>
        <v>request:Alra Vore</v>
      </c>
      <c r="K745">
        <f>total!S2131</f>
        <v>135</v>
      </c>
      <c r="L745">
        <f>total!T2131</f>
        <v>135</v>
      </c>
      <c r="M745" s="38">
        <f>total!U2131</f>
        <v>1</v>
      </c>
      <c r="S745" s="38"/>
      <c r="Y745"/>
      <c r="AE745" s="35"/>
    </row>
    <row r="746" spans="9:31">
      <c r="I746" t="str">
        <f>total!Q2132</f>
        <v>CommonEvent5002</v>
      </c>
      <c r="J746" t="str">
        <f>total!R2132</f>
        <v>request:Alra Parasol</v>
      </c>
      <c r="K746">
        <f>total!S2132</f>
        <v>95</v>
      </c>
      <c r="L746">
        <f>total!T2132</f>
        <v>95</v>
      </c>
      <c r="M746" s="38">
        <f>total!U2132</f>
        <v>1</v>
      </c>
      <c r="S746" s="38"/>
      <c r="Y746"/>
      <c r="AE746" s="35"/>
    </row>
    <row r="747" spans="9:31">
      <c r="I747" t="str">
        <f>total!Q2133</f>
        <v>CommonEvent5003</v>
      </c>
      <c r="J747" t="str">
        <f>total!R2133</f>
        <v>request:Alra Prison</v>
      </c>
      <c r="K747">
        <f>total!S2133</f>
        <v>115</v>
      </c>
      <c r="L747">
        <f>total!T2133</f>
        <v>115</v>
      </c>
      <c r="M747" s="38">
        <f>total!U2133</f>
        <v>1</v>
      </c>
      <c r="S747" s="38"/>
      <c r="Y747"/>
      <c r="AE747" s="35"/>
    </row>
    <row r="748" spans="9:31">
      <c r="I748" t="str">
        <f>total!Q2134</f>
        <v>CommonEvent5004</v>
      </c>
      <c r="J748" t="str">
        <f>total!R2134</f>
        <v>request:Alra Mushroom</v>
      </c>
      <c r="K748">
        <f>total!S2134</f>
        <v>53</v>
      </c>
      <c r="L748">
        <f>total!T2134</f>
        <v>53</v>
      </c>
      <c r="M748" s="38">
        <f>total!U2134</f>
        <v>1</v>
      </c>
      <c r="S748" s="38"/>
      <c r="Y748"/>
      <c r="AE748" s="35"/>
    </row>
    <row r="749" spans="9:31">
      <c r="I749" t="str">
        <f>total!Q2135</f>
        <v>CommonEvent5006</v>
      </c>
      <c r="J749" t="str">
        <f>total!R2135</f>
        <v>request:Dorothy Cannan1</v>
      </c>
      <c r="K749">
        <f>total!S2135</f>
        <v>130</v>
      </c>
      <c r="L749">
        <f>total!T2135</f>
        <v>130</v>
      </c>
      <c r="M749" s="38">
        <f>total!U2135</f>
        <v>1</v>
      </c>
      <c r="S749" s="38"/>
      <c r="Y749"/>
      <c r="AE749" s="35"/>
    </row>
    <row r="750" spans="9:31">
      <c r="I750" t="str">
        <f>total!Q2136</f>
        <v>CommonEvent5007</v>
      </c>
      <c r="J750" t="str">
        <f>total!R2136</f>
        <v>request:Dorothy Cannan2</v>
      </c>
      <c r="K750">
        <f>total!S2136</f>
        <v>104</v>
      </c>
      <c r="L750">
        <f>total!T2136</f>
        <v>104</v>
      </c>
      <c r="M750" s="38">
        <f>total!U2136</f>
        <v>1</v>
      </c>
      <c r="S750" s="38"/>
      <c r="Y750"/>
      <c r="AE750" s="35"/>
    </row>
    <row r="751" spans="9:31">
      <c r="I751" t="str">
        <f>total!Q2137</f>
        <v>CommonEvent5011</v>
      </c>
      <c r="J751" t="str">
        <f>total!R2137</f>
        <v>request:Rafia Cannan1</v>
      </c>
      <c r="K751">
        <f>total!S2137</f>
        <v>163</v>
      </c>
      <c r="L751">
        <f>total!T2137</f>
        <v>163</v>
      </c>
      <c r="M751" s="38">
        <f>total!U2137</f>
        <v>1</v>
      </c>
      <c r="S751" s="38"/>
      <c r="Y751"/>
      <c r="AE751" s="35"/>
    </row>
    <row r="752" spans="9:31">
      <c r="I752" t="str">
        <f>total!Q2138</f>
        <v>CommonEvent5012</v>
      </c>
      <c r="J752" t="str">
        <f>total!R2138</f>
        <v>request:Rafia Cannan2</v>
      </c>
      <c r="K752">
        <f>total!S2138</f>
        <v>154</v>
      </c>
      <c r="L752">
        <f>total!T2138</f>
        <v>154</v>
      </c>
      <c r="M752" s="38">
        <f>total!U2138</f>
        <v>1</v>
      </c>
      <c r="S752" s="38"/>
      <c r="Y752"/>
      <c r="AE752" s="35"/>
    </row>
    <row r="753" spans="9:31">
      <c r="I753" t="str">
        <f>total!Q2139</f>
        <v>CommonEvent5016</v>
      </c>
      <c r="J753" t="str">
        <f>total!R2139</f>
        <v>request:Deanna Cannan1</v>
      </c>
      <c r="K753">
        <f>total!S2139</f>
        <v>110</v>
      </c>
      <c r="L753">
        <f>total!T2139</f>
        <v>110</v>
      </c>
      <c r="M753" s="38">
        <f>total!U2139</f>
        <v>1</v>
      </c>
      <c r="S753" s="38"/>
      <c r="Y753"/>
      <c r="AE753" s="35"/>
    </row>
    <row r="754" spans="9:31">
      <c r="I754" t="str">
        <f>total!Q2140</f>
        <v>CommonEvent5017</v>
      </c>
      <c r="J754" t="str">
        <f>total!R2140</f>
        <v>request:Deanna Cannan2</v>
      </c>
      <c r="K754">
        <f>total!S2140</f>
        <v>71</v>
      </c>
      <c r="L754">
        <f>total!T2140</f>
        <v>71</v>
      </c>
      <c r="M754" s="38">
        <f>total!U2140</f>
        <v>1</v>
      </c>
      <c r="S754" s="38"/>
      <c r="Y754"/>
      <c r="AE754" s="35"/>
    </row>
    <row r="755" spans="9:31">
      <c r="I755" t="str">
        <f>total!Q2141</f>
        <v>CommonEvent5021</v>
      </c>
      <c r="J755" t="str">
        <f>total!R2141</f>
        <v>request:Priestess1</v>
      </c>
      <c r="K755">
        <f>total!S2141</f>
        <v>66</v>
      </c>
      <c r="L755">
        <f>total!T2141</f>
        <v>66</v>
      </c>
      <c r="M755" s="38">
        <f>total!U2141</f>
        <v>1</v>
      </c>
      <c r="S755" s="38"/>
      <c r="Y755"/>
      <c r="AE755" s="35"/>
    </row>
    <row r="756" spans="9:31">
      <c r="I756" t="str">
        <f>total!Q2142</f>
        <v>CommonEvent5022</v>
      </c>
      <c r="J756" t="str">
        <f>total!R2142</f>
        <v>request:Priestess2</v>
      </c>
      <c r="K756">
        <f>total!S2142</f>
        <v>93</v>
      </c>
      <c r="L756">
        <f>total!T2142</f>
        <v>93</v>
      </c>
      <c r="M756" s="38">
        <f>total!U2142</f>
        <v>1</v>
      </c>
      <c r="S756" s="38"/>
      <c r="Y756"/>
      <c r="AE756" s="35"/>
    </row>
    <row r="757" spans="9:31">
      <c r="I757" t="str">
        <f>total!Q2143</f>
        <v>CommonEvent5023</v>
      </c>
      <c r="J757" t="str">
        <f>total!R2143</f>
        <v>request:Queen Priestess1</v>
      </c>
      <c r="K757">
        <f>total!S2143</f>
        <v>201</v>
      </c>
      <c r="L757">
        <f>total!T2143</f>
        <v>201</v>
      </c>
      <c r="M757" s="38">
        <f>total!U2143</f>
        <v>1</v>
      </c>
      <c r="S757" s="38"/>
      <c r="Y757"/>
      <c r="AE757" s="35"/>
    </row>
    <row r="758" spans="9:31">
      <c r="I758" t="str">
        <f>total!Q2144</f>
        <v>CommonEvent5024</v>
      </c>
      <c r="J758" t="str">
        <f>total!R2144</f>
        <v>request:Queen Priestess2</v>
      </c>
      <c r="K758">
        <f>total!S2144</f>
        <v>136</v>
      </c>
      <c r="L758">
        <f>total!T2144</f>
        <v>136</v>
      </c>
      <c r="M758" s="38">
        <f>total!U2144</f>
        <v>1</v>
      </c>
      <c r="S758" s="38"/>
      <c r="Y758"/>
      <c r="AE758" s="35"/>
    </row>
    <row r="759" spans="9:31">
      <c r="I759" t="str">
        <f>total!Q2145</f>
        <v>CommonEvent5025</v>
      </c>
      <c r="J759" t="str">
        <f>total!R2145</f>
        <v>request:Queen Priestess3</v>
      </c>
      <c r="K759">
        <f>total!S2145</f>
        <v>106</v>
      </c>
      <c r="L759">
        <f>total!T2145</f>
        <v>106</v>
      </c>
      <c r="M759" s="38">
        <f>total!U2145</f>
        <v>1</v>
      </c>
      <c r="S759" s="38"/>
      <c r="Y759"/>
      <c r="AE759" s="35"/>
    </row>
    <row r="760" spans="9:31">
      <c r="I760" t="str">
        <f>total!Q2146</f>
        <v>CommonEvent5026</v>
      </c>
      <c r="J760" t="str">
        <f>total!R2146</f>
        <v>request:Moth Girl</v>
      </c>
      <c r="K760">
        <f>total!S2146</f>
        <v>53</v>
      </c>
      <c r="L760">
        <f>total!T2146</f>
        <v>53</v>
      </c>
      <c r="M760" s="38">
        <f>total!U2146</f>
        <v>1</v>
      </c>
      <c r="S760" s="38"/>
      <c r="Y760"/>
      <c r="AE760" s="35"/>
    </row>
    <row r="761" spans="9:31">
      <c r="I761" t="str">
        <f>total!Q2147</f>
        <v>CommonEvent5027</v>
      </c>
      <c r="J761" t="str">
        <f>total!R2147</f>
        <v>request:Mosquito Girl</v>
      </c>
      <c r="K761">
        <f>total!S2147</f>
        <v>62</v>
      </c>
      <c r="L761">
        <f>total!T2147</f>
        <v>62</v>
      </c>
      <c r="M761" s="38">
        <f>total!U2147</f>
        <v>1</v>
      </c>
      <c r="S761" s="38"/>
      <c r="Y761"/>
      <c r="AE761" s="35"/>
    </row>
    <row r="762" spans="9:31">
      <c r="I762" t="str">
        <f>total!Q2148</f>
        <v>CommonEvent5028</v>
      </c>
      <c r="J762" t="str">
        <f>total!R2148</f>
        <v>request:Caterpillar Girl</v>
      </c>
      <c r="K762">
        <f>total!S2148</f>
        <v>66</v>
      </c>
      <c r="L762">
        <f>total!T2148</f>
        <v>66</v>
      </c>
      <c r="M762" s="38">
        <f>total!U2148</f>
        <v>1</v>
      </c>
      <c r="S762" s="38"/>
      <c r="Y762"/>
      <c r="AE762" s="35"/>
    </row>
    <row r="763" spans="9:31">
      <c r="I763" t="str">
        <f>total!Q2149</f>
        <v>CommonEvent5031</v>
      </c>
      <c r="J763" t="str">
        <f>total!R2149</f>
        <v>request:Hornet Girl</v>
      </c>
      <c r="K763">
        <f>total!S2149</f>
        <v>97</v>
      </c>
      <c r="L763">
        <f>total!T2149</f>
        <v>97</v>
      </c>
      <c r="M763" s="38">
        <f>total!U2149</f>
        <v>1</v>
      </c>
      <c r="S763" s="38"/>
      <c r="Y763"/>
      <c r="AE763" s="35"/>
    </row>
    <row r="764" spans="9:31">
      <c r="I764" t="str">
        <f>total!Q2150</f>
        <v>CommonEvent5036</v>
      </c>
      <c r="J764" t="str">
        <f>total!R2150</f>
        <v>request:Queen Bee</v>
      </c>
      <c r="K764">
        <f>total!S2150</f>
        <v>34</v>
      </c>
      <c r="L764">
        <f>total!T2150</f>
        <v>34</v>
      </c>
      <c r="M764" s="38">
        <f>total!U2150</f>
        <v>1</v>
      </c>
      <c r="S764" s="38"/>
      <c r="Y764"/>
      <c r="AE764" s="35"/>
    </row>
    <row r="765" spans="9:31">
      <c r="I765" t="str">
        <f>total!Q2151</f>
        <v>CommonEvent5041</v>
      </c>
      <c r="J765" t="str">
        <f>total!R2151</f>
        <v>request:Jelly Girl</v>
      </c>
      <c r="K765">
        <f>total!S2151</f>
        <v>85</v>
      </c>
      <c r="L765">
        <f>total!T2151</f>
        <v>85</v>
      </c>
      <c r="M765" s="38">
        <f>total!U2151</f>
        <v>1</v>
      </c>
      <c r="S765" s="38"/>
      <c r="Y765"/>
      <c r="AE765" s="35"/>
    </row>
    <row r="766" spans="9:31">
      <c r="I766" t="str">
        <f>total!Q2152</f>
        <v>CommonEvent5046</v>
      </c>
      <c r="J766" t="str">
        <f>total!R2152</f>
        <v>request:Blob Girl1</v>
      </c>
      <c r="K766">
        <f>total!S2152</f>
        <v>154</v>
      </c>
      <c r="L766">
        <f>total!T2152</f>
        <v>154</v>
      </c>
      <c r="M766" s="38">
        <f>total!U2152</f>
        <v>1</v>
      </c>
      <c r="S766" s="38"/>
      <c r="Y766"/>
      <c r="AE766" s="35"/>
    </row>
    <row r="767" spans="9:31">
      <c r="I767" t="str">
        <f>total!Q2153</f>
        <v>CommonEvent5047</v>
      </c>
      <c r="J767" t="str">
        <f>total!R2153</f>
        <v>request:Blob Girl2</v>
      </c>
      <c r="K767">
        <f>total!S2153</f>
        <v>100</v>
      </c>
      <c r="L767">
        <f>total!T2153</f>
        <v>100</v>
      </c>
      <c r="M767" s="38">
        <f>total!U2153</f>
        <v>1</v>
      </c>
      <c r="S767" s="38"/>
      <c r="Y767"/>
      <c r="AE767" s="35"/>
    </row>
    <row r="768" spans="9:31">
      <c r="I768" t="str">
        <f>total!Q2154</f>
        <v>CommonEvent5051</v>
      </c>
      <c r="J768" t="str">
        <f>total!R2154</f>
        <v>request:Slimes1</v>
      </c>
      <c r="K768">
        <f>total!S2154</f>
        <v>48</v>
      </c>
      <c r="L768">
        <f>total!T2154</f>
        <v>48</v>
      </c>
      <c r="M768" s="38">
        <f>total!U2154</f>
        <v>1</v>
      </c>
      <c r="S768" s="38"/>
      <c r="Y768"/>
      <c r="AE768" s="35"/>
    </row>
    <row r="769" spans="9:31">
      <c r="I769" t="str">
        <f>total!Q2155</f>
        <v>CommonEvent5052</v>
      </c>
      <c r="J769" t="str">
        <f>total!R2155</f>
        <v>request:Slimes2</v>
      </c>
      <c r="K769">
        <f>total!S2155</f>
        <v>100</v>
      </c>
      <c r="L769">
        <f>total!T2155</f>
        <v>100</v>
      </c>
      <c r="M769" s="38">
        <f>total!U2155</f>
        <v>1</v>
      </c>
      <c r="S769" s="38"/>
      <c r="Y769"/>
      <c r="AE769" s="35"/>
    </row>
    <row r="770" spans="9:31">
      <c r="I770" t="str">
        <f>total!Q2156</f>
        <v>CommonEvent5056</v>
      </c>
      <c r="J770" t="str">
        <f>total!R2156</f>
        <v>request:Ant Girls</v>
      </c>
      <c r="K770">
        <f>total!S2156</f>
        <v>149</v>
      </c>
      <c r="L770">
        <f>total!T2156</f>
        <v>149</v>
      </c>
      <c r="M770" s="38">
        <f>total!U2156</f>
        <v>1</v>
      </c>
      <c r="S770" s="38"/>
      <c r="Y770"/>
      <c r="AE770" s="35"/>
    </row>
    <row r="771" spans="9:31">
      <c r="I771" t="str">
        <f>total!Q2157</f>
        <v>CommonEvent5061</v>
      </c>
      <c r="J771" t="str">
        <f>total!R2157</f>
        <v>request:Automata Girl1</v>
      </c>
      <c r="K771">
        <f>total!S2157</f>
        <v>33</v>
      </c>
      <c r="L771">
        <f>total!T2157</f>
        <v>33</v>
      </c>
      <c r="M771" s="38">
        <f>total!U2157</f>
        <v>1</v>
      </c>
      <c r="S771" s="38"/>
      <c r="Y771"/>
      <c r="AE771" s="35"/>
    </row>
    <row r="772" spans="9:31">
      <c r="I772" t="str">
        <f>total!Q2158</f>
        <v>CommonEvent5062</v>
      </c>
      <c r="J772" t="str">
        <f>total!R2158</f>
        <v>request:Automata Girl2</v>
      </c>
      <c r="K772">
        <f>total!S2158</f>
        <v>68</v>
      </c>
      <c r="L772">
        <f>total!T2158</f>
        <v>68</v>
      </c>
      <c r="M772" s="38">
        <f>total!U2158</f>
        <v>1</v>
      </c>
      <c r="S772" s="38"/>
      <c r="Y772"/>
      <c r="AE772" s="35"/>
    </row>
    <row r="773" spans="9:31">
      <c r="I773" t="str">
        <f>total!Q2159</f>
        <v>CommonEvent5063</v>
      </c>
      <c r="J773" t="str">
        <f>total!R2159</f>
        <v>request:Automata Girl3</v>
      </c>
      <c r="K773">
        <f>total!S2159</f>
        <v>37</v>
      </c>
      <c r="L773">
        <f>total!T2159</f>
        <v>37</v>
      </c>
      <c r="M773" s="38">
        <f>total!U2159</f>
        <v>1</v>
      </c>
      <c r="S773" s="38"/>
      <c r="Y773"/>
      <c r="AE773" s="35"/>
    </row>
    <row r="774" spans="9:31">
      <c r="I774" t="str">
        <f>total!Q2160</f>
        <v>CommonEvent5066</v>
      </c>
      <c r="J774" t="str">
        <f>total!R2160</f>
        <v>request:Paizuri Doll1</v>
      </c>
      <c r="K774">
        <f>total!S2160</f>
        <v>56</v>
      </c>
      <c r="L774">
        <f>total!T2160</f>
        <v>56</v>
      </c>
      <c r="M774" s="38">
        <f>total!U2160</f>
        <v>1</v>
      </c>
      <c r="S774" s="38"/>
      <c r="Y774"/>
      <c r="AE774" s="35"/>
    </row>
    <row r="775" spans="9:31">
      <c r="I775" t="str">
        <f>total!Q2161</f>
        <v>CommonEvent5067</v>
      </c>
      <c r="J775" t="str">
        <f>total!R2161</f>
        <v>request:Paizuri Doll2</v>
      </c>
      <c r="K775">
        <f>total!S2161</f>
        <v>54</v>
      </c>
      <c r="L775">
        <f>total!T2161</f>
        <v>54</v>
      </c>
      <c r="M775" s="38">
        <f>total!U2161</f>
        <v>1</v>
      </c>
      <c r="S775" s="38"/>
      <c r="Y775"/>
      <c r="AE775" s="35"/>
    </row>
    <row r="776" spans="9:31">
      <c r="I776" t="str">
        <f>total!Q2162</f>
        <v>CommonEvent5071</v>
      </c>
      <c r="J776" t="str">
        <f>total!R2162</f>
        <v>request:Scylla</v>
      </c>
      <c r="K776">
        <f>total!S2162</f>
        <v>73</v>
      </c>
      <c r="L776">
        <f>total!T2162</f>
        <v>73</v>
      </c>
      <c r="M776" s="38">
        <f>total!U2162</f>
        <v>1</v>
      </c>
      <c r="S776" s="38"/>
      <c r="Y776"/>
      <c r="AE776" s="35"/>
    </row>
    <row r="777" spans="9:31">
      <c r="I777" t="str">
        <f>total!Q2163</f>
        <v>CommonEvent5076</v>
      </c>
      <c r="J777" t="str">
        <f>total!R2163</f>
        <v>request:Medusa</v>
      </c>
      <c r="K777">
        <f>total!S2163</f>
        <v>69</v>
      </c>
      <c r="L777">
        <f>total!T2163</f>
        <v>69</v>
      </c>
      <c r="M777" s="38">
        <f>total!U2163</f>
        <v>1</v>
      </c>
      <c r="S777" s="38"/>
      <c r="Y777"/>
      <c r="AE777" s="35"/>
    </row>
    <row r="778" spans="9:31">
      <c r="I778" t="str">
        <f>total!Q2164</f>
        <v>CommonEvent5081</v>
      </c>
      <c r="J778" t="str">
        <f>total!R2164</f>
        <v>request:Butterfly Girl</v>
      </c>
      <c r="K778">
        <f>total!S2164</f>
        <v>45</v>
      </c>
      <c r="L778">
        <f>total!T2164</f>
        <v>45</v>
      </c>
      <c r="M778" s="38">
        <f>total!U2164</f>
        <v>1</v>
      </c>
      <c r="S778" s="38"/>
      <c r="Y778"/>
      <c r="AE778" s="35"/>
    </row>
    <row r="779" spans="9:31">
      <c r="I779" t="str">
        <f>total!Q2165</f>
        <v>CommonEvent5086</v>
      </c>
      <c r="J779" t="str">
        <f>total!R2165</f>
        <v>request:Brom Girl1</v>
      </c>
      <c r="K779">
        <f>total!S2165</f>
        <v>78</v>
      </c>
      <c r="L779">
        <f>total!T2165</f>
        <v>78</v>
      </c>
      <c r="M779" s="38">
        <f>total!U2165</f>
        <v>1</v>
      </c>
      <c r="S779" s="38"/>
      <c r="Y779"/>
      <c r="AE779" s="35"/>
    </row>
    <row r="780" spans="9:31">
      <c r="I780" t="str">
        <f>total!Q2166</f>
        <v>CommonEvent5087</v>
      </c>
      <c r="J780" t="str">
        <f>total!R2166</f>
        <v>request:Brom Girl2</v>
      </c>
      <c r="K780">
        <f>total!S2166</f>
        <v>144</v>
      </c>
      <c r="L780">
        <f>total!T2166</f>
        <v>144</v>
      </c>
      <c r="M780" s="38">
        <f>total!U2166</f>
        <v>1</v>
      </c>
      <c r="S780" s="38"/>
      <c r="Y780"/>
      <c r="AE780" s="35"/>
    </row>
    <row r="781" spans="9:31">
      <c r="I781" t="str">
        <f>total!Q2167</f>
        <v>CommonEvent5091</v>
      </c>
      <c r="J781" t="str">
        <f>total!R2167</f>
        <v>request:Warmer1</v>
      </c>
      <c r="K781">
        <f>total!S2167</f>
        <v>55</v>
      </c>
      <c r="L781">
        <f>total!T2167</f>
        <v>55</v>
      </c>
      <c r="M781" s="38">
        <f>total!U2167</f>
        <v>1</v>
      </c>
      <c r="S781" s="38"/>
      <c r="Y781"/>
      <c r="AE781" s="35"/>
    </row>
    <row r="782" spans="9:31">
      <c r="I782" t="str">
        <f>total!Q2168</f>
        <v>CommonEvent5092</v>
      </c>
      <c r="J782" t="str">
        <f>total!R2168</f>
        <v>request:Warmer2</v>
      </c>
      <c r="K782">
        <f>total!S2168</f>
        <v>55</v>
      </c>
      <c r="L782">
        <f>total!T2168</f>
        <v>55</v>
      </c>
      <c r="M782" s="38">
        <f>total!U2168</f>
        <v>1</v>
      </c>
      <c r="S782" s="38"/>
      <c r="Y782"/>
      <c r="AE782" s="35"/>
    </row>
    <row r="783" spans="9:31">
      <c r="I783" t="str">
        <f>total!Q2169</f>
        <v>CommonEvent5093</v>
      </c>
      <c r="J783" t="str">
        <f>total!R2169</f>
        <v>request:Warmer3</v>
      </c>
      <c r="K783">
        <f>total!S2169</f>
        <v>48</v>
      </c>
      <c r="L783">
        <f>total!T2169</f>
        <v>48</v>
      </c>
      <c r="M783" s="38">
        <f>total!U2169</f>
        <v>1</v>
      </c>
      <c r="S783" s="38"/>
      <c r="Y783"/>
      <c r="AE783" s="35"/>
    </row>
    <row r="784" spans="9:31">
      <c r="I784" t="str">
        <f>total!Q2170</f>
        <v>CommonEvent5096</v>
      </c>
      <c r="J784" t="str">
        <f>total!R2170</f>
        <v>request:Ghoul1</v>
      </c>
      <c r="K784">
        <f>total!S2170</f>
        <v>123</v>
      </c>
      <c r="L784">
        <f>total!T2170</f>
        <v>123</v>
      </c>
      <c r="M784" s="38">
        <f>total!U2170</f>
        <v>1</v>
      </c>
      <c r="S784" s="38"/>
      <c r="Y784"/>
      <c r="AE784" s="35"/>
    </row>
    <row r="785" spans="9:31">
      <c r="I785" t="str">
        <f>total!Q2171</f>
        <v>CommonEvent5097</v>
      </c>
      <c r="J785" t="str">
        <f>total!R2171</f>
        <v>request:Ghoul2</v>
      </c>
      <c r="K785">
        <f>total!S2171</f>
        <v>130</v>
      </c>
      <c r="L785">
        <f>total!T2171</f>
        <v>130</v>
      </c>
      <c r="M785" s="38">
        <f>total!U2171</f>
        <v>1</v>
      </c>
      <c r="S785" s="38"/>
      <c r="Y785"/>
      <c r="AE785" s="35"/>
    </row>
    <row r="786" spans="9:31">
      <c r="I786" t="str">
        <f>total!Q2172</f>
        <v>CommonEvent5101</v>
      </c>
      <c r="J786" t="str">
        <f>total!R2172</f>
        <v>request:Fake Jelly</v>
      </c>
      <c r="K786">
        <f>total!S2172</f>
        <v>60</v>
      </c>
      <c r="L786">
        <f>total!T2172</f>
        <v>60</v>
      </c>
      <c r="M786" s="38">
        <f>total!U2172</f>
        <v>1</v>
      </c>
      <c r="S786" s="38"/>
      <c r="Y786"/>
      <c r="AE786" s="35"/>
    </row>
    <row r="787" spans="9:31">
      <c r="I787" t="str">
        <f>total!Q2173</f>
        <v>CommonEvent5102</v>
      </c>
      <c r="J787" t="str">
        <f>total!R2173</f>
        <v>request:・Fake Jelly</v>
      </c>
      <c r="K787">
        <f>total!S2173</f>
        <v>4</v>
      </c>
      <c r="L787">
        <f>total!T2173</f>
        <v>4</v>
      </c>
      <c r="M787" s="38">
        <f>total!U2173</f>
        <v>1</v>
      </c>
      <c r="S787" s="38"/>
      <c r="Y787"/>
      <c r="AE787" s="35"/>
    </row>
    <row r="788" spans="9:31">
      <c r="I788" t="str">
        <f>total!Q2174</f>
        <v>CommonEvent5106</v>
      </c>
      <c r="J788" t="str">
        <f>total!R2174</f>
        <v>request:Wing Harpy</v>
      </c>
      <c r="K788">
        <f>total!S2174</f>
        <v>65</v>
      </c>
      <c r="L788">
        <f>total!T2174</f>
        <v>65</v>
      </c>
      <c r="M788" s="38">
        <f>total!U2174</f>
        <v>1</v>
      </c>
      <c r="S788" s="38"/>
      <c r="Y788"/>
      <c r="AE788" s="35"/>
    </row>
    <row r="789" spans="9:31">
      <c r="I789" t="str">
        <f>total!Q2175</f>
        <v>CommonEvent5111</v>
      </c>
      <c r="J789" t="str">
        <f>total!R2175</f>
        <v>request:Harpy Knight</v>
      </c>
      <c r="K789">
        <f>total!S2175</f>
        <v>110</v>
      </c>
      <c r="L789">
        <f>total!T2175</f>
        <v>110</v>
      </c>
      <c r="M789" s="38">
        <f>total!U2175</f>
        <v>1</v>
      </c>
      <c r="S789" s="38"/>
      <c r="Y789"/>
      <c r="AE789" s="35"/>
    </row>
    <row r="790" spans="9:31">
      <c r="I790" t="str">
        <f>total!Q2176</f>
        <v>CommonEvent5112</v>
      </c>
      <c r="J790" t="str">
        <f>total!R2176</f>
        <v>request:Harpy Knight 2</v>
      </c>
      <c r="K790">
        <f>total!S2176</f>
        <v>73</v>
      </c>
      <c r="L790">
        <f>total!T2176</f>
        <v>73</v>
      </c>
      <c r="M790" s="38">
        <f>total!U2176</f>
        <v>1</v>
      </c>
      <c r="S790" s="38"/>
      <c r="Y790"/>
      <c r="AE790" s="35"/>
    </row>
    <row r="791" spans="9:31">
      <c r="I791" t="str">
        <f>total!Q2177</f>
        <v>CommonEvent5116</v>
      </c>
      <c r="J791" t="str">
        <f>total!R2177</f>
        <v>request:Mud Golem Girl</v>
      </c>
      <c r="K791">
        <f>total!S2177</f>
        <v>72</v>
      </c>
      <c r="L791">
        <f>total!T2177</f>
        <v>72</v>
      </c>
      <c r="M791" s="38">
        <f>total!U2177</f>
        <v>1</v>
      </c>
      <c r="S791" s="38"/>
      <c r="Y791"/>
      <c r="AE791" s="35"/>
    </row>
    <row r="792" spans="9:31">
      <c r="I792" t="str">
        <f>total!Q2178</f>
        <v>CommonEvent5121</v>
      </c>
      <c r="J792" t="str">
        <f>total!R2178</f>
        <v>request:Golem Girl</v>
      </c>
      <c r="K792">
        <f>total!S2178</f>
        <v>84</v>
      </c>
      <c r="L792">
        <f>total!T2178</f>
        <v>84</v>
      </c>
      <c r="M792" s="38">
        <f>total!U2178</f>
        <v>1</v>
      </c>
      <c r="S792" s="38"/>
      <c r="Y792"/>
      <c r="AE792" s="35"/>
    </row>
    <row r="793" spans="9:31">
      <c r="I793" t="str">
        <f>total!Q2179</f>
        <v>CommonEvent5126</v>
      </c>
      <c r="J793" t="str">
        <f>total!R2179</f>
        <v>request:Flower Mantis Girl1</v>
      </c>
      <c r="K793">
        <f>total!S2179</f>
        <v>115</v>
      </c>
      <c r="L793">
        <f>total!T2179</f>
        <v>115</v>
      </c>
      <c r="M793" s="38">
        <f>total!U2179</f>
        <v>1</v>
      </c>
      <c r="S793" s="38"/>
      <c r="Y793"/>
      <c r="AE793" s="35"/>
    </row>
    <row r="794" spans="9:31">
      <c r="I794" t="str">
        <f>total!Q2180</f>
        <v>CommonEvent5127</v>
      </c>
      <c r="J794" t="str">
        <f>total!R2180</f>
        <v>request:Flower Mantis Girl2</v>
      </c>
      <c r="K794">
        <f>total!S2180</f>
        <v>143</v>
      </c>
      <c r="L794">
        <f>total!T2180</f>
        <v>143</v>
      </c>
      <c r="M794" s="38">
        <f>total!U2180</f>
        <v>1</v>
      </c>
      <c r="S794" s="38"/>
      <c r="Y794"/>
      <c r="AE794" s="35"/>
    </row>
    <row r="795" spans="9:31">
      <c r="I795" t="str">
        <f>total!Q2181</f>
        <v>CommonEvent5131</v>
      </c>
      <c r="J795" t="str">
        <f>total!R2181</f>
        <v>request:Black Golem1</v>
      </c>
      <c r="K795">
        <f>total!S2181</f>
        <v>81</v>
      </c>
      <c r="L795">
        <f>total!T2181</f>
        <v>81</v>
      </c>
      <c r="M795" s="38">
        <f>total!U2181</f>
        <v>1</v>
      </c>
      <c r="S795" s="38"/>
      <c r="Y795"/>
      <c r="AE795" s="35"/>
    </row>
    <row r="796" spans="9:31">
      <c r="I796" t="str">
        <f>total!Q2182</f>
        <v>CommonEvent5132</v>
      </c>
      <c r="J796" t="str">
        <f>total!R2182</f>
        <v>request:Black Golem2</v>
      </c>
      <c r="K796">
        <f>total!S2182</f>
        <v>120</v>
      </c>
      <c r="L796">
        <f>total!T2182</f>
        <v>120</v>
      </c>
      <c r="M796" s="38">
        <f>total!U2182</f>
        <v>1</v>
      </c>
      <c r="S796" s="38"/>
      <c r="Y796"/>
      <c r="AE796" s="35"/>
    </row>
    <row r="797" spans="9:31">
      <c r="I797" t="str">
        <f>total!Q2183</f>
        <v>CommonEvent5133</v>
      </c>
      <c r="J797" t="str">
        <f>total!R2183</f>
        <v>request:Black Golem3</v>
      </c>
      <c r="K797">
        <f>total!S2183</f>
        <v>106</v>
      </c>
      <c r="L797">
        <f>total!T2183</f>
        <v>106</v>
      </c>
      <c r="M797" s="38">
        <f>total!U2183</f>
        <v>1</v>
      </c>
      <c r="S797" s="38"/>
      <c r="Y797"/>
      <c r="AE797" s="35"/>
    </row>
    <row r="798" spans="9:31">
      <c r="I798" t="str">
        <f>total!Q2184</f>
        <v>CommonEvent5136</v>
      </c>
      <c r="J798" t="str">
        <f>total!R2184</f>
        <v>request:Feral Kitsune</v>
      </c>
      <c r="K798">
        <f>total!S2184</f>
        <v>141</v>
      </c>
      <c r="L798">
        <f>total!T2184</f>
        <v>141</v>
      </c>
      <c r="M798" s="38">
        <f>total!U2184</f>
        <v>1</v>
      </c>
      <c r="S798" s="38"/>
      <c r="Y798"/>
      <c r="AE798" s="35"/>
    </row>
    <row r="799" spans="9:31">
      <c r="I799" t="str">
        <f>total!Q2185</f>
        <v>CommonEvent5141</v>
      </c>
      <c r="J799" t="str">
        <f>total!R2185</f>
        <v>request:Three-Tailed Kunoichi1</v>
      </c>
      <c r="K799">
        <f>total!S2185</f>
        <v>120</v>
      </c>
      <c r="L799">
        <f>total!T2185</f>
        <v>120</v>
      </c>
      <c r="M799" s="38">
        <f>total!U2185</f>
        <v>1</v>
      </c>
      <c r="S799" s="38"/>
      <c r="Y799"/>
      <c r="AE799" s="35"/>
    </row>
    <row r="800" spans="9:31">
      <c r="I800" t="str">
        <f>total!Q2186</f>
        <v>CommonEvent5142</v>
      </c>
      <c r="J800" t="str">
        <f>total!R2186</f>
        <v>request:Three-Tailed Kunoichi2</v>
      </c>
      <c r="K800">
        <f>total!S2186</f>
        <v>186</v>
      </c>
      <c r="L800">
        <f>total!T2186</f>
        <v>186</v>
      </c>
      <c r="M800" s="38">
        <f>total!U2186</f>
        <v>1</v>
      </c>
      <c r="S800" s="38"/>
      <c r="Y800"/>
      <c r="AE800" s="35"/>
    </row>
    <row r="801" spans="9:31">
      <c r="I801" t="str">
        <f>total!Q2187</f>
        <v>CommonEvent5146</v>
      </c>
      <c r="J801" t="str">
        <f>total!R2187</f>
        <v>request:Four-Tailed Samurai1</v>
      </c>
      <c r="K801">
        <f>total!S2187</f>
        <v>119</v>
      </c>
      <c r="L801">
        <f>total!T2187</f>
        <v>119</v>
      </c>
      <c r="M801" s="38">
        <f>total!U2187</f>
        <v>1</v>
      </c>
      <c r="S801" s="38"/>
      <c r="Y801"/>
      <c r="AE801" s="35"/>
    </row>
    <row r="802" spans="9:31">
      <c r="I802" t="str">
        <f>total!Q2188</f>
        <v>CommonEvent5147</v>
      </c>
      <c r="J802" t="str">
        <f>total!R2188</f>
        <v>request:Four-Tailed Samurai2</v>
      </c>
      <c r="K802">
        <f>total!S2188</f>
        <v>148</v>
      </c>
      <c r="L802">
        <f>total!T2188</f>
        <v>148</v>
      </c>
      <c r="M802" s="38">
        <f>total!U2188</f>
        <v>1</v>
      </c>
      <c r="S802" s="38"/>
      <c r="Y802"/>
      <c r="AE802" s="35"/>
    </row>
    <row r="803" spans="9:31">
      <c r="I803" t="str">
        <f>total!Q2189</f>
        <v>CommonEvent5151</v>
      </c>
      <c r="J803" t="str">
        <f>total!R2189</f>
        <v>request:Queen Ant</v>
      </c>
      <c r="K803">
        <f>total!S2189</f>
        <v>166</v>
      </c>
      <c r="L803">
        <f>total!T2189</f>
        <v>166</v>
      </c>
      <c r="M803" s="38">
        <f>total!U2189</f>
        <v>1</v>
      </c>
      <c r="S803" s="38"/>
      <c r="Y803"/>
      <c r="AE803" s="35"/>
    </row>
    <row r="804" spans="9:31">
      <c r="I804" t="str">
        <f>total!Q2190</f>
        <v>CommonEvent5156</v>
      </c>
      <c r="J804" t="str">
        <f>total!R2190</f>
        <v>request:Lava Girl</v>
      </c>
      <c r="K804">
        <f>total!S2190</f>
        <v>71</v>
      </c>
      <c r="L804">
        <f>total!T2190</f>
        <v>71</v>
      </c>
      <c r="M804" s="38">
        <f>total!U2190</f>
        <v>1</v>
      </c>
      <c r="S804" s="38"/>
      <c r="Y804"/>
      <c r="AE804" s="35"/>
    </row>
    <row r="805" spans="9:31">
      <c r="I805" t="str">
        <f>total!Q2191</f>
        <v>CommonEvent5161</v>
      </c>
      <c r="J805" t="str">
        <f>total!R2191</f>
        <v>request:Demon Lamia1</v>
      </c>
      <c r="K805">
        <f>total!S2191</f>
        <v>73</v>
      </c>
      <c r="L805">
        <f>total!T2191</f>
        <v>73</v>
      </c>
      <c r="M805" s="38">
        <f>total!U2191</f>
        <v>1</v>
      </c>
      <c r="S805" s="38"/>
      <c r="Y805"/>
      <c r="AE805" s="35"/>
    </row>
    <row r="806" spans="9:31">
      <c r="I806" t="str">
        <f>total!Q2192</f>
        <v>CommonEvent5162</v>
      </c>
      <c r="J806" t="str">
        <f>total!R2192</f>
        <v>request:Demon Lamia2</v>
      </c>
      <c r="K806">
        <f>total!S2192</f>
        <v>106</v>
      </c>
      <c r="L806">
        <f>total!T2192</f>
        <v>106</v>
      </c>
      <c r="M806" s="38">
        <f>total!U2192</f>
        <v>1</v>
      </c>
      <c r="S806" s="38"/>
      <c r="Y806"/>
      <c r="AE806" s="35"/>
    </row>
    <row r="807" spans="9:31">
      <c r="I807" t="str">
        <f>total!Q2193</f>
        <v>CommonEvent5166</v>
      </c>
      <c r="J807" t="str">
        <f>total!R2193</f>
        <v>request:Demon Scylla1</v>
      </c>
      <c r="K807">
        <f>total!S2193</f>
        <v>45</v>
      </c>
      <c r="L807">
        <f>total!T2193</f>
        <v>45</v>
      </c>
      <c r="M807" s="38">
        <f>total!U2193</f>
        <v>1</v>
      </c>
      <c r="S807" s="38"/>
      <c r="Y807"/>
      <c r="AE807" s="35"/>
    </row>
    <row r="808" spans="9:31">
      <c r="I808" t="str">
        <f>total!Q2194</f>
        <v>CommonEvent5167</v>
      </c>
      <c r="J808" t="str">
        <f>total!R2194</f>
        <v>request:Demon Scylla2</v>
      </c>
      <c r="K808">
        <f>total!S2194</f>
        <v>41</v>
      </c>
      <c r="L808">
        <f>total!T2194</f>
        <v>41</v>
      </c>
      <c r="M808" s="38">
        <f>total!U2194</f>
        <v>1</v>
      </c>
      <c r="S808" s="38"/>
      <c r="Y808"/>
      <c r="AE808" s="35"/>
    </row>
    <row r="809" spans="9:31">
      <c r="I809" t="str">
        <f>total!Q2195</f>
        <v>CommonEvent5168</v>
      </c>
      <c r="J809" t="str">
        <f>total!R2195</f>
        <v>request:Demon Scylla3</v>
      </c>
      <c r="K809">
        <f>total!S2195</f>
        <v>31</v>
      </c>
      <c r="L809">
        <f>total!T2195</f>
        <v>31</v>
      </c>
      <c r="M809" s="38">
        <f>total!U2195</f>
        <v>1</v>
      </c>
      <c r="S809" s="38"/>
      <c r="Y809"/>
      <c r="AE809" s="35"/>
    </row>
    <row r="810" spans="9:31">
      <c r="I810" t="str">
        <f>total!Q2196</f>
        <v>CommonEvent5171</v>
      </c>
      <c r="J810" t="str">
        <f>total!R2196</f>
        <v>request:Siren</v>
      </c>
      <c r="K810">
        <f>total!S2196</f>
        <v>77</v>
      </c>
      <c r="L810">
        <f>total!T2196</f>
        <v>77</v>
      </c>
      <c r="M810" s="38">
        <f>total!U2196</f>
        <v>1</v>
      </c>
      <c r="S810" s="38"/>
      <c r="Y810"/>
      <c r="AE810" s="35"/>
    </row>
    <row r="811" spans="9:31">
      <c r="I811" t="str">
        <f>total!Q2197</f>
        <v>CommonEvent5176</v>
      </c>
      <c r="J811" t="str">
        <f>total!R2197</f>
        <v>request:Coral Girl1</v>
      </c>
      <c r="K811">
        <f>total!S2197</f>
        <v>70</v>
      </c>
      <c r="L811">
        <f>total!T2197</f>
        <v>70</v>
      </c>
      <c r="M811" s="38">
        <f>total!U2197</f>
        <v>1</v>
      </c>
      <c r="S811" s="38"/>
      <c r="Y811"/>
      <c r="AE811" s="35"/>
    </row>
    <row r="812" spans="9:31">
      <c r="I812" t="str">
        <f>total!Q2198</f>
        <v>CommonEvent5177</v>
      </c>
      <c r="J812" t="str">
        <f>total!R2198</f>
        <v>request:Coral Girl2</v>
      </c>
      <c r="K812">
        <f>total!S2198</f>
        <v>68</v>
      </c>
      <c r="L812">
        <f>total!T2198</f>
        <v>68</v>
      </c>
      <c r="M812" s="38">
        <f>total!U2198</f>
        <v>1</v>
      </c>
      <c r="S812" s="38"/>
      <c r="Y812"/>
      <c r="AE812" s="35"/>
    </row>
    <row r="813" spans="9:31">
      <c r="I813" t="str">
        <f>total!Q2199</f>
        <v>CommonEvent5181</v>
      </c>
      <c r="J813" t="str">
        <f>total!R2199</f>
        <v>request:Starfish Girl1</v>
      </c>
      <c r="K813">
        <f>total!S2199</f>
        <v>109</v>
      </c>
      <c r="L813">
        <f>total!T2199</f>
        <v>109</v>
      </c>
      <c r="M813" s="38">
        <f>total!U2199</f>
        <v>1</v>
      </c>
      <c r="S813" s="38"/>
      <c r="Y813"/>
      <c r="AE813" s="35"/>
    </row>
    <row r="814" spans="9:31">
      <c r="I814" t="str">
        <f>total!Q2200</f>
        <v>CommonEvent5182</v>
      </c>
      <c r="J814" t="str">
        <f>total!R2200</f>
        <v>request:Starfish Girl2</v>
      </c>
      <c r="K814">
        <f>total!S2200</f>
        <v>111</v>
      </c>
      <c r="L814">
        <f>total!T2200</f>
        <v>111</v>
      </c>
      <c r="M814" s="38">
        <f>total!U2200</f>
        <v>1</v>
      </c>
      <c r="S814" s="38"/>
      <c r="Y814"/>
      <c r="AE814" s="35"/>
    </row>
    <row r="815" spans="9:31">
      <c r="I815" t="str">
        <f>total!Q2201</f>
        <v>CommonEvent5186</v>
      </c>
      <c r="J815" t="str">
        <f>total!R2201</f>
        <v>request:BeelzebubA1</v>
      </c>
      <c r="K815">
        <f>total!S2201</f>
        <v>58</v>
      </c>
      <c r="L815">
        <f>total!T2201</f>
        <v>58</v>
      </c>
      <c r="M815" s="38">
        <f>total!U2201</f>
        <v>1</v>
      </c>
      <c r="S815" s="38"/>
      <c r="Y815"/>
      <c r="AE815" s="35"/>
    </row>
    <row r="816" spans="9:31">
      <c r="I816" t="str">
        <f>total!Q2202</f>
        <v>CommonEvent5187</v>
      </c>
      <c r="J816" t="str">
        <f>total!R2202</f>
        <v>request:BeelzebubA2</v>
      </c>
      <c r="K816">
        <f>total!S2202</f>
        <v>161</v>
      </c>
      <c r="L816">
        <f>total!T2202</f>
        <v>161</v>
      </c>
      <c r="M816" s="38">
        <f>total!U2202</f>
        <v>1</v>
      </c>
      <c r="S816" s="38"/>
      <c r="Y816"/>
      <c r="AE816" s="35"/>
    </row>
    <row r="817" spans="9:31">
      <c r="I817" t="str">
        <f>total!Q2203</f>
        <v>CommonEvent5191</v>
      </c>
      <c r="J817" t="str">
        <f>total!R2203</f>
        <v>request:BeelzebubB</v>
      </c>
      <c r="K817">
        <f>total!S2203</f>
        <v>56</v>
      </c>
      <c r="L817">
        <f>total!T2203</f>
        <v>56</v>
      </c>
      <c r="M817" s="38">
        <f>total!U2203</f>
        <v>1</v>
      </c>
      <c r="S817" s="38"/>
      <c r="Y817"/>
      <c r="AE817" s="35"/>
    </row>
    <row r="818" spans="9:31">
      <c r="I818" t="str">
        <f>total!Q2204</f>
        <v>CommonEvent5192</v>
      </c>
      <c r="J818" t="str">
        <f>total!R2204</f>
        <v>request:BeelzebubB2</v>
      </c>
      <c r="K818">
        <f>total!S2204</f>
        <v>61</v>
      </c>
      <c r="L818">
        <f>total!T2204</f>
        <v>61</v>
      </c>
      <c r="M818" s="38">
        <f>total!U2204</f>
        <v>1</v>
      </c>
      <c r="S818" s="38"/>
      <c r="Y818"/>
      <c r="AE818" s="35"/>
    </row>
    <row r="819" spans="9:31">
      <c r="I819" t="str">
        <f>total!Q2205</f>
        <v>CommonEvent5196</v>
      </c>
      <c r="J819" t="str">
        <f>total!R2205</f>
        <v>request:BeelzebubC</v>
      </c>
      <c r="K819">
        <f>total!S2205</f>
        <v>57</v>
      </c>
      <c r="L819">
        <f>total!T2205</f>
        <v>57</v>
      </c>
      <c r="M819" s="38">
        <f>total!U2205</f>
        <v>1</v>
      </c>
      <c r="S819" s="38"/>
      <c r="Y819"/>
      <c r="AE819" s="35"/>
    </row>
    <row r="820" spans="9:31">
      <c r="I820" t="str">
        <f>total!Q2206</f>
        <v>CommonEvent5197</v>
      </c>
      <c r="J820" t="str">
        <f>total!R2206</f>
        <v>request:BeelzebubC2</v>
      </c>
      <c r="K820">
        <f>total!S2206</f>
        <v>85</v>
      </c>
      <c r="L820">
        <f>total!T2206</f>
        <v>85</v>
      </c>
      <c r="M820" s="38">
        <f>total!U2206</f>
        <v>1</v>
      </c>
      <c r="S820" s="38"/>
      <c r="Y820"/>
      <c r="AE820" s="35"/>
    </row>
    <row r="821" spans="9:31">
      <c r="I821" t="str">
        <f>total!Q2207</f>
        <v>CommonEvent5201</v>
      </c>
      <c r="J821" t="str">
        <f>total!R2207</f>
        <v>request:Arch Jelly</v>
      </c>
      <c r="K821">
        <f>total!S2207</f>
        <v>115</v>
      </c>
      <c r="L821">
        <f>total!T2207</f>
        <v>115</v>
      </c>
      <c r="M821" s="38">
        <f>total!U2207</f>
        <v>1</v>
      </c>
      <c r="S821" s="38"/>
      <c r="Y821"/>
      <c r="AE821" s="35"/>
    </row>
    <row r="822" spans="9:31">
      <c r="I822" t="str">
        <f>total!Q2208</f>
        <v>CommonEvent5206</v>
      </c>
      <c r="J822" t="str">
        <f>total!R2208</f>
        <v>request:Elder Scylla1</v>
      </c>
      <c r="K822">
        <f>total!S2208</f>
        <v>62</v>
      </c>
      <c r="L822">
        <f>total!T2208</f>
        <v>62</v>
      </c>
      <c r="M822" s="38">
        <f>total!U2208</f>
        <v>1</v>
      </c>
      <c r="S822" s="38"/>
      <c r="Y822"/>
      <c r="AE822" s="35"/>
    </row>
    <row r="823" spans="9:31">
      <c r="I823" t="str">
        <f>total!Q2209</f>
        <v>CommonEvent5207</v>
      </c>
      <c r="J823" t="str">
        <f>total!R2209</f>
        <v>request:Elder Scylla2</v>
      </c>
      <c r="K823">
        <f>total!S2209</f>
        <v>85</v>
      </c>
      <c r="L823">
        <f>total!T2209</f>
        <v>85</v>
      </c>
      <c r="M823" s="38">
        <f>total!U2209</f>
        <v>1</v>
      </c>
      <c r="S823" s="38"/>
      <c r="Y823"/>
      <c r="AE823" s="35"/>
    </row>
    <row r="824" spans="9:31">
      <c r="I824" t="str">
        <f>total!Q2210</f>
        <v>CommonEvent5208</v>
      </c>
      <c r="J824" t="str">
        <f>total!R2210</f>
        <v>request:Elder Scylla3</v>
      </c>
      <c r="K824">
        <f>total!S2210</f>
        <v>107</v>
      </c>
      <c r="L824">
        <f>total!T2210</f>
        <v>107</v>
      </c>
      <c r="M824" s="38">
        <f>total!U2210</f>
        <v>1</v>
      </c>
      <c r="S824" s="38"/>
      <c r="Y824"/>
      <c r="AE824" s="35"/>
    </row>
    <row r="825" spans="9:31">
      <c r="I825" t="str">
        <f>total!Q2211</f>
        <v>CommonEvent5211</v>
      </c>
      <c r="J825" t="str">
        <f>total!R2211</f>
        <v>request:Poseidoness</v>
      </c>
      <c r="K825">
        <f>total!S2211</f>
        <v>135</v>
      </c>
      <c r="L825">
        <f>total!T2211</f>
        <v>135</v>
      </c>
      <c r="M825" s="38">
        <f>total!U2211</f>
        <v>1</v>
      </c>
      <c r="S825" s="38"/>
      <c r="Y825"/>
      <c r="AE825" s="35"/>
    </row>
    <row r="826" spans="9:31">
      <c r="I826" t="str">
        <f>total!Q2212</f>
        <v>CommonEvent5216</v>
      </c>
      <c r="J826" t="str">
        <f>total!R2212</f>
        <v>request:Succubus Harem1</v>
      </c>
      <c r="K826">
        <f>total!S2212</f>
        <v>131</v>
      </c>
      <c r="L826">
        <f>total!T2212</f>
        <v>131</v>
      </c>
      <c r="M826" s="38">
        <f>total!U2212</f>
        <v>1</v>
      </c>
      <c r="S826" s="38"/>
      <c r="Y826"/>
      <c r="AE826" s="35"/>
    </row>
    <row r="827" spans="9:31">
      <c r="I827" t="str">
        <f>total!Q2213</f>
        <v>CommonEvent5217</v>
      </c>
      <c r="J827" t="str">
        <f>total!R2213</f>
        <v>request:Succubus Harem2</v>
      </c>
      <c r="K827">
        <f>total!S2213</f>
        <v>81</v>
      </c>
      <c r="L827">
        <f>total!T2213</f>
        <v>81</v>
      </c>
      <c r="M827" s="38">
        <f>total!U2213</f>
        <v>1</v>
      </c>
      <c r="S827" s="38"/>
      <c r="Y827"/>
      <c r="AE827" s="35"/>
    </row>
    <row r="828" spans="9:31">
      <c r="I828" t="str">
        <f>total!Q2214</f>
        <v>CommonEvent5221</v>
      </c>
      <c r="J828" t="str">
        <f>total!R2214</f>
        <v>request:Meiccubus1</v>
      </c>
      <c r="K828">
        <f>total!S2214</f>
        <v>110</v>
      </c>
      <c r="L828">
        <f>total!T2214</f>
        <v>110</v>
      </c>
      <c r="M828" s="38">
        <f>total!U2214</f>
        <v>1</v>
      </c>
      <c r="S828" s="38"/>
      <c r="Y828"/>
      <c r="AE828" s="35"/>
    </row>
    <row r="829" spans="9:31">
      <c r="I829" t="str">
        <f>total!Q2215</f>
        <v>CommonEvent5222</v>
      </c>
      <c r="J829" t="str">
        <f>total!R2215</f>
        <v>request:Meiccubus2</v>
      </c>
      <c r="K829">
        <f>total!S2215</f>
        <v>117</v>
      </c>
      <c r="L829">
        <f>total!T2215</f>
        <v>117</v>
      </c>
      <c r="M829" s="38">
        <f>total!U2215</f>
        <v>1</v>
      </c>
      <c r="S829" s="38"/>
      <c r="Y829"/>
      <c r="AE829" s="35"/>
    </row>
    <row r="830" spans="9:31">
      <c r="I830" t="str">
        <f>total!Q2216</f>
        <v>CommonEvent5223</v>
      </c>
      <c r="J830" t="str">
        <f>total!R2216</f>
        <v>request:Meiccubus3</v>
      </c>
      <c r="K830">
        <f>total!S2216</f>
        <v>111</v>
      </c>
      <c r="L830">
        <f>total!T2216</f>
        <v>111</v>
      </c>
      <c r="M830" s="38">
        <f>total!U2216</f>
        <v>1</v>
      </c>
      <c r="S830" s="38"/>
      <c r="Y830"/>
      <c r="AE830" s="35"/>
    </row>
    <row r="831" spans="9:31">
      <c r="I831" t="str">
        <f>total!Q2217</f>
        <v>CommonEvent5224</v>
      </c>
      <c r="J831" t="str">
        <f>total!R2217</f>
        <v>request:Meiccubus4</v>
      </c>
      <c r="K831">
        <f>total!S2217</f>
        <v>127</v>
      </c>
      <c r="L831">
        <f>total!T2217</f>
        <v>127</v>
      </c>
      <c r="M831" s="38">
        <f>total!U2217</f>
        <v>1</v>
      </c>
      <c r="S831" s="38"/>
      <c r="Y831"/>
      <c r="AE831" s="35"/>
    </row>
    <row r="832" spans="9:31">
      <c r="I832" t="str">
        <f>total!Q2218</f>
        <v>CommonEvent5225</v>
      </c>
      <c r="J832" t="str">
        <f>total!R2218</f>
        <v>request:Meiccubus5</v>
      </c>
      <c r="K832">
        <f>total!S2218</f>
        <v>304</v>
      </c>
      <c r="L832">
        <f>total!T2218</f>
        <v>304</v>
      </c>
      <c r="M832" s="38">
        <f>total!U2218</f>
        <v>1</v>
      </c>
      <c r="S832" s="38"/>
      <c r="Y832"/>
      <c r="AE832" s="35"/>
    </row>
    <row r="833" spans="9:31">
      <c r="I833" t="str">
        <f>total!Q2219</f>
        <v>CommonEvent5226</v>
      </c>
      <c r="J833" t="str">
        <f>total!R2219</f>
        <v>request:Maccubus1</v>
      </c>
      <c r="K833">
        <f>total!S2219</f>
        <v>50</v>
      </c>
      <c r="L833">
        <f>total!T2219</f>
        <v>50</v>
      </c>
      <c r="M833" s="38">
        <f>total!U2219</f>
        <v>1</v>
      </c>
      <c r="S833" s="38"/>
      <c r="Y833"/>
      <c r="AE833" s="35"/>
    </row>
    <row r="834" spans="9:31">
      <c r="I834" t="str">
        <f>total!Q2220</f>
        <v>CommonEvent5227</v>
      </c>
      <c r="J834" t="str">
        <f>total!R2220</f>
        <v>request:Maccubus2</v>
      </c>
      <c r="K834">
        <f>total!S2220</f>
        <v>48</v>
      </c>
      <c r="L834">
        <f>total!T2220</f>
        <v>48</v>
      </c>
      <c r="M834" s="38">
        <f>total!U2220</f>
        <v>1</v>
      </c>
      <c r="S834" s="38"/>
      <c r="Y834"/>
      <c r="AE834" s="35"/>
    </row>
    <row r="835" spans="9:31">
      <c r="I835" t="str">
        <f>total!Q2221</f>
        <v>CommonEvent5228</v>
      </c>
      <c r="J835" t="str">
        <f>total!R2221</f>
        <v>request:Maccubus3</v>
      </c>
      <c r="K835">
        <f>total!S2221</f>
        <v>152</v>
      </c>
      <c r="L835">
        <f>total!T2221</f>
        <v>152</v>
      </c>
      <c r="M835" s="38">
        <f>total!U2221</f>
        <v>1</v>
      </c>
      <c r="S835" s="38"/>
      <c r="Y835"/>
      <c r="AE835" s="35"/>
    </row>
    <row r="836" spans="9:31">
      <c r="I836" t="str">
        <f>total!Q2222</f>
        <v>CommonEvent5231</v>
      </c>
      <c r="J836" t="str">
        <f>total!R2222</f>
        <v>request:Mincubus1</v>
      </c>
      <c r="K836">
        <f>total!S2222</f>
        <v>110</v>
      </c>
      <c r="L836">
        <f>total!T2222</f>
        <v>110</v>
      </c>
      <c r="M836" s="38">
        <f>total!U2222</f>
        <v>1</v>
      </c>
      <c r="S836" s="38"/>
      <c r="Y836"/>
      <c r="AE836" s="35"/>
    </row>
    <row r="837" spans="9:31">
      <c r="I837" t="str">
        <f>total!Q2223</f>
        <v>CommonEvent5232</v>
      </c>
      <c r="J837" t="str">
        <f>total!R2223</f>
        <v>request:Mincubus2</v>
      </c>
      <c r="K837">
        <f>total!S2223</f>
        <v>97</v>
      </c>
      <c r="L837">
        <f>total!T2223</f>
        <v>97</v>
      </c>
      <c r="M837" s="38">
        <f>total!U2223</f>
        <v>1</v>
      </c>
      <c r="S837" s="38"/>
      <c r="Y837"/>
      <c r="AE837" s="35"/>
    </row>
    <row r="838" spans="9:31">
      <c r="I838" t="str">
        <f>total!Q2224</f>
        <v>CommonEvent5233</v>
      </c>
      <c r="J838" t="str">
        <f>total!R2224</f>
        <v>request:Mincubus3</v>
      </c>
      <c r="K838">
        <f>total!S2224</f>
        <v>35</v>
      </c>
      <c r="L838">
        <f>total!T2224</f>
        <v>35</v>
      </c>
      <c r="M838" s="38">
        <f>total!U2224</f>
        <v>1</v>
      </c>
      <c r="S838" s="38"/>
      <c r="Y838"/>
      <c r="AE838" s="35"/>
    </row>
    <row r="839" spans="9:31">
      <c r="I839" t="str">
        <f>total!Q2225</f>
        <v>CommonEvent5234</v>
      </c>
      <c r="J839" t="str">
        <f>total!R2225</f>
        <v>request:Mincubus4</v>
      </c>
      <c r="K839">
        <f>total!S2225</f>
        <v>154</v>
      </c>
      <c r="L839">
        <f>total!T2225</f>
        <v>154</v>
      </c>
      <c r="M839" s="38">
        <f>total!U2225</f>
        <v>1</v>
      </c>
      <c r="S839" s="38"/>
      <c r="Y839"/>
      <c r="AE839" s="35"/>
    </row>
    <row r="840" spans="9:31">
      <c r="I840" t="str">
        <f>total!Q2226</f>
        <v>CommonEvent5236</v>
      </c>
      <c r="J840" t="str">
        <f>total!R2226</f>
        <v>request:Lencubus</v>
      </c>
      <c r="K840">
        <f>total!S2226</f>
        <v>159</v>
      </c>
      <c r="L840">
        <f>total!T2226</f>
        <v>159</v>
      </c>
      <c r="M840" s="38">
        <f>total!U2226</f>
        <v>1</v>
      </c>
      <c r="S840" s="38"/>
      <c r="Y840"/>
      <c r="AE840" s="35"/>
    </row>
    <row r="841" spans="9:31">
      <c r="I841" t="str">
        <f>total!Q2227</f>
        <v>CommonEvent5241</v>
      </c>
      <c r="J841" t="str">
        <f>total!R2227</f>
        <v>request:Witch Kiss</v>
      </c>
      <c r="K841">
        <f>total!S2227</f>
        <v>25</v>
      </c>
      <c r="L841">
        <f>total!T2227</f>
        <v>25</v>
      </c>
      <c r="M841" s="38">
        <f>total!U2227</f>
        <v>1</v>
      </c>
      <c r="S841" s="38"/>
      <c r="Y841"/>
      <c r="AE841" s="35"/>
    </row>
    <row r="842" spans="9:31">
      <c r="I842" t="str">
        <f>total!Q2228</f>
        <v>CommonEvent5242</v>
      </c>
      <c r="J842" t="str">
        <f>total!R2228</f>
        <v>request:Witch Puff Puff</v>
      </c>
      <c r="K842">
        <f>total!S2228</f>
        <v>26</v>
      </c>
      <c r="L842">
        <f>total!T2228</f>
        <v>26</v>
      </c>
      <c r="M842" s="38">
        <f>total!U2228</f>
        <v>1</v>
      </c>
      <c r="S842" s="38"/>
      <c r="Y842"/>
      <c r="AE842" s="35"/>
    </row>
    <row r="843" spans="9:31">
      <c r="I843" t="str">
        <f>total!Q2229</f>
        <v>CommonEvent5243</v>
      </c>
      <c r="J843" t="str">
        <f>total!R2229</f>
        <v>request:Witch Hat</v>
      </c>
      <c r="K843">
        <f>total!S2229</f>
        <v>63</v>
      </c>
      <c r="L843">
        <f>total!T2229</f>
        <v>63</v>
      </c>
      <c r="M843" s="38">
        <f>total!U2229</f>
        <v>1</v>
      </c>
      <c r="S843" s="38"/>
      <c r="Y843"/>
      <c r="AE843" s="35"/>
    </row>
    <row r="844" spans="9:31">
      <c r="I844" t="str">
        <f>total!Q2230</f>
        <v>CommonEvent5244</v>
      </c>
      <c r="J844" t="str">
        <f>total!R2230</f>
        <v>request:Witch Tail</v>
      </c>
      <c r="K844">
        <f>total!S2230</f>
        <v>52</v>
      </c>
      <c r="L844">
        <f>total!T2230</f>
        <v>52</v>
      </c>
      <c r="M844" s="38">
        <f>total!U2230</f>
        <v>1</v>
      </c>
      <c r="S844" s="38"/>
      <c r="Y844"/>
      <c r="AE844" s="35"/>
    </row>
    <row r="845" spans="9:31">
      <c r="I845" t="str">
        <f>total!Q2231</f>
        <v>CommonEvent5245</v>
      </c>
      <c r="J845" t="str">
        <f>total!R2231</f>
        <v>request:Witch Footjob</v>
      </c>
      <c r="K845">
        <f>total!S2231</f>
        <v>59</v>
      </c>
      <c r="L845">
        <f>total!T2231</f>
        <v>59</v>
      </c>
      <c r="M845" s="38">
        <f>total!U2231</f>
        <v>1</v>
      </c>
      <c r="S845" s="38"/>
      <c r="Y845"/>
      <c r="AE845" s="35"/>
    </row>
    <row r="846" spans="9:31">
      <c r="I846" t="str">
        <f>total!Q2232</f>
        <v>CommonEvent5246</v>
      </c>
      <c r="J846" t="str">
        <f>total!R2232</f>
        <v>request:Witch Fellatio</v>
      </c>
      <c r="K846">
        <f>total!S2232</f>
        <v>48</v>
      </c>
      <c r="L846">
        <f>total!T2232</f>
        <v>48</v>
      </c>
      <c r="M846" s="38">
        <f>total!U2232</f>
        <v>1</v>
      </c>
      <c r="S846" s="38"/>
      <c r="Y846"/>
      <c r="AE846" s="35"/>
    </row>
    <row r="847" spans="9:31">
      <c r="I847" t="str">
        <f>total!Q2233</f>
        <v>CommonEvent5247</v>
      </c>
      <c r="J847" t="str">
        <f>total!R2233</f>
        <v>request:ウィッチパイズリ</v>
      </c>
      <c r="K847">
        <f>total!S2233</f>
        <v>55</v>
      </c>
      <c r="L847">
        <f>total!T2233</f>
        <v>55</v>
      </c>
      <c r="M847" s="38">
        <f>total!U2233</f>
        <v>1</v>
      </c>
      <c r="S847" s="38"/>
      <c r="Y847"/>
      <c r="AE847" s="35"/>
    </row>
    <row r="848" spans="9:31">
      <c r="I848" t="str">
        <f>total!Q2234</f>
        <v>CommonEvent5248</v>
      </c>
      <c r="J848" t="str">
        <f>total!R2234</f>
        <v>request:ウィッチ縮小パイズリ</v>
      </c>
      <c r="K848">
        <f>total!S2234</f>
        <v>60</v>
      </c>
      <c r="L848">
        <f>total!T2234</f>
        <v>60</v>
      </c>
      <c r="M848" s="38">
        <f>total!U2234</f>
        <v>1</v>
      </c>
      <c r="S848" s="38"/>
      <c r="Y848"/>
      <c r="AE848" s="35"/>
    </row>
    <row r="849" spans="9:31">
      <c r="I849" t="str">
        <f>total!Q2235</f>
        <v>CommonEvent5249</v>
      </c>
      <c r="J849" t="str">
        <f>total!R2235</f>
        <v>request:ウィッチ縮小縮小尻</v>
      </c>
      <c r="K849">
        <f>total!S2235</f>
        <v>56</v>
      </c>
      <c r="L849">
        <f>total!T2235</f>
        <v>56</v>
      </c>
      <c r="M849" s="38">
        <f>total!U2235</f>
        <v>1</v>
      </c>
      <c r="S849" s="38"/>
      <c r="Y849"/>
      <c r="AE849" s="35"/>
    </row>
    <row r="850" spans="9:31">
      <c r="I850" t="str">
        <f>total!Q2236</f>
        <v>CommonEvent5250</v>
      </c>
      <c r="J850" t="str">
        <f>total!R2236</f>
        <v>request:ウィッチ体内回帰</v>
      </c>
      <c r="K850">
        <f>total!S2236</f>
        <v>57</v>
      </c>
      <c r="L850">
        <f>total!T2236</f>
        <v>57</v>
      </c>
      <c r="M850" s="38">
        <f>total!U2236</f>
        <v>1</v>
      </c>
      <c r="S850" s="38"/>
      <c r="Y850"/>
      <c r="AE850" s="35"/>
    </row>
    <row r="851" spans="9:31">
      <c r="I851" t="str">
        <f>total!Q2237</f>
        <v>CommonEvent5251</v>
      </c>
      <c r="J851" t="str">
        <f>total!R2237</f>
        <v>request:ウィッチエナドレ</v>
      </c>
      <c r="K851">
        <f>total!S2237</f>
        <v>73</v>
      </c>
      <c r="L851">
        <f>total!T2237</f>
        <v>73</v>
      </c>
      <c r="M851" s="38">
        <f>total!U2237</f>
        <v>1</v>
      </c>
      <c r="S851" s="38"/>
      <c r="Y851"/>
      <c r="AE851" s="35"/>
    </row>
    <row r="852" spans="9:31">
      <c r="I852" t="str">
        <f>total!Q2238</f>
        <v>CommonEvent5256</v>
      </c>
      <c r="J852" t="str">
        <f>total!R2238</f>
        <v>request:Succubus1</v>
      </c>
      <c r="K852">
        <f>total!S2238</f>
        <v>80</v>
      </c>
      <c r="L852">
        <f>total!T2238</f>
        <v>80</v>
      </c>
      <c r="M852" s="38">
        <f>total!U2238</f>
        <v>1</v>
      </c>
      <c r="S852" s="38"/>
      <c r="Y852"/>
      <c r="AE852" s="35"/>
    </row>
    <row r="853" spans="9:31">
      <c r="I853" t="str">
        <f>total!Q2239</f>
        <v>CommonEvent5257</v>
      </c>
      <c r="J853" t="str">
        <f>total!R2239</f>
        <v>request:Succubus2</v>
      </c>
      <c r="K853">
        <f>total!S2239</f>
        <v>103</v>
      </c>
      <c r="L853">
        <f>total!T2239</f>
        <v>103</v>
      </c>
      <c r="M853" s="38">
        <f>total!U2239</f>
        <v>1</v>
      </c>
      <c r="S853" s="38"/>
      <c r="Y853"/>
      <c r="AE853" s="35"/>
    </row>
    <row r="854" spans="9:31">
      <c r="I854" t="str">
        <f>total!Q2240</f>
        <v>CommonEvent5258</v>
      </c>
      <c r="J854" t="str">
        <f>total!R2240</f>
        <v>request:Succubus3</v>
      </c>
      <c r="K854">
        <f>total!S2240</f>
        <v>148</v>
      </c>
      <c r="L854">
        <f>total!T2240</f>
        <v>148</v>
      </c>
      <c r="M854" s="38">
        <f>total!U2240</f>
        <v>1</v>
      </c>
      <c r="S854" s="38"/>
      <c r="Y854"/>
      <c r="AE854" s="35"/>
    </row>
    <row r="855" spans="9:31">
      <c r="I855" t="str">
        <f>total!Q2241</f>
        <v>CommonEvent5259</v>
      </c>
      <c r="J855" t="str">
        <f>total!R2241</f>
        <v>request:Succubus4</v>
      </c>
      <c r="K855">
        <f>total!S2241</f>
        <v>194</v>
      </c>
      <c r="L855">
        <f>total!T2241</f>
        <v>194</v>
      </c>
      <c r="M855" s="38">
        <f>total!U2241</f>
        <v>1</v>
      </c>
      <c r="S855" s="38"/>
      <c r="Y855"/>
      <c r="AE855" s="35"/>
    </row>
    <row r="856" spans="9:31">
      <c r="I856" t="str">
        <f>total!Q2242</f>
        <v>CommonEvent5260</v>
      </c>
      <c r="J856" t="str">
        <f>total!R2242</f>
        <v>request:Succubus5</v>
      </c>
      <c r="K856">
        <f>total!S2242</f>
        <v>141</v>
      </c>
      <c r="L856">
        <f>total!T2242</f>
        <v>141</v>
      </c>
      <c r="M856" s="38">
        <f>total!U2242</f>
        <v>1</v>
      </c>
      <c r="S856" s="38"/>
      <c r="Y856"/>
      <c r="AE856" s="35"/>
    </row>
    <row r="857" spans="9:31">
      <c r="I857" t="str">
        <f>total!Q2243</f>
        <v>CommonEvent5261</v>
      </c>
      <c r="J857" t="str">
        <f>total!R2243</f>
        <v>request:Natasha1</v>
      </c>
      <c r="K857">
        <f>total!S2243</f>
        <v>71</v>
      </c>
      <c r="L857">
        <f>total!T2243</f>
        <v>71</v>
      </c>
      <c r="M857" s="38">
        <f>total!U2243</f>
        <v>1</v>
      </c>
      <c r="S857" s="38"/>
      <c r="Y857"/>
      <c r="AE857" s="35"/>
    </row>
    <row r="858" spans="9:31">
      <c r="I858" t="str">
        <f>total!Q2244</f>
        <v>CommonEvent5262</v>
      </c>
      <c r="J858" t="str">
        <f>total!R2244</f>
        <v>request:Natasha2</v>
      </c>
      <c r="K858">
        <f>total!S2244</f>
        <v>56</v>
      </c>
      <c r="L858">
        <f>total!T2244</f>
        <v>56</v>
      </c>
      <c r="M858" s="38">
        <f>total!U2244</f>
        <v>1</v>
      </c>
      <c r="S858" s="38"/>
      <c r="Y858"/>
      <c r="AE858" s="35"/>
    </row>
    <row r="859" spans="9:31">
      <c r="I859" t="str">
        <f>total!Q2245</f>
        <v>CommonEvent5266</v>
      </c>
      <c r="J859" t="str">
        <f>total!R2245</f>
        <v>request:Scylla Maid1</v>
      </c>
      <c r="K859">
        <f>total!S2245</f>
        <v>167</v>
      </c>
      <c r="L859">
        <f>total!T2245</f>
        <v>167</v>
      </c>
      <c r="M859" s="38">
        <f>total!U2245</f>
        <v>1</v>
      </c>
      <c r="S859" s="38"/>
      <c r="Y859"/>
      <c r="AE859" s="35"/>
    </row>
    <row r="860" spans="9:31">
      <c r="I860" t="str">
        <f>total!Q2246</f>
        <v>CommonEvent5267</v>
      </c>
      <c r="J860" t="str">
        <f>total!R2246</f>
        <v>request:Scylla Maid2</v>
      </c>
      <c r="K860">
        <f>total!S2246</f>
        <v>177</v>
      </c>
      <c r="L860">
        <f>total!T2246</f>
        <v>177</v>
      </c>
      <c r="M860" s="38">
        <f>total!U2246</f>
        <v>1</v>
      </c>
      <c r="S860" s="38"/>
      <c r="Y860"/>
      <c r="AE860" s="35"/>
    </row>
    <row r="861" spans="9:31">
      <c r="I861" t="str">
        <f>total!Q2247</f>
        <v>CommonEvent5271</v>
      </c>
      <c r="J861" t="str">
        <f>total!R2247</f>
        <v>request:Madam Insect1</v>
      </c>
      <c r="K861">
        <f>total!S2247</f>
        <v>100</v>
      </c>
      <c r="L861">
        <f>total!T2247</f>
        <v>100</v>
      </c>
      <c r="M861" s="38">
        <f>total!U2247</f>
        <v>1</v>
      </c>
      <c r="S861" s="38"/>
      <c r="Y861"/>
      <c r="AE861" s="35"/>
    </row>
    <row r="862" spans="9:31">
      <c r="I862" t="str">
        <f>total!Q2248</f>
        <v>CommonEvent5272</v>
      </c>
      <c r="J862" t="str">
        <f>total!R2248</f>
        <v>request:Madam Insect2</v>
      </c>
      <c r="K862">
        <f>total!S2248</f>
        <v>102</v>
      </c>
      <c r="L862">
        <f>total!T2248</f>
        <v>102</v>
      </c>
      <c r="M862" s="38">
        <f>total!U2248</f>
        <v>1</v>
      </c>
      <c r="S862" s="38"/>
      <c r="Y862"/>
      <c r="AE862" s="35"/>
    </row>
    <row r="863" spans="9:31">
      <c r="I863" t="str">
        <f>total!Q2249</f>
        <v>CommonEvent5276</v>
      </c>
      <c r="J863" t="str">
        <f>total!R2249</f>
        <v>request:Madam Umbrella</v>
      </c>
      <c r="K863">
        <f>total!S2249</f>
        <v>147</v>
      </c>
      <c r="L863">
        <f>total!T2249</f>
        <v>147</v>
      </c>
      <c r="M863" s="38">
        <f>total!U2249</f>
        <v>1</v>
      </c>
      <c r="S863" s="38"/>
      <c r="Y863"/>
      <c r="AE863" s="35"/>
    </row>
    <row r="864" spans="9:31">
      <c r="I864" t="str">
        <f>total!Q2250</f>
        <v>CommonEvent5281</v>
      </c>
      <c r="J864" t="str">
        <f>total!R2250</f>
        <v>request:Aradia1</v>
      </c>
      <c r="K864">
        <f>total!S2250</f>
        <v>128</v>
      </c>
      <c r="L864">
        <f>total!T2250</f>
        <v>128</v>
      </c>
      <c r="M864" s="38">
        <f>total!U2250</f>
        <v>1</v>
      </c>
      <c r="S864" s="38"/>
      <c r="Y864"/>
      <c r="AE864" s="35"/>
    </row>
    <row r="865" spans="9:31">
      <c r="I865" t="str">
        <f>total!Q2251</f>
        <v>CommonEvent5282</v>
      </c>
      <c r="J865" t="str">
        <f>total!R2251</f>
        <v>request:Aradia2</v>
      </c>
      <c r="K865">
        <f>total!S2251</f>
        <v>100</v>
      </c>
      <c r="L865">
        <f>total!T2251</f>
        <v>100</v>
      </c>
      <c r="M865" s="38">
        <f>total!U2251</f>
        <v>1</v>
      </c>
      <c r="S865" s="38"/>
      <c r="Y865"/>
      <c r="AE865" s="35"/>
    </row>
    <row r="866" spans="9:31">
      <c r="I866" t="str">
        <f>total!Q2252</f>
        <v>CommonEvent5283</v>
      </c>
      <c r="J866" t="str">
        <f>total!R2252</f>
        <v>request:Aradia3</v>
      </c>
      <c r="K866">
        <f>total!S2252</f>
        <v>182</v>
      </c>
      <c r="L866">
        <f>total!T2252</f>
        <v>182</v>
      </c>
      <c r="M866" s="38">
        <f>total!U2252</f>
        <v>1</v>
      </c>
      <c r="S866" s="38"/>
      <c r="Y866"/>
      <c r="AE866" s="35"/>
    </row>
    <row r="867" spans="9:31">
      <c r="I867" t="str">
        <f>total!Q2253</f>
        <v>CommonEvent5286</v>
      </c>
      <c r="J867" t="str">
        <f>total!R2253</f>
        <v>request:Candy1</v>
      </c>
      <c r="K867">
        <f>total!S2253</f>
        <v>152</v>
      </c>
      <c r="L867">
        <f>total!T2253</f>
        <v>152</v>
      </c>
      <c r="M867" s="38">
        <f>total!U2253</f>
        <v>1</v>
      </c>
      <c r="S867" s="38"/>
      <c r="Y867"/>
      <c r="AE867" s="35"/>
    </row>
    <row r="868" spans="9:31">
      <c r="I868" t="str">
        <f>total!Q2254</f>
        <v>CommonEvent5287</v>
      </c>
      <c r="J868" t="str">
        <f>total!R2254</f>
        <v>request:Candy2</v>
      </c>
      <c r="K868">
        <f>total!S2254</f>
        <v>164</v>
      </c>
      <c r="L868">
        <f>total!T2254</f>
        <v>164</v>
      </c>
      <c r="M868" s="38">
        <f>total!U2254</f>
        <v>1</v>
      </c>
      <c r="S868" s="38"/>
      <c r="Y868"/>
      <c r="AE868" s="35"/>
    </row>
    <row r="869" spans="9:31">
      <c r="I869" t="str">
        <f>total!Q2255</f>
        <v>CommonEvent5288</v>
      </c>
      <c r="J869" t="str">
        <f>total!R2255</f>
        <v>request:Candy3</v>
      </c>
      <c r="K869">
        <f>total!S2255</f>
        <v>153</v>
      </c>
      <c r="L869">
        <f>total!T2255</f>
        <v>153</v>
      </c>
      <c r="M869" s="38">
        <f>total!U2255</f>
        <v>1</v>
      </c>
      <c r="S869" s="38"/>
      <c r="Y869"/>
      <c r="AE869" s="35"/>
    </row>
    <row r="870" spans="9:31">
      <c r="I870" t="str">
        <f>total!Q2256</f>
        <v>CommonEvent5291</v>
      </c>
      <c r="J870" t="str">
        <f>total!R2256</f>
        <v>request:Emily1</v>
      </c>
      <c r="K870">
        <f>total!S2256</f>
        <v>96</v>
      </c>
      <c r="L870">
        <f>total!T2256</f>
        <v>96</v>
      </c>
      <c r="M870" s="38">
        <f>total!U2256</f>
        <v>1</v>
      </c>
      <c r="S870" s="38"/>
      <c r="Y870"/>
      <c r="AE870" s="35"/>
    </row>
    <row r="871" spans="9:31">
      <c r="I871" t="str">
        <f>total!Q2257</f>
        <v>CommonEvent5292</v>
      </c>
      <c r="J871" t="str">
        <f>total!R2257</f>
        <v>request:Emily2</v>
      </c>
      <c r="K871">
        <f>total!S2257</f>
        <v>301</v>
      </c>
      <c r="L871">
        <f>total!T2257</f>
        <v>301</v>
      </c>
      <c r="M871" s="38">
        <f>total!U2257</f>
        <v>1</v>
      </c>
      <c r="S871" s="38"/>
      <c r="Y871"/>
      <c r="AE871" s="35"/>
    </row>
    <row r="872" spans="9:31">
      <c r="I872" t="str">
        <f>total!Q2258</f>
        <v>CommonEvent5293</v>
      </c>
      <c r="J872" t="str">
        <f>total!R2258</f>
        <v>request:Emily3</v>
      </c>
      <c r="K872">
        <f>total!S2258</f>
        <v>298</v>
      </c>
      <c r="L872">
        <f>total!T2258</f>
        <v>298</v>
      </c>
      <c r="M872" s="38">
        <f>total!U2258</f>
        <v>1</v>
      </c>
      <c r="S872" s="38"/>
      <c r="Y872"/>
      <c r="AE872" s="35"/>
    </row>
    <row r="873" spans="9:31">
      <c r="I873" t="str">
        <f>total!Q2259</f>
        <v>CommonEvent5296</v>
      </c>
      <c r="J873" t="str">
        <f>total!R2259</f>
        <v>request:Cassandra</v>
      </c>
      <c r="K873">
        <f>total!S2259</f>
        <v>52</v>
      </c>
      <c r="L873">
        <f>total!T2259</f>
        <v>52</v>
      </c>
      <c r="M873" s="38">
        <f>total!U2259</f>
        <v>1</v>
      </c>
      <c r="S873" s="38"/>
      <c r="Y873"/>
      <c r="AE873" s="35"/>
    </row>
    <row r="874" spans="9:31">
      <c r="I874" t="str">
        <f>total!Q2261</f>
        <v>CommonEvent5301</v>
      </c>
      <c r="J874" t="str">
        <f>total!R2261</f>
        <v>request:Basilisk</v>
      </c>
      <c r="K874">
        <f>total!S2261</f>
        <v>179</v>
      </c>
      <c r="L874">
        <f>total!T2261</f>
        <v>179</v>
      </c>
      <c r="M874" s="38">
        <f>total!U2261</f>
        <v>1</v>
      </c>
      <c r="S874" s="38"/>
      <c r="Y874"/>
      <c r="AE874" s="35"/>
    </row>
    <row r="875" spans="9:31">
      <c r="I875" t="str">
        <f>total!Q2262</f>
        <v>CommonEvent5306</v>
      </c>
      <c r="J875" t="str">
        <f>total!R2262</f>
        <v>request:Dragon Girl1</v>
      </c>
      <c r="K875">
        <f>total!S2262</f>
        <v>125</v>
      </c>
      <c r="L875">
        <f>total!T2262</f>
        <v>125</v>
      </c>
      <c r="M875" s="38">
        <f>total!U2262</f>
        <v>1</v>
      </c>
      <c r="S875" s="38"/>
      <c r="Y875"/>
      <c r="AE875" s="35"/>
    </row>
    <row r="876" spans="9:31">
      <c r="I876" t="str">
        <f>total!Q2263</f>
        <v>CommonEvent5307</v>
      </c>
      <c r="J876" t="str">
        <f>total!R2263</f>
        <v>request:Dragon Girl2</v>
      </c>
      <c r="K876">
        <f>total!S2263</f>
        <v>123</v>
      </c>
      <c r="L876">
        <f>total!T2263</f>
        <v>123</v>
      </c>
      <c r="M876" s="38">
        <f>total!U2263</f>
        <v>1</v>
      </c>
      <c r="S876" s="38"/>
      <c r="Y876"/>
      <c r="AE876" s="35"/>
    </row>
    <row r="877" spans="9:31">
      <c r="I877" t="str">
        <f>total!Q2264</f>
        <v>CommonEvent5311</v>
      </c>
      <c r="J877" t="str">
        <f>total!R2264</f>
        <v>request:Gelatinous Cube Girl1</v>
      </c>
      <c r="K877">
        <f>total!S2264</f>
        <v>68</v>
      </c>
      <c r="L877">
        <f>total!T2264</f>
        <v>68</v>
      </c>
      <c r="M877" s="38">
        <f>total!U2264</f>
        <v>1</v>
      </c>
      <c r="S877" s="38"/>
      <c r="Y877"/>
      <c r="AE877" s="35"/>
    </row>
    <row r="878" spans="9:31">
      <c r="I878" t="str">
        <f>total!Q2265</f>
        <v>CommonEvent5312</v>
      </c>
      <c r="J878" t="str">
        <f>total!R2265</f>
        <v>request:Gelatinous Cube Girl2</v>
      </c>
      <c r="K878">
        <f>total!S2265</f>
        <v>67</v>
      </c>
      <c r="L878">
        <f>total!T2265</f>
        <v>67</v>
      </c>
      <c r="M878" s="38">
        <f>total!U2265</f>
        <v>1</v>
      </c>
      <c r="S878" s="38"/>
      <c r="Y878"/>
      <c r="AE878" s="35"/>
    </row>
    <row r="879" spans="9:31">
      <c r="I879" t="str">
        <f>total!Q2266</f>
        <v>CommonEvent5316</v>
      </c>
      <c r="J879" t="str">
        <f>total!R2266</f>
        <v>request:Youki1</v>
      </c>
      <c r="K879">
        <f>total!S2266</f>
        <v>111</v>
      </c>
      <c r="L879">
        <f>total!T2266</f>
        <v>111</v>
      </c>
      <c r="M879" s="38">
        <f>total!U2266</f>
        <v>1</v>
      </c>
      <c r="S879" s="38"/>
      <c r="Y879"/>
      <c r="AE879" s="35"/>
    </row>
    <row r="880" spans="9:31">
      <c r="I880" t="str">
        <f>total!Q2267</f>
        <v>CommonEvent5317</v>
      </c>
      <c r="J880" t="str">
        <f>total!R2267</f>
        <v>request:Youki2</v>
      </c>
      <c r="K880">
        <f>total!S2267</f>
        <v>109</v>
      </c>
      <c r="L880">
        <f>total!T2267</f>
        <v>109</v>
      </c>
      <c r="M880" s="38">
        <f>total!U2267</f>
        <v>1</v>
      </c>
      <c r="S880" s="38"/>
      <c r="Y880"/>
      <c r="AE880" s="35"/>
    </row>
    <row r="881" spans="9:31">
      <c r="I881" t="str">
        <f>total!Q2268</f>
        <v>CommonEvent5321</v>
      </c>
      <c r="J881" t="str">
        <f>total!R2268</f>
        <v>request:Tiger Girl</v>
      </c>
      <c r="K881">
        <f>total!S2268</f>
        <v>95</v>
      </c>
      <c r="L881">
        <f>total!T2268</f>
        <v>95</v>
      </c>
      <c r="M881" s="38">
        <f>total!U2268</f>
        <v>1</v>
      </c>
      <c r="S881" s="38"/>
      <c r="Y881"/>
      <c r="AE881" s="35"/>
    </row>
    <row r="882" spans="9:31">
      <c r="I882" t="str">
        <f>total!Q2269</f>
        <v>CommonEvent5326</v>
      </c>
      <c r="J882" t="str">
        <f>total!R2269</f>
        <v>request:Vampire1</v>
      </c>
      <c r="K882">
        <f>total!S2269</f>
        <v>112</v>
      </c>
      <c r="L882">
        <f>total!T2269</f>
        <v>112</v>
      </c>
      <c r="M882" s="38">
        <f>total!U2269</f>
        <v>1</v>
      </c>
      <c r="S882" s="38"/>
      <c r="Y882"/>
      <c r="AE882" s="35"/>
    </row>
    <row r="883" spans="9:31">
      <c r="I883" t="str">
        <f>total!Q2270</f>
        <v>CommonEvent5327</v>
      </c>
      <c r="J883" t="str">
        <f>total!R2270</f>
        <v>request:Vampire2</v>
      </c>
      <c r="K883">
        <f>total!S2270</f>
        <v>109</v>
      </c>
      <c r="L883">
        <f>total!T2270</f>
        <v>109</v>
      </c>
      <c r="M883" s="38">
        <f>total!U2270</f>
        <v>1</v>
      </c>
      <c r="S883" s="38"/>
      <c r="Y883"/>
      <c r="AE883" s="35"/>
    </row>
    <row r="884" spans="9:31">
      <c r="I884" t="str">
        <f>total!Q2271</f>
        <v>CommonEvent5331</v>
      </c>
      <c r="J884" t="str">
        <f>total!R2271</f>
        <v>request:Jellaila</v>
      </c>
      <c r="K884">
        <f>total!S2271</f>
        <v>47</v>
      </c>
      <c r="L884">
        <f>total!T2271</f>
        <v>47</v>
      </c>
      <c r="M884" s="38">
        <f>total!U2271</f>
        <v>1</v>
      </c>
      <c r="S884" s="38"/>
      <c r="Y884"/>
      <c r="AE884" s="35"/>
    </row>
    <row r="885" spans="9:31">
      <c r="I885" t="str">
        <f>total!Q2272</f>
        <v>CommonEvent5336</v>
      </c>
      <c r="J885" t="str">
        <f>total!R2272</f>
        <v>request:ribo-ribo</v>
      </c>
      <c r="K885">
        <f>total!S2272</f>
        <v>168</v>
      </c>
      <c r="L885">
        <f>total!T2272</f>
        <v>168</v>
      </c>
      <c r="M885" s="38">
        <f>total!U2272</f>
        <v>1</v>
      </c>
      <c r="S885" s="38"/>
      <c r="Y885"/>
      <c r="AE885" s="35"/>
    </row>
    <row r="886" spans="9:31">
      <c r="I886" t="str">
        <f>total!Q2273</f>
        <v>CommonEvent5341</v>
      </c>
      <c r="J886" t="str">
        <f>total!R2273</f>
        <v>request:Amphil</v>
      </c>
      <c r="K886">
        <f>total!S2273</f>
        <v>171</v>
      </c>
      <c r="L886">
        <f>total!T2273</f>
        <v>171</v>
      </c>
      <c r="M886" s="38">
        <f>total!U2273</f>
        <v>1</v>
      </c>
      <c r="S886" s="38"/>
      <c r="Y886"/>
      <c r="AE886" s="35"/>
    </row>
    <row r="887" spans="9:31">
      <c r="I887" t="str">
        <f>total!Q2274</f>
        <v>CommonEvent5346</v>
      </c>
      <c r="J887" t="str">
        <f>total!R2274</f>
        <v>request:Twinkell 1</v>
      </c>
      <c r="K887">
        <f>total!S2274</f>
        <v>224</v>
      </c>
      <c r="L887">
        <f>total!T2274</f>
        <v>224</v>
      </c>
      <c r="M887" s="38">
        <f>total!U2274</f>
        <v>1</v>
      </c>
      <c r="S887" s="38"/>
      <c r="Y887"/>
      <c r="AE887" s="35"/>
    </row>
    <row r="888" spans="9:31">
      <c r="I888" t="str">
        <f>total!Q2275</f>
        <v>CommonEvent5347</v>
      </c>
      <c r="J888" t="str">
        <f>total!R2275</f>
        <v>request:Twinkell</v>
      </c>
      <c r="K888">
        <f>total!S2275</f>
        <v>25</v>
      </c>
      <c r="L888">
        <f>total!T2275</f>
        <v>25</v>
      </c>
      <c r="M888" s="38">
        <f>total!U2275</f>
        <v>1</v>
      </c>
      <c r="S888" s="38"/>
      <c r="Y888"/>
      <c r="AE888" s="35"/>
    </row>
    <row r="889" spans="9:31">
      <c r="I889" t="str">
        <f>total!Q2276</f>
        <v>CommonEvent5351</v>
      </c>
      <c r="J889" t="str">
        <f>total!R2276</f>
        <v>request:Sea Anemone Girl</v>
      </c>
      <c r="K889">
        <f>total!S2276</f>
        <v>40</v>
      </c>
      <c r="L889">
        <f>total!T2276</f>
        <v>40</v>
      </c>
      <c r="M889" s="38">
        <f>total!U2276</f>
        <v>1</v>
      </c>
      <c r="S889" s="38"/>
      <c r="Y889"/>
      <c r="AE889" s="35"/>
    </row>
    <row r="890" spans="9:31">
      <c r="I890" t="str">
        <f>total!Q2277</f>
        <v>CommonEvent5356</v>
      </c>
      <c r="J890" t="str">
        <f>total!R2277</f>
        <v>request:Sea Dragon Girl</v>
      </c>
      <c r="K890">
        <f>total!S2277</f>
        <v>52</v>
      </c>
      <c r="L890">
        <f>total!T2277</f>
        <v>52</v>
      </c>
      <c r="M890" s="38">
        <f>total!U2277</f>
        <v>1</v>
      </c>
      <c r="S890" s="38"/>
      <c r="Y890"/>
      <c r="AE890" s="35"/>
    </row>
    <row r="891" spans="9:31">
      <c r="I891" t="str">
        <f>total!Q2278</f>
        <v>CommonEvent5361</v>
      </c>
      <c r="J891" t="str">
        <f>total!R2278</f>
        <v>request:Mantal Girl1</v>
      </c>
      <c r="K891">
        <f>total!S2278</f>
        <v>49</v>
      </c>
      <c r="L891">
        <f>total!T2278</f>
        <v>49</v>
      </c>
      <c r="M891" s="38">
        <f>total!U2278</f>
        <v>1</v>
      </c>
      <c r="S891" s="38"/>
      <c r="Y891"/>
      <c r="AE891" s="35"/>
    </row>
    <row r="892" spans="9:31">
      <c r="I892" t="str">
        <f>total!Q2279</f>
        <v>CommonEvent5362</v>
      </c>
      <c r="J892" t="str">
        <f>total!R2279</f>
        <v>request:Mantal Girl2</v>
      </c>
      <c r="K892">
        <f>total!S2279</f>
        <v>54</v>
      </c>
      <c r="L892">
        <f>total!T2279</f>
        <v>54</v>
      </c>
      <c r="M892" s="38">
        <f>total!U2279</f>
        <v>1</v>
      </c>
      <c r="S892" s="38"/>
      <c r="Y892"/>
      <c r="AE892" s="35"/>
    </row>
    <row r="893" spans="9:31">
      <c r="I893" t="str">
        <f>total!Q2280</f>
        <v>CommonEvent5366</v>
      </c>
      <c r="J893" t="str">
        <f>total!R2280</f>
        <v>request:Narwhal Girl</v>
      </c>
      <c r="K893">
        <f>total!S2280</f>
        <v>99</v>
      </c>
      <c r="L893">
        <f>total!T2280</f>
        <v>99</v>
      </c>
      <c r="M893" s="38">
        <f>total!U2280</f>
        <v>1</v>
      </c>
      <c r="S893" s="38"/>
      <c r="Y893"/>
      <c r="AE893" s="35"/>
    </row>
    <row r="894" spans="9:31">
      <c r="I894" t="str">
        <f>total!Q2281</f>
        <v>CommonEvent5371</v>
      </c>
      <c r="J894" t="str">
        <f>total!R2281</f>
        <v>request:Trick Fairy</v>
      </c>
      <c r="K894">
        <f>total!S2281</f>
        <v>151</v>
      </c>
      <c r="L894">
        <f>total!T2281</f>
        <v>151</v>
      </c>
      <c r="M894" s="38">
        <f>total!U2281</f>
        <v>1</v>
      </c>
      <c r="S894" s="38"/>
      <c r="Y894"/>
      <c r="AE894" s="35"/>
    </row>
    <row r="895" spans="9:31">
      <c r="I895" t="str">
        <f>total!Q2282</f>
        <v>CommonEvent5376</v>
      </c>
      <c r="J895" t="str">
        <f>total!R2282</f>
        <v>request:Elf Amazoness</v>
      </c>
      <c r="K895">
        <f>total!S2282</f>
        <v>50</v>
      </c>
      <c r="L895">
        <f>total!T2282</f>
        <v>50</v>
      </c>
      <c r="M895" s="38">
        <f>total!U2282</f>
        <v>1</v>
      </c>
      <c r="S895" s="38"/>
      <c r="Y895"/>
      <c r="AE895" s="35"/>
    </row>
    <row r="896" spans="9:31">
      <c r="I896" t="str">
        <f>total!Q2283</f>
        <v>CommonEvent5381</v>
      </c>
      <c r="J896" t="str">
        <f>total!R2283</f>
        <v>request:Carbuncle Girl</v>
      </c>
      <c r="K896">
        <f>total!S2283</f>
        <v>48</v>
      </c>
      <c r="L896">
        <f>total!T2283</f>
        <v>48</v>
      </c>
      <c r="M896" s="38">
        <f>total!U2283</f>
        <v>1</v>
      </c>
      <c r="S896" s="38"/>
      <c r="Y896"/>
      <c r="AE896" s="35"/>
    </row>
    <row r="897" spans="9:31">
      <c r="I897" t="str">
        <f>total!Q2284</f>
        <v>CommonEvent5386</v>
      </c>
      <c r="J897" t="str">
        <f>total!R2284</f>
        <v>request:Gigantic Girl1</v>
      </c>
      <c r="K897">
        <f>total!S2284</f>
        <v>65</v>
      </c>
      <c r="L897">
        <f>total!T2284</f>
        <v>65</v>
      </c>
      <c r="M897" s="38">
        <f>total!U2284</f>
        <v>1</v>
      </c>
      <c r="S897" s="38"/>
      <c r="Y897"/>
      <c r="AE897" s="35"/>
    </row>
    <row r="898" spans="9:31">
      <c r="I898" t="str">
        <f>total!Q2285</f>
        <v>CommonEvent5387</v>
      </c>
      <c r="J898" t="str">
        <f>total!R2285</f>
        <v>request:Gigantic Girl2</v>
      </c>
      <c r="K898">
        <f>total!S2285</f>
        <v>44</v>
      </c>
      <c r="L898">
        <f>total!T2285</f>
        <v>44</v>
      </c>
      <c r="M898" s="38">
        <f>total!U2285</f>
        <v>1</v>
      </c>
      <c r="S898" s="38"/>
      <c r="Y898"/>
      <c r="AE898" s="35"/>
    </row>
    <row r="899" spans="9:31">
      <c r="I899" t="str">
        <f>total!Q2286</f>
        <v>CommonEvent5391</v>
      </c>
      <c r="J899" t="str">
        <f>total!R2286</f>
        <v>request:Queen Fairy</v>
      </c>
      <c r="K899">
        <f>total!S2286</f>
        <v>183</v>
      </c>
      <c r="L899">
        <f>total!T2286</f>
        <v>183</v>
      </c>
      <c r="M899" s="38">
        <f>total!U2286</f>
        <v>1</v>
      </c>
      <c r="S899" s="38"/>
      <c r="Y899"/>
      <c r="AE899" s="35"/>
    </row>
    <row r="900" spans="9:31">
      <c r="I900" t="str">
        <f>total!Q2287</f>
        <v>CommonEvent5396</v>
      </c>
      <c r="J900" t="str">
        <f>total!R2287</f>
        <v>request:Queen Elf</v>
      </c>
      <c r="K900">
        <f>total!S2287</f>
        <v>39</v>
      </c>
      <c r="L900">
        <f>total!T2287</f>
        <v>39</v>
      </c>
      <c r="M900" s="38">
        <f>total!U2287</f>
        <v>1</v>
      </c>
      <c r="S900" s="38"/>
      <c r="Y900"/>
      <c r="AE900" s="35"/>
    </row>
    <row r="901" spans="9:31">
      <c r="I901" t="str">
        <f>total!Q2288</f>
        <v>CommonEvent5401</v>
      </c>
      <c r="J901" t="str">
        <f>total!R2288</f>
        <v>request:Forest Alraune</v>
      </c>
      <c r="K901">
        <f>total!S2288</f>
        <v>97</v>
      </c>
      <c r="L901">
        <f>total!T2288</f>
        <v>97</v>
      </c>
      <c r="M901" s="38">
        <f>total!U2288</f>
        <v>1</v>
      </c>
      <c r="S901" s="38"/>
      <c r="Y901"/>
      <c r="AE901" s="35"/>
    </row>
    <row r="902" spans="9:31">
      <c r="I902" t="str">
        <f>total!Q2289</f>
        <v>CommonEvent5406</v>
      </c>
      <c r="J902" t="str">
        <f>total!R2289</f>
        <v>request:Forest Dryad</v>
      </c>
      <c r="K902">
        <f>total!S2289</f>
        <v>108</v>
      </c>
      <c r="L902">
        <f>total!T2289</f>
        <v>108</v>
      </c>
      <c r="M902" s="38">
        <f>total!U2289</f>
        <v>1</v>
      </c>
      <c r="S902" s="38"/>
      <c r="Y902"/>
      <c r="AE902" s="35"/>
    </row>
    <row r="903" spans="9:31">
      <c r="I903" t="str">
        <f>total!Q2290</f>
        <v>CommonEvent5411</v>
      </c>
      <c r="J903" t="str">
        <f>total!R2290</f>
        <v>request:Walraune</v>
      </c>
      <c r="K903">
        <f>total!S2290</f>
        <v>146</v>
      </c>
      <c r="L903">
        <f>total!T2290</f>
        <v>146</v>
      </c>
      <c r="M903" s="38">
        <f>total!U2290</f>
        <v>1</v>
      </c>
      <c r="S903" s="38"/>
      <c r="Y903"/>
      <c r="AE903" s="35"/>
    </row>
    <row r="904" spans="9:31">
      <c r="I904" t="str">
        <f>total!Q2291</f>
        <v>CommonEvent5416</v>
      </c>
      <c r="J904" t="str">
        <f>total!R2291</f>
        <v>request:Dryad1</v>
      </c>
      <c r="K904">
        <f>total!S2291</f>
        <v>62</v>
      </c>
      <c r="L904">
        <f>total!T2291</f>
        <v>62</v>
      </c>
      <c r="M904" s="38">
        <f>total!U2291</f>
        <v>1</v>
      </c>
      <c r="S904" s="38"/>
      <c r="Y904"/>
      <c r="AE904" s="35"/>
    </row>
    <row r="905" spans="9:31">
      <c r="I905" t="str">
        <f>total!Q2292</f>
        <v>CommonEvent5421</v>
      </c>
      <c r="J905" t="str">
        <f>total!R2292</f>
        <v>request:Dryad1</v>
      </c>
      <c r="K905">
        <f>total!S2292</f>
        <v>79</v>
      </c>
      <c r="L905">
        <f>total!T2292</f>
        <v>79</v>
      </c>
      <c r="M905" s="38">
        <f>total!U2292</f>
        <v>1</v>
      </c>
      <c r="S905" s="38"/>
      <c r="Y905"/>
      <c r="AE905" s="35"/>
    </row>
    <row r="906" spans="9:31">
      <c r="I906" t="str">
        <f>total!Q2293</f>
        <v>CommonEvent5422</v>
      </c>
      <c r="J906" t="str">
        <f>total!R2293</f>
        <v>request:Dryad2</v>
      </c>
      <c r="K906">
        <f>total!S2293</f>
        <v>81</v>
      </c>
      <c r="L906">
        <f>total!T2293</f>
        <v>81</v>
      </c>
      <c r="M906" s="38">
        <f>total!U2293</f>
        <v>1</v>
      </c>
      <c r="S906" s="38"/>
      <c r="Y906"/>
      <c r="AE906" s="35"/>
    </row>
    <row r="907" spans="9:31">
      <c r="I907" t="str">
        <f>total!Q2294</f>
        <v>CommonEvent5426</v>
      </c>
      <c r="J907" t="str">
        <f>total!R2294</f>
        <v>request:Queen Alraune</v>
      </c>
      <c r="K907">
        <f>total!S2294</f>
        <v>110</v>
      </c>
      <c r="L907">
        <f>total!T2294</f>
        <v>110</v>
      </c>
      <c r="M907" s="38">
        <f>total!U2294</f>
        <v>1</v>
      </c>
      <c r="S907" s="38"/>
      <c r="Y907"/>
      <c r="AE907" s="35"/>
    </row>
    <row r="908" spans="9:31">
      <c r="I908" t="str">
        <f>total!Q2295</f>
        <v>CommonEvent5431</v>
      </c>
      <c r="J908" t="str">
        <f>total!R2295</f>
        <v>request:Queen Harpy</v>
      </c>
      <c r="K908">
        <f>total!S2295</f>
        <v>110</v>
      </c>
      <c r="L908">
        <f>total!T2295</f>
        <v>110</v>
      </c>
      <c r="M908" s="38">
        <f>total!U2295</f>
        <v>1</v>
      </c>
      <c r="S908" s="38"/>
      <c r="Y908"/>
      <c r="AE908" s="35"/>
    </row>
    <row r="909" spans="9:31">
      <c r="I909" t="str">
        <f>total!Q2296</f>
        <v>CommonEvent5436</v>
      </c>
      <c r="J909" t="str">
        <f>total!R2296</f>
        <v>request:Mermaid Knight</v>
      </c>
      <c r="K909">
        <f>total!S2296</f>
        <v>74</v>
      </c>
      <c r="L909">
        <f>total!T2296</f>
        <v>74</v>
      </c>
      <c r="M909" s="38">
        <f>total!U2296</f>
        <v>1</v>
      </c>
      <c r="S909" s="38"/>
      <c r="Y909"/>
      <c r="AE909" s="35"/>
    </row>
    <row r="910" spans="9:31">
      <c r="I910" t="str">
        <f>total!Q2297</f>
        <v>CommonEvent5441</v>
      </c>
      <c r="J910" t="str">
        <f>total!R2297</f>
        <v>request:Mermaid General1</v>
      </c>
      <c r="K910">
        <f>total!S2297</f>
        <v>107</v>
      </c>
      <c r="L910">
        <f>total!T2297</f>
        <v>107</v>
      </c>
      <c r="M910" s="38">
        <f>total!U2297</f>
        <v>1</v>
      </c>
      <c r="S910" s="38"/>
      <c r="Y910"/>
      <c r="AE910" s="35"/>
    </row>
    <row r="911" spans="9:31">
      <c r="I911" t="str">
        <f>total!Q2298</f>
        <v>CommonEvent5442</v>
      </c>
      <c r="J911" t="str">
        <f>total!R2298</f>
        <v>request:Mermaid General2</v>
      </c>
      <c r="K911">
        <f>total!S2298</f>
        <v>96</v>
      </c>
      <c r="L911">
        <f>total!T2298</f>
        <v>96</v>
      </c>
      <c r="M911" s="38">
        <f>total!U2298</f>
        <v>1</v>
      </c>
      <c r="S911" s="38"/>
      <c r="Y911"/>
      <c r="AE911" s="35"/>
    </row>
    <row r="912" spans="9:31">
      <c r="I912" t="str">
        <f>total!Q2299</f>
        <v>CommonEvent5446</v>
      </c>
      <c r="J912" t="str">
        <f>total!R2299</f>
        <v>request:Lorelei1</v>
      </c>
      <c r="K912">
        <f>total!S2299</f>
        <v>103</v>
      </c>
      <c r="L912">
        <f>total!T2299</f>
        <v>103</v>
      </c>
      <c r="M912" s="38">
        <f>total!U2299</f>
        <v>1</v>
      </c>
      <c r="S912" s="38"/>
      <c r="Y912"/>
      <c r="AE912" s="35"/>
    </row>
    <row r="913" spans="9:31">
      <c r="I913" t="str">
        <f>total!Q2300</f>
        <v>CommonEvent5447</v>
      </c>
      <c r="J913" t="str">
        <f>total!R2300</f>
        <v>request:Lorelei2</v>
      </c>
      <c r="K913">
        <f>total!S2300</f>
        <v>142</v>
      </c>
      <c r="L913">
        <f>total!T2300</f>
        <v>142</v>
      </c>
      <c r="M913" s="38">
        <f>total!U2300</f>
        <v>1</v>
      </c>
      <c r="S913" s="38"/>
      <c r="Y913"/>
      <c r="AE913" s="35"/>
    </row>
    <row r="914" spans="9:31">
      <c r="I914" t="str">
        <f>total!Q2301</f>
        <v>CommonEvent5451</v>
      </c>
      <c r="J914" t="str">
        <f>total!R2301</f>
        <v>request:El</v>
      </c>
      <c r="K914">
        <f>total!S2301</f>
        <v>128</v>
      </c>
      <c r="L914">
        <f>total!T2301</f>
        <v>128</v>
      </c>
      <c r="M914" s="38">
        <f>total!U2301</f>
        <v>1</v>
      </c>
      <c r="S914" s="38"/>
      <c r="Y914"/>
      <c r="AE914" s="35"/>
    </row>
    <row r="915" spans="9:31">
      <c r="I915" t="str">
        <f>total!Q2302</f>
        <v>CommonEvent5456</v>
      </c>
      <c r="J915" t="str">
        <f>total!R2302</f>
        <v>request:Queen Mermaid1</v>
      </c>
      <c r="K915">
        <f>total!S2302</f>
        <v>142</v>
      </c>
      <c r="L915">
        <f>total!T2302</f>
        <v>142</v>
      </c>
      <c r="M915" s="38">
        <f>total!U2302</f>
        <v>1</v>
      </c>
      <c r="S915" s="38"/>
      <c r="Y915"/>
      <c r="AE915" s="35"/>
    </row>
    <row r="916" spans="9:31">
      <c r="I916" t="str">
        <f>total!Q2303</f>
        <v>CommonEvent5457</v>
      </c>
      <c r="J916" t="str">
        <f>total!R2303</f>
        <v>request:Queen Mermaid2</v>
      </c>
      <c r="K916">
        <f>total!S2303</f>
        <v>82</v>
      </c>
      <c r="L916">
        <f>total!T2303</f>
        <v>82</v>
      </c>
      <c r="M916" s="38">
        <f>total!U2303</f>
        <v>1</v>
      </c>
      <c r="S916" s="38"/>
      <c r="Y916"/>
      <c r="AE916" s="35"/>
    </row>
    <row r="917" spans="9:31">
      <c r="I917" t="str">
        <f>total!Q2304</f>
        <v>CommonEvent5461</v>
      </c>
      <c r="J917" t="str">
        <f>total!R2304</f>
        <v>request:Kraken</v>
      </c>
      <c r="K917">
        <f>total!S2304</f>
        <v>193</v>
      </c>
      <c r="L917">
        <f>total!T2304</f>
        <v>193</v>
      </c>
      <c r="M917" s="38">
        <f>total!U2304</f>
        <v>1</v>
      </c>
      <c r="S917" s="38"/>
      <c r="Y917"/>
      <c r="AE917" s="35"/>
    </row>
    <row r="918" spans="9:31">
      <c r="I918" t="str">
        <f>total!Q2305</f>
        <v>CommonEvent5466</v>
      </c>
      <c r="J918" t="str">
        <f>total!R2305</f>
        <v>request:Arachne1</v>
      </c>
      <c r="K918">
        <f>total!S2305</f>
        <v>139</v>
      </c>
      <c r="L918">
        <f>total!T2305</f>
        <v>139</v>
      </c>
      <c r="M918" s="38">
        <f>total!U2305</f>
        <v>1</v>
      </c>
      <c r="S918" s="38"/>
      <c r="Y918"/>
      <c r="AE918" s="35"/>
    </row>
    <row r="919" spans="9:31">
      <c r="I919" t="str">
        <f>total!Q2306</f>
        <v>CommonEvent5467</v>
      </c>
      <c r="J919" t="str">
        <f>total!R2306</f>
        <v>request:Arachne2</v>
      </c>
      <c r="K919">
        <f>total!S2306</f>
        <v>72</v>
      </c>
      <c r="L919">
        <f>total!T2306</f>
        <v>72</v>
      </c>
      <c r="M919" s="38">
        <f>total!U2306</f>
        <v>1</v>
      </c>
      <c r="S919" s="38"/>
      <c r="Y919"/>
      <c r="AE919" s="35"/>
    </row>
    <row r="920" spans="9:31">
      <c r="I920" t="str">
        <f>total!Q2307</f>
        <v>CommonEvent5471</v>
      </c>
      <c r="J920" t="str">
        <f>total!R2307</f>
        <v>request:Tsuchigumo1</v>
      </c>
      <c r="K920">
        <f>total!S2307</f>
        <v>55</v>
      </c>
      <c r="L920">
        <f>total!T2307</f>
        <v>55</v>
      </c>
      <c r="M920" s="38">
        <f>total!U2307</f>
        <v>1</v>
      </c>
      <c r="S920" s="38"/>
      <c r="Y920"/>
      <c r="AE920" s="35"/>
    </row>
    <row r="921" spans="9:31">
      <c r="I921" t="str">
        <f>total!Q2308</f>
        <v>CommonEvent5472</v>
      </c>
      <c r="J921" t="str">
        <f>total!R2308</f>
        <v>request:Tsuchigumo2</v>
      </c>
      <c r="K921">
        <f>total!S2308</f>
        <v>60</v>
      </c>
      <c r="L921">
        <f>total!T2308</f>
        <v>60</v>
      </c>
      <c r="M921" s="38">
        <f>total!U2308</f>
        <v>1</v>
      </c>
      <c r="S921" s="38"/>
      <c r="Y921"/>
      <c r="AE921" s="35"/>
    </row>
    <row r="922" spans="9:31">
      <c r="I922" t="str">
        <f>total!Q2309</f>
        <v>CommonEvent5473</v>
      </c>
      <c r="J922" t="str">
        <f>total!R2309</f>
        <v>request:Tsuchigumo3</v>
      </c>
      <c r="K922">
        <f>total!S2309</f>
        <v>33</v>
      </c>
      <c r="L922">
        <f>total!T2309</f>
        <v>33</v>
      </c>
      <c r="M922" s="38">
        <f>total!U2309</f>
        <v>1</v>
      </c>
      <c r="S922" s="38"/>
      <c r="Y922"/>
      <c r="AE922" s="35"/>
    </row>
    <row r="923" spans="9:31">
      <c r="I923" t="str">
        <f>total!Q2310</f>
        <v>CommonEvent5474</v>
      </c>
      <c r="J923" t="str">
        <f>total!R2310</f>
        <v>request:Tsuchigumo4</v>
      </c>
      <c r="K923">
        <f>total!S2310</f>
        <v>101</v>
      </c>
      <c r="L923">
        <f>total!T2310</f>
        <v>101</v>
      </c>
      <c r="M923" s="38">
        <f>total!U2310</f>
        <v>1</v>
      </c>
      <c r="S923" s="38"/>
      <c r="Y923"/>
      <c r="AE923" s="35"/>
    </row>
    <row r="924" spans="9:31">
      <c r="I924" t="str">
        <f>total!Q2311</f>
        <v>CommonEvent5476</v>
      </c>
      <c r="J924" t="str">
        <f>total!R2311</f>
        <v>request:Arachne Lord1</v>
      </c>
      <c r="K924">
        <f>total!S2311</f>
        <v>128</v>
      </c>
      <c r="L924">
        <f>total!T2311</f>
        <v>128</v>
      </c>
      <c r="M924" s="38">
        <f>total!U2311</f>
        <v>1</v>
      </c>
      <c r="S924" s="38"/>
      <c r="Y924"/>
      <c r="AE924" s="35"/>
    </row>
    <row r="925" spans="9:31">
      <c r="I925" t="str">
        <f>total!Q2312</f>
        <v>CommonEvent5477</v>
      </c>
      <c r="J925" t="str">
        <f>total!R2312</f>
        <v>request:Arachne Lord2</v>
      </c>
      <c r="K925">
        <f>total!S2312</f>
        <v>114</v>
      </c>
      <c r="L925">
        <f>total!T2312</f>
        <v>114</v>
      </c>
      <c r="M925" s="38">
        <f>total!U2312</f>
        <v>1</v>
      </c>
      <c r="S925" s="38"/>
      <c r="Y925"/>
      <c r="AE925" s="35"/>
    </row>
    <row r="926" spans="9:31">
      <c r="I926" t="str">
        <f>total!Q2313</f>
        <v>CommonEvent5478</v>
      </c>
      <c r="J926" t="str">
        <f>total!R2313</f>
        <v>request:Arachne Lord3</v>
      </c>
      <c r="K926">
        <f>total!S2313</f>
        <v>112</v>
      </c>
      <c r="L926">
        <f>total!T2313</f>
        <v>112</v>
      </c>
      <c r="M926" s="38">
        <f>total!U2313</f>
        <v>1</v>
      </c>
      <c r="S926" s="38"/>
      <c r="Y926"/>
      <c r="AE926" s="35"/>
    </row>
    <row r="927" spans="9:31">
      <c r="I927" t="str">
        <f>total!Q2314</f>
        <v>CommonEvent5481</v>
      </c>
      <c r="J927" t="str">
        <f>total!R2314</f>
        <v>request:Atlach-Nacha1</v>
      </c>
      <c r="K927">
        <f>total!S2314</f>
        <v>77</v>
      </c>
      <c r="L927">
        <f>total!T2314</f>
        <v>77</v>
      </c>
      <c r="M927" s="38">
        <f>total!U2314</f>
        <v>1</v>
      </c>
      <c r="S927" s="38"/>
      <c r="Y927"/>
      <c r="AE927" s="35"/>
    </row>
    <row r="928" spans="9:31">
      <c r="I928" t="str">
        <f>total!Q2315</f>
        <v>CommonEvent5482</v>
      </c>
      <c r="J928" t="str">
        <f>total!R2315</f>
        <v>request:Atlach-Nacha2</v>
      </c>
      <c r="K928">
        <f>total!S2315</f>
        <v>67</v>
      </c>
      <c r="L928">
        <f>total!T2315</f>
        <v>67</v>
      </c>
      <c r="M928" s="38">
        <f>total!U2315</f>
        <v>1</v>
      </c>
      <c r="S928" s="38"/>
      <c r="Y928"/>
      <c r="AE928" s="35"/>
    </row>
    <row r="929" spans="9:31">
      <c r="I929" t="str">
        <f>total!Q2316</f>
        <v>CommonEvent5486</v>
      </c>
      <c r="J929" t="str">
        <f>total!R2316</f>
        <v>request:Spider Princess1</v>
      </c>
      <c r="K929">
        <f>total!S2316</f>
        <v>59</v>
      </c>
      <c r="L929">
        <f>total!T2316</f>
        <v>59</v>
      </c>
      <c r="M929" s="38">
        <f>total!U2316</f>
        <v>1</v>
      </c>
      <c r="S929" s="38"/>
      <c r="Y929"/>
      <c r="AE929" s="35"/>
    </row>
    <row r="930" spans="9:31">
      <c r="I930" t="str">
        <f>total!Q2317</f>
        <v>CommonEvent5487</v>
      </c>
      <c r="J930" t="str">
        <f>total!R2317</f>
        <v>request:Spider Princess2</v>
      </c>
      <c r="K930">
        <f>total!S2317</f>
        <v>125</v>
      </c>
      <c r="L930">
        <f>total!T2317</f>
        <v>125</v>
      </c>
      <c r="M930" s="38">
        <f>total!U2317</f>
        <v>1</v>
      </c>
      <c r="S930" s="38"/>
      <c r="Y930"/>
      <c r="AE930" s="35"/>
    </row>
    <row r="931" spans="9:31">
      <c r="I931" t="str">
        <f>total!Q2318</f>
        <v>CommonEvent5488</v>
      </c>
      <c r="J931" t="str">
        <f>total!R2318</f>
        <v>request:Spider Princess3</v>
      </c>
      <c r="K931">
        <f>total!S2318</f>
        <v>89</v>
      </c>
      <c r="L931">
        <f>total!T2318</f>
        <v>89</v>
      </c>
      <c r="M931" s="38">
        <f>total!U2318</f>
        <v>1</v>
      </c>
      <c r="S931" s="38"/>
      <c r="Y931"/>
      <c r="AE931" s="35"/>
    </row>
    <row r="932" spans="9:31">
      <c r="I932" t="str">
        <f>total!Q2319</f>
        <v>CommonEvent5491</v>
      </c>
      <c r="J932" t="str">
        <f>total!R2319</f>
        <v>request:Conquista1</v>
      </c>
      <c r="K932">
        <f>total!S2319</f>
        <v>68</v>
      </c>
      <c r="L932">
        <f>total!T2319</f>
        <v>68</v>
      </c>
      <c r="M932" s="38">
        <f>total!U2319</f>
        <v>1</v>
      </c>
      <c r="S932" s="38"/>
      <c r="Y932"/>
      <c r="AE932" s="35"/>
    </row>
    <row r="933" spans="9:31">
      <c r="I933" t="str">
        <f>total!Q2320</f>
        <v>CommonEvent5492</v>
      </c>
      <c r="J933" t="str">
        <f>total!R2320</f>
        <v>request:Conquista2</v>
      </c>
      <c r="K933">
        <f>total!S2320</f>
        <v>69</v>
      </c>
      <c r="L933">
        <f>total!T2320</f>
        <v>69</v>
      </c>
      <c r="M933" s="38">
        <f>total!U2320</f>
        <v>1</v>
      </c>
      <c r="S933" s="38"/>
      <c r="Y933"/>
      <c r="AE933" s="35"/>
    </row>
    <row r="934" spans="9:31">
      <c r="I934" t="str">
        <f>total!Q2321</f>
        <v>CommonEvent5493</v>
      </c>
      <c r="J934" t="str">
        <f>total!R2321</f>
        <v>request:Conquista3</v>
      </c>
      <c r="K934">
        <f>total!S2321</f>
        <v>126</v>
      </c>
      <c r="L934">
        <f>total!T2321</f>
        <v>126</v>
      </c>
      <c r="M934" s="38">
        <f>total!U2321</f>
        <v>1</v>
      </c>
      <c r="S934" s="38"/>
      <c r="Y934"/>
      <c r="AE934" s="35"/>
    </row>
    <row r="935" spans="9:31">
      <c r="I935" t="str">
        <f>total!Q2322</f>
        <v>CommonEvent5496</v>
      </c>
      <c r="J935" t="str">
        <f>total!R2322</f>
        <v>request:Vendetta1</v>
      </c>
      <c r="K935">
        <f>total!S2322</f>
        <v>108</v>
      </c>
      <c r="L935">
        <f>total!T2322</f>
        <v>108</v>
      </c>
      <c r="M935" s="38">
        <f>total!U2322</f>
        <v>1</v>
      </c>
      <c r="S935" s="38"/>
      <c r="Y935"/>
      <c r="AE935" s="35"/>
    </row>
    <row r="936" spans="9:31">
      <c r="I936" t="str">
        <f>total!Q2323</f>
        <v>CommonEvent5497</v>
      </c>
      <c r="J936" t="str">
        <f>total!R2323</f>
        <v>request:Vendetta2</v>
      </c>
      <c r="K936">
        <f>total!S2323</f>
        <v>61</v>
      </c>
      <c r="L936">
        <f>total!T2323</f>
        <v>61</v>
      </c>
      <c r="M936" s="38">
        <f>total!U2323</f>
        <v>1</v>
      </c>
      <c r="S936" s="38"/>
      <c r="Y936"/>
      <c r="AE936" s="35"/>
    </row>
    <row r="937" spans="9:31">
      <c r="I937" t="str">
        <f>total!Q2324</f>
        <v>CommonEvent5498</v>
      </c>
      <c r="J937" t="str">
        <f>total!R2324</f>
        <v>request:Vendetta3</v>
      </c>
      <c r="K937">
        <f>total!S2324</f>
        <v>55</v>
      </c>
      <c r="L937">
        <f>total!T2324</f>
        <v>55</v>
      </c>
      <c r="M937" s="38">
        <f>total!U2324</f>
        <v>1</v>
      </c>
      <c r="S937" s="38"/>
      <c r="Y937"/>
      <c r="AE937" s="35"/>
    </row>
    <row r="938" spans="9:31">
      <c r="I938" t="str">
        <f>total!Q2325</f>
        <v>CommonEvent5501</v>
      </c>
      <c r="J938" t="str">
        <f>total!R2325</f>
        <v>request:Elder Vampire1</v>
      </c>
      <c r="K938">
        <f>total!S2325</f>
        <v>108</v>
      </c>
      <c r="L938">
        <f>total!T2325</f>
        <v>108</v>
      </c>
      <c r="M938" s="38">
        <f>total!U2325</f>
        <v>1</v>
      </c>
      <c r="S938" s="38"/>
      <c r="Y938"/>
      <c r="AE938" s="35"/>
    </row>
    <row r="939" spans="9:31">
      <c r="I939" t="str">
        <f>total!Q2326</f>
        <v>CommonEvent5502</v>
      </c>
      <c r="J939" t="str">
        <f>total!R2326</f>
        <v>request:Elder Vampire2</v>
      </c>
      <c r="K939">
        <f>total!S2326</f>
        <v>95</v>
      </c>
      <c r="L939">
        <f>total!T2326</f>
        <v>95</v>
      </c>
      <c r="M939" s="38">
        <f>total!U2326</f>
        <v>1</v>
      </c>
      <c r="S939" s="38"/>
      <c r="Y939"/>
      <c r="AE939" s="35"/>
    </row>
    <row r="940" spans="9:31">
      <c r="I940" t="str">
        <f>total!Q2327</f>
        <v>CommonEvent5506</v>
      </c>
      <c r="J940" t="str">
        <f>total!R2327</f>
        <v>request:Carmilla1</v>
      </c>
      <c r="K940">
        <f>total!S2327</f>
        <v>93</v>
      </c>
      <c r="L940">
        <f>total!T2327</f>
        <v>93</v>
      </c>
      <c r="M940" s="38">
        <f>total!U2327</f>
        <v>1</v>
      </c>
      <c r="S940" s="38"/>
      <c r="Y940"/>
      <c r="AE940" s="35"/>
    </row>
    <row r="941" spans="9:31">
      <c r="I941" t="str">
        <f>total!Q2328</f>
        <v>CommonEvent5507</v>
      </c>
      <c r="J941" t="str">
        <f>total!R2328</f>
        <v>request:Carmilla2</v>
      </c>
      <c r="K941">
        <f>total!S2328</f>
        <v>97</v>
      </c>
      <c r="L941">
        <f>total!T2328</f>
        <v>97</v>
      </c>
      <c r="M941" s="38">
        <f>total!U2328</f>
        <v>1</v>
      </c>
      <c r="S941" s="38"/>
      <c r="Y941"/>
      <c r="AE941" s="35"/>
    </row>
    <row r="942" spans="9:31">
      <c r="I942" t="str">
        <f>total!Q2329</f>
        <v>CommonEvent5508</v>
      </c>
      <c r="J942" t="str">
        <f>total!R2329</f>
        <v>request:Carmilla3</v>
      </c>
      <c r="K942">
        <f>total!S2329</f>
        <v>90</v>
      </c>
      <c r="L942">
        <f>total!T2329</f>
        <v>90</v>
      </c>
      <c r="M942" s="38">
        <f>total!U2329</f>
        <v>1</v>
      </c>
      <c r="S942" s="38"/>
      <c r="Y942"/>
      <c r="AE942" s="35"/>
    </row>
    <row r="943" spans="9:31">
      <c r="I943" t="str">
        <f>total!Q2330</f>
        <v>CommonEvent5511</v>
      </c>
      <c r="J943" t="str">
        <f>total!R2330</f>
        <v>request:Elizabeth1</v>
      </c>
      <c r="K943">
        <f>total!S2330</f>
        <v>76</v>
      </c>
      <c r="L943">
        <f>total!T2330</f>
        <v>76</v>
      </c>
      <c r="M943" s="38">
        <f>total!U2330</f>
        <v>1</v>
      </c>
      <c r="S943" s="38"/>
      <c r="Y943"/>
      <c r="AE943" s="35"/>
    </row>
    <row r="944" spans="9:31">
      <c r="I944" t="str">
        <f>total!Q2331</f>
        <v>CommonEvent5512</v>
      </c>
      <c r="J944" t="str">
        <f>total!R2331</f>
        <v>request:Elizabeth2</v>
      </c>
      <c r="K944">
        <f>total!S2331</f>
        <v>159</v>
      </c>
      <c r="L944">
        <f>total!T2331</f>
        <v>159</v>
      </c>
      <c r="M944" s="38">
        <f>total!U2331</f>
        <v>1</v>
      </c>
      <c r="S944" s="38"/>
      <c r="Y944"/>
      <c r="AE944" s="35"/>
    </row>
    <row r="945" spans="9:31">
      <c r="I945" t="str">
        <f>total!Q2332</f>
        <v>CommonEvent5513</v>
      </c>
      <c r="J945" t="str">
        <f>total!R2332</f>
        <v>request:Elizabeth3</v>
      </c>
      <c r="K945">
        <f>total!S2332</f>
        <v>167</v>
      </c>
      <c r="L945">
        <f>total!T2332</f>
        <v>167</v>
      </c>
      <c r="M945" s="38">
        <f>total!U2332</f>
        <v>1</v>
      </c>
      <c r="S945" s="38"/>
      <c r="Y945"/>
      <c r="AE945" s="35"/>
    </row>
    <row r="946" spans="9:31">
      <c r="I946" t="str">
        <f>total!Q2333</f>
        <v>CommonEvent5514</v>
      </c>
      <c r="J946" t="str">
        <f>total!R2333</f>
        <v>request:Elizabeth4</v>
      </c>
      <c r="K946">
        <f>total!S2333</f>
        <v>144</v>
      </c>
      <c r="L946">
        <f>total!T2333</f>
        <v>144</v>
      </c>
      <c r="M946" s="38">
        <f>total!U2333</f>
        <v>1</v>
      </c>
      <c r="S946" s="38"/>
      <c r="Y946"/>
      <c r="AE946" s="35"/>
    </row>
    <row r="947" spans="9:31">
      <c r="I947" t="str">
        <f>total!Q2334</f>
        <v>CommonEvent5516</v>
      </c>
      <c r="J947" t="str">
        <f>total!R2334</f>
        <v>request:Queen Vampire1</v>
      </c>
      <c r="K947">
        <f>total!S2334</f>
        <v>109</v>
      </c>
      <c r="L947">
        <f>total!T2334</f>
        <v>109</v>
      </c>
      <c r="M947" s="38">
        <f>total!U2334</f>
        <v>1</v>
      </c>
      <c r="S947" s="38"/>
      <c r="Y947"/>
      <c r="AE947" s="35"/>
    </row>
    <row r="948" spans="9:31">
      <c r="I948" t="str">
        <f>total!Q2335</f>
        <v>CommonEvent5517</v>
      </c>
      <c r="J948" t="str">
        <f>total!R2335</f>
        <v>request:Queen Vampire2</v>
      </c>
      <c r="K948">
        <f>total!S2335</f>
        <v>140</v>
      </c>
      <c r="L948">
        <f>total!T2335</f>
        <v>140</v>
      </c>
      <c r="M948" s="38">
        <f>total!U2335</f>
        <v>1</v>
      </c>
      <c r="S948" s="38"/>
      <c r="Y948"/>
      <c r="AE948" s="35"/>
    </row>
    <row r="949" spans="9:31">
      <c r="I949" t="str">
        <f>total!Q2336</f>
        <v>CommonEvent5518</v>
      </c>
      <c r="J949" t="str">
        <f>total!R2336</f>
        <v>request:Queen Vampire3</v>
      </c>
      <c r="K949">
        <f>total!S2336</f>
        <v>111</v>
      </c>
      <c r="L949">
        <f>total!T2336</f>
        <v>111</v>
      </c>
      <c r="M949" s="38">
        <f>total!U2336</f>
        <v>1</v>
      </c>
      <c r="S949" s="38"/>
      <c r="Y949"/>
      <c r="AE949" s="35"/>
    </row>
    <row r="950" spans="9:31">
      <c r="I950" t="str">
        <f>total!Q2337</f>
        <v>CommonEvent5519</v>
      </c>
      <c r="J950" t="str">
        <f>total!R2337</f>
        <v>request:Queen Vampire4</v>
      </c>
      <c r="K950">
        <f>total!S2337</f>
        <v>113</v>
      </c>
      <c r="L950">
        <f>total!T2337</f>
        <v>113</v>
      </c>
      <c r="M950" s="38">
        <f>total!U2337</f>
        <v>1</v>
      </c>
      <c r="S950" s="38"/>
      <c r="Y950"/>
      <c r="AE950" s="35"/>
    </row>
    <row r="951" spans="9:31">
      <c r="I951" t="str">
        <f>total!Q2338</f>
        <v>CommonEvent5521</v>
      </c>
      <c r="J951" t="str">
        <f>total!R2338</f>
        <v>request:Lilith&amp;Lilim</v>
      </c>
      <c r="K951">
        <f>total!S2338</f>
        <v>208</v>
      </c>
      <c r="L951">
        <f>total!T2338</f>
        <v>208</v>
      </c>
      <c r="M951" s="38">
        <f>total!U2338</f>
        <v>1</v>
      </c>
      <c r="S951" s="38"/>
      <c r="Y951"/>
      <c r="AE951" s="35"/>
    </row>
    <row r="952" spans="9:31">
      <c r="I952" t="str">
        <f>total!Q2339</f>
        <v>CommonEvent5526</v>
      </c>
      <c r="J952" t="str">
        <f>total!R2339</f>
        <v>request:Master Shadow1</v>
      </c>
      <c r="K952">
        <f>total!S2339</f>
        <v>96</v>
      </c>
      <c r="L952">
        <f>total!T2339</f>
        <v>96</v>
      </c>
      <c r="M952" s="38">
        <f>total!U2339</f>
        <v>1</v>
      </c>
      <c r="S952" s="38"/>
      <c r="Y952"/>
      <c r="AE952" s="35"/>
    </row>
    <row r="953" spans="9:31">
      <c r="I953" t="str">
        <f>total!Q2340</f>
        <v>CommonEvent5527</v>
      </c>
      <c r="J953" t="str">
        <f>total!R2340</f>
        <v>request:Master Shadow2</v>
      </c>
      <c r="K953">
        <f>total!S2340</f>
        <v>95</v>
      </c>
      <c r="L953">
        <f>total!T2340</f>
        <v>95</v>
      </c>
      <c r="M953" s="38">
        <f>total!U2340</f>
        <v>1</v>
      </c>
      <c r="S953" s="38"/>
      <c r="Y953"/>
      <c r="AE953" s="35"/>
    </row>
    <row r="954" spans="9:31">
      <c r="I954" t="str">
        <f>total!Q2341</f>
        <v>CommonEvent5531</v>
      </c>
      <c r="J954" t="str">
        <f>total!R2341</f>
        <v>request:Enera1</v>
      </c>
      <c r="K954">
        <f>total!S2341</f>
        <v>45</v>
      </c>
      <c r="L954">
        <f>total!T2341</f>
        <v>45</v>
      </c>
      <c r="M954" s="38">
        <f>total!U2341</f>
        <v>1</v>
      </c>
      <c r="S954" s="38"/>
      <c r="Y954"/>
      <c r="AE954" s="35"/>
    </row>
    <row r="955" spans="9:31">
      <c r="I955" t="str">
        <f>total!Q2342</f>
        <v>CommonEvent5532</v>
      </c>
      <c r="J955" t="str">
        <f>total!R2342</f>
        <v>request:Enera2</v>
      </c>
      <c r="K955">
        <f>total!S2342</f>
        <v>50</v>
      </c>
      <c r="L955">
        <f>total!T2342</f>
        <v>50</v>
      </c>
      <c r="M955" s="38">
        <f>total!U2342</f>
        <v>1</v>
      </c>
      <c r="S955" s="38"/>
      <c r="Y955"/>
      <c r="AE955" s="35"/>
    </row>
    <row r="956" spans="9:31">
      <c r="I956" t="str">
        <f>total!Q2343</f>
        <v>CommonEvent5536</v>
      </c>
      <c r="J956" t="str">
        <f>total!R2343</f>
        <v>request:Kirin1</v>
      </c>
      <c r="K956">
        <f>total!S2343</f>
        <v>35</v>
      </c>
      <c r="L956">
        <f>total!T2343</f>
        <v>35</v>
      </c>
      <c r="M956" s="38">
        <f>total!U2343</f>
        <v>1</v>
      </c>
      <c r="S956" s="38"/>
      <c r="Y956"/>
      <c r="AE956" s="35"/>
    </row>
    <row r="957" spans="9:31">
      <c r="I957" t="str">
        <f>total!Q2344</f>
        <v>CommonEvent5537</v>
      </c>
      <c r="J957" t="str">
        <f>total!R2344</f>
        <v>request:Kirin2</v>
      </c>
      <c r="K957">
        <f>total!S2344</f>
        <v>53</v>
      </c>
      <c r="L957">
        <f>total!T2344</f>
        <v>53</v>
      </c>
      <c r="M957" s="38">
        <f>total!U2344</f>
        <v>1</v>
      </c>
      <c r="S957" s="38"/>
      <c r="Y957"/>
      <c r="AE957" s="35"/>
    </row>
    <row r="958" spans="9:31">
      <c r="I958" t="str">
        <f>total!Q2345</f>
        <v>CommonEvent5541</v>
      </c>
      <c r="J958" t="str">
        <f>total!R2345</f>
        <v>request:Jakotsu Girl</v>
      </c>
      <c r="K958">
        <f>total!S2345</f>
        <v>49</v>
      </c>
      <c r="L958">
        <f>total!T2345</f>
        <v>49</v>
      </c>
      <c r="M958" s="38">
        <f>total!U2345</f>
        <v>1</v>
      </c>
      <c r="S958" s="38"/>
      <c r="Y958"/>
      <c r="AE958" s="35"/>
    </row>
    <row r="959" spans="9:31">
      <c r="I959" t="str">
        <f>total!Q2346</f>
        <v>CommonEvent5546</v>
      </c>
      <c r="J959" t="str">
        <f>total!R2346</f>
        <v>request:Behemoth Girl</v>
      </c>
      <c r="K959">
        <f>total!S2346</f>
        <v>75</v>
      </c>
      <c r="L959">
        <f>total!T2346</f>
        <v>75</v>
      </c>
      <c r="M959" s="38">
        <f>total!U2346</f>
        <v>1</v>
      </c>
      <c r="S959" s="38"/>
      <c r="Y959"/>
      <c r="AE959" s="35"/>
    </row>
    <row r="960" spans="9:31">
      <c r="I960" t="str">
        <f>total!Q2347</f>
        <v>CommonEvent5551</v>
      </c>
      <c r="J960" t="str">
        <f>total!R2347</f>
        <v>request:Wyvern1</v>
      </c>
      <c r="K960">
        <f>total!S2347</f>
        <v>64</v>
      </c>
      <c r="L960">
        <f>total!T2347</f>
        <v>64</v>
      </c>
      <c r="M960" s="38">
        <f>total!U2347</f>
        <v>1</v>
      </c>
      <c r="S960" s="38"/>
      <c r="Y960"/>
      <c r="AE960" s="35"/>
    </row>
    <row r="961" spans="9:31">
      <c r="I961" t="str">
        <f>total!Q2348</f>
        <v>CommonEvent5552</v>
      </c>
      <c r="J961" t="str">
        <f>total!R2348</f>
        <v>request:Wyvern2</v>
      </c>
      <c r="K961">
        <f>total!S2348</f>
        <v>55</v>
      </c>
      <c r="L961">
        <f>total!T2348</f>
        <v>55</v>
      </c>
      <c r="M961" s="38">
        <f>total!U2348</f>
        <v>1</v>
      </c>
      <c r="S961" s="38"/>
      <c r="Y961"/>
      <c r="AE961" s="35"/>
    </row>
    <row r="962" spans="9:31">
      <c r="I962" t="str">
        <f>total!Q2349</f>
        <v>CommonEvent5556</v>
      </c>
      <c r="J962" t="str">
        <f>total!R2349</f>
        <v>request:Kyoryuu1</v>
      </c>
      <c r="K962">
        <f>total!S2349</f>
        <v>70</v>
      </c>
      <c r="L962">
        <f>total!T2349</f>
        <v>70</v>
      </c>
      <c r="M962" s="38">
        <f>total!U2349</f>
        <v>1</v>
      </c>
      <c r="S962" s="38"/>
      <c r="Y962"/>
      <c r="AE962" s="35"/>
    </row>
    <row r="963" spans="9:31">
      <c r="I963" t="str">
        <f>total!Q2350</f>
        <v>CommonEvent5557</v>
      </c>
      <c r="J963" t="str">
        <f>total!R2350</f>
        <v>request:Kyoryuu2</v>
      </c>
      <c r="K963">
        <f>total!S2350</f>
        <v>75</v>
      </c>
      <c r="L963">
        <f>total!T2350</f>
        <v>75</v>
      </c>
      <c r="M963" s="38">
        <f>total!U2350</f>
        <v>1</v>
      </c>
      <c r="S963" s="38"/>
      <c r="Y963"/>
      <c r="AE963" s="35"/>
    </row>
    <row r="964" spans="9:31">
      <c r="I964" t="str">
        <f>total!Q2351</f>
        <v>CommonEvent5561</v>
      </c>
      <c r="J964" t="str">
        <f>total!R2351</f>
        <v>request:Succubus Monk</v>
      </c>
      <c r="K964">
        <f>total!S2351</f>
        <v>64</v>
      </c>
      <c r="L964">
        <f>total!T2351</f>
        <v>64</v>
      </c>
      <c r="M964" s="38">
        <f>total!U2351</f>
        <v>1</v>
      </c>
      <c r="S964" s="38"/>
      <c r="Y964"/>
      <c r="AE964" s="35"/>
    </row>
    <row r="965" spans="9:31">
      <c r="I965" t="str">
        <f>total!Q2352</f>
        <v>CommonEvent5566</v>
      </c>
      <c r="J965" t="str">
        <f>total!R2352</f>
        <v>request:Demon Monk</v>
      </c>
      <c r="K965">
        <f>total!S2352</f>
        <v>85</v>
      </c>
      <c r="L965">
        <f>total!T2352</f>
        <v>85</v>
      </c>
      <c r="M965" s="38">
        <f>total!U2352</f>
        <v>1</v>
      </c>
      <c r="S965" s="38"/>
      <c r="Y965"/>
      <c r="AE965" s="35"/>
    </row>
    <row r="966" spans="9:31">
      <c r="I966" t="str">
        <f>total!Q2353</f>
        <v>CommonEvent5571</v>
      </c>
      <c r="J966" t="str">
        <f>total!R2353</f>
        <v>request:Scylla Servant1</v>
      </c>
      <c r="K966">
        <f>total!S2353</f>
        <v>108</v>
      </c>
      <c r="L966">
        <f>total!T2353</f>
        <v>108</v>
      </c>
      <c r="M966" s="38">
        <f>total!U2353</f>
        <v>1</v>
      </c>
      <c r="S966" s="38"/>
      <c r="Y966"/>
      <c r="AE966" s="35"/>
    </row>
    <row r="967" spans="9:31">
      <c r="I967" t="str">
        <f>total!Q2354</f>
        <v>CommonEvent5572</v>
      </c>
      <c r="J967" t="str">
        <f>total!R2354</f>
        <v>request:Scylla Servant2</v>
      </c>
      <c r="K967">
        <f>total!S2354</f>
        <v>93</v>
      </c>
      <c r="L967">
        <f>total!T2354</f>
        <v>93</v>
      </c>
      <c r="M967" s="38">
        <f>total!U2354</f>
        <v>1</v>
      </c>
      <c r="S967" s="38"/>
      <c r="Y967"/>
      <c r="AE967" s="35"/>
    </row>
    <row r="968" spans="9:31">
      <c r="I968" t="str">
        <f>total!Q2355</f>
        <v>CommonEvent5576</v>
      </c>
      <c r="J968" t="str">
        <f>total!R2355</f>
        <v>request:Vouivre1</v>
      </c>
      <c r="K968">
        <f>total!S2355</f>
        <v>56</v>
      </c>
      <c r="L968">
        <f>total!T2355</f>
        <v>56</v>
      </c>
      <c r="M968" s="38">
        <f>total!U2355</f>
        <v>1</v>
      </c>
      <c r="S968" s="38"/>
      <c r="Y968"/>
      <c r="AE968" s="35"/>
    </row>
    <row r="969" spans="9:31">
      <c r="I969" t="str">
        <f>total!Q2356</f>
        <v>CommonEvent5577</v>
      </c>
      <c r="J969" t="str">
        <f>total!R2356</f>
        <v>request:Vouivre2</v>
      </c>
      <c r="K969">
        <f>total!S2356</f>
        <v>66</v>
      </c>
      <c r="L969">
        <f>total!T2356</f>
        <v>66</v>
      </c>
      <c r="M969" s="38">
        <f>total!U2356</f>
        <v>1</v>
      </c>
      <c r="S969" s="38"/>
      <c r="Y969"/>
      <c r="AE969" s="35"/>
    </row>
    <row r="970" spans="9:31">
      <c r="I970" t="str">
        <f>total!Q2357</f>
        <v>CommonEvent5581</v>
      </c>
      <c r="J970" t="str">
        <f>total!R2357</f>
        <v>request:Ice Witch1</v>
      </c>
      <c r="K970">
        <f>total!S2357</f>
        <v>47</v>
      </c>
      <c r="L970">
        <f>total!T2357</f>
        <v>47</v>
      </c>
      <c r="M970" s="38">
        <f>total!U2357</f>
        <v>1</v>
      </c>
      <c r="S970" s="38"/>
      <c r="Y970"/>
      <c r="AE970" s="35"/>
    </row>
    <row r="971" spans="9:31">
      <c r="I971" t="str">
        <f>total!Q2358</f>
        <v>CommonEvent5582</v>
      </c>
      <c r="J971" t="str">
        <f>total!R2358</f>
        <v>request:Ice Witch2</v>
      </c>
      <c r="K971">
        <f>total!S2358</f>
        <v>69</v>
      </c>
      <c r="L971">
        <f>total!T2358</f>
        <v>69</v>
      </c>
      <c r="M971" s="38">
        <f>total!U2358</f>
        <v>1</v>
      </c>
      <c r="S971" s="38"/>
      <c r="Y971"/>
      <c r="AE971" s="35"/>
    </row>
    <row r="972" spans="9:31">
      <c r="I972" t="str">
        <f>total!Q2359</f>
        <v>CommonEvent5586</v>
      </c>
      <c r="J972" t="str">
        <f>total!R2359</f>
        <v>request:Polar Bear Girl</v>
      </c>
      <c r="K972">
        <f>total!S2359</f>
        <v>57</v>
      </c>
      <c r="L972">
        <f>total!T2359</f>
        <v>57</v>
      </c>
      <c r="M972" s="38">
        <f>total!U2359</f>
        <v>1</v>
      </c>
      <c r="S972" s="38"/>
      <c r="Y972"/>
      <c r="AE972" s="35"/>
    </row>
    <row r="973" spans="9:31">
      <c r="I973" t="str">
        <f>total!Q2360</f>
        <v>CommonEvent5591</v>
      </c>
      <c r="J973" t="str">
        <f>total!R2360</f>
        <v>request:Angel Soldier</v>
      </c>
      <c r="K973">
        <f>total!S2360</f>
        <v>96</v>
      </c>
      <c r="L973">
        <f>total!T2360</f>
        <v>96</v>
      </c>
      <c r="M973" s="38">
        <f>total!U2360</f>
        <v>1</v>
      </c>
      <c r="S973" s="38"/>
      <c r="Y973"/>
      <c r="AE973" s="35"/>
    </row>
    <row r="974" spans="9:31">
      <c r="I974" t="str">
        <f>total!Q2361</f>
        <v>CommonEvent5596</v>
      </c>
      <c r="J974" t="str">
        <f>total!R2361</f>
        <v>request:Trinity1</v>
      </c>
      <c r="K974">
        <f>total!S2361</f>
        <v>67</v>
      </c>
      <c r="L974">
        <f>total!T2361</f>
        <v>67</v>
      </c>
      <c r="M974" s="38">
        <f>total!U2361</f>
        <v>1</v>
      </c>
      <c r="S974" s="38"/>
      <c r="Y974"/>
      <c r="AE974" s="35"/>
    </row>
    <row r="975" spans="9:31">
      <c r="I975" t="str">
        <f>total!Q2362</f>
        <v>CommonEvent5597</v>
      </c>
      <c r="J975" t="str">
        <f>total!R2362</f>
        <v>request:Trinity2</v>
      </c>
      <c r="K975">
        <f>total!S2362</f>
        <v>104</v>
      </c>
      <c r="L975">
        <f>total!T2362</f>
        <v>104</v>
      </c>
      <c r="M975" s="38">
        <f>total!U2362</f>
        <v>1</v>
      </c>
      <c r="S975" s="38"/>
      <c r="Y975"/>
      <c r="AE975" s="35"/>
    </row>
    <row r="976" spans="9:31">
      <c r="I976" t="str">
        <f>total!Q2363</f>
        <v>CommonEvent5601</v>
      </c>
      <c r="J976" t="str">
        <f>total!R2363</f>
        <v>request:Uranus1</v>
      </c>
      <c r="K976">
        <f>total!S2363</f>
        <v>54</v>
      </c>
      <c r="L976">
        <f>total!T2363</f>
        <v>54</v>
      </c>
      <c r="M976" s="38">
        <f>total!U2363</f>
        <v>1</v>
      </c>
      <c r="S976" s="38"/>
      <c r="Y976"/>
      <c r="AE976" s="35"/>
    </row>
    <row r="977" spans="9:31">
      <c r="I977" t="str">
        <f>total!Q2364</f>
        <v>CommonEvent5602</v>
      </c>
      <c r="J977" t="str">
        <f>total!R2364</f>
        <v>request:Uranus2</v>
      </c>
      <c r="K977">
        <f>total!S2364</f>
        <v>53</v>
      </c>
      <c r="L977">
        <f>total!T2364</f>
        <v>53</v>
      </c>
      <c r="M977" s="38">
        <f>total!U2364</f>
        <v>1</v>
      </c>
      <c r="S977" s="38"/>
      <c r="Y977"/>
      <c r="AE977" s="35"/>
    </row>
    <row r="978" spans="9:31">
      <c r="I978" t="str">
        <f>total!Q2365</f>
        <v>CommonEvent5606</v>
      </c>
      <c r="J978" t="str">
        <f>total!R2365</f>
        <v>request:Eliciel1</v>
      </c>
      <c r="K978">
        <f>total!S2365</f>
        <v>41</v>
      </c>
      <c r="L978">
        <f>total!T2365</f>
        <v>41</v>
      </c>
      <c r="M978" s="38">
        <f>total!U2365</f>
        <v>1</v>
      </c>
      <c r="S978" s="38"/>
      <c r="Y978"/>
      <c r="AE978" s="35"/>
    </row>
    <row r="979" spans="9:31">
      <c r="I979" t="str">
        <f>total!Q2366</f>
        <v>CommonEvent5607</v>
      </c>
      <c r="J979" t="str">
        <f>total!R2366</f>
        <v>request:Eliciel2</v>
      </c>
      <c r="K979">
        <f>total!S2366</f>
        <v>42</v>
      </c>
      <c r="L979">
        <f>total!T2366</f>
        <v>42</v>
      </c>
      <c r="M979" s="38">
        <f>total!U2366</f>
        <v>1</v>
      </c>
      <c r="S979" s="38"/>
      <c r="Y979"/>
      <c r="AE979" s="35"/>
    </row>
    <row r="980" spans="9:31">
      <c r="I980" t="str">
        <f>total!Q2367</f>
        <v>CommonEvent5611</v>
      </c>
      <c r="J980" t="str">
        <f>total!R2367</f>
        <v>request:Cupid1</v>
      </c>
      <c r="K980">
        <f>total!S2367</f>
        <v>51</v>
      </c>
      <c r="L980">
        <f>total!T2367</f>
        <v>51</v>
      </c>
      <c r="M980" s="38">
        <f>total!U2367</f>
        <v>1</v>
      </c>
      <c r="S980" s="38"/>
      <c r="Y980"/>
      <c r="AE980" s="35"/>
    </row>
    <row r="981" spans="9:31">
      <c r="I981" t="str">
        <f>total!Q2368</f>
        <v>CommonEvent5612</v>
      </c>
      <c r="J981" t="str">
        <f>total!R2368</f>
        <v>request:Cupid2</v>
      </c>
      <c r="K981">
        <f>total!S2368</f>
        <v>156</v>
      </c>
      <c r="L981">
        <f>total!T2368</f>
        <v>156</v>
      </c>
      <c r="M981" s="38">
        <f>total!U2368</f>
        <v>1</v>
      </c>
      <c r="S981" s="38"/>
      <c r="Y981"/>
      <c r="AE981" s="35"/>
    </row>
    <row r="982" spans="9:31">
      <c r="I982" t="str">
        <f>total!Q2369</f>
        <v>CommonEvent5616</v>
      </c>
      <c r="J982" t="str">
        <f>total!R2369</f>
        <v>request:Valkyrie</v>
      </c>
      <c r="K982">
        <f>total!S2369</f>
        <v>120</v>
      </c>
      <c r="L982">
        <f>total!T2369</f>
        <v>120</v>
      </c>
      <c r="M982" s="38">
        <f>total!U2369</f>
        <v>1</v>
      </c>
      <c r="S982" s="38"/>
      <c r="Y982"/>
      <c r="AE982" s="35"/>
    </row>
    <row r="983" spans="9:31">
      <c r="I983" t="str">
        <f>total!Q2370</f>
        <v>CommonEvent5621</v>
      </c>
      <c r="J983" t="str">
        <f>total!R2370</f>
        <v>request:Heriel1</v>
      </c>
      <c r="K983">
        <f>total!S2370</f>
        <v>34</v>
      </c>
      <c r="L983">
        <f>total!T2370</f>
        <v>34</v>
      </c>
      <c r="M983" s="38">
        <f>total!U2370</f>
        <v>1</v>
      </c>
      <c r="S983" s="38"/>
      <c r="Y983"/>
      <c r="AE983" s="35"/>
    </row>
    <row r="984" spans="9:31">
      <c r="I984" t="str">
        <f>total!Q2371</f>
        <v>CommonEvent5622</v>
      </c>
      <c r="J984" t="str">
        <f>total!R2371</f>
        <v>request:Heriel2</v>
      </c>
      <c r="K984">
        <f>total!S2371</f>
        <v>37</v>
      </c>
      <c r="L984">
        <f>total!T2371</f>
        <v>37</v>
      </c>
      <c r="M984" s="38">
        <f>total!U2371</f>
        <v>1</v>
      </c>
      <c r="S984" s="38"/>
      <c r="Y984"/>
      <c r="AE984" s="35"/>
    </row>
    <row r="985" spans="9:31">
      <c r="I985" t="str">
        <f>total!Q2372</f>
        <v>CommonEvent5623</v>
      </c>
      <c r="J985" t="str">
        <f>total!R2372</f>
        <v>request:Heriel3</v>
      </c>
      <c r="K985">
        <f>total!S2372</f>
        <v>39</v>
      </c>
      <c r="L985">
        <f>total!T2372</f>
        <v>39</v>
      </c>
      <c r="M985" s="38">
        <f>total!U2372</f>
        <v>1</v>
      </c>
      <c r="S985" s="38"/>
      <c r="Y985"/>
      <c r="AE985" s="35"/>
    </row>
    <row r="986" spans="9:31">
      <c r="I986" t="str">
        <f>total!Q2373</f>
        <v>CommonEvent5624</v>
      </c>
      <c r="J986" t="str">
        <f>total!R2373</f>
        <v>request:Heriel4</v>
      </c>
      <c r="K986">
        <f>total!S2373</f>
        <v>35</v>
      </c>
      <c r="L986">
        <f>total!T2373</f>
        <v>35</v>
      </c>
      <c r="M986" s="38">
        <f>total!U2373</f>
        <v>1</v>
      </c>
      <c r="S986" s="38"/>
      <c r="Y986"/>
      <c r="AE986" s="35"/>
    </row>
    <row r="987" spans="9:31">
      <c r="I987" t="str">
        <f>total!Q2374</f>
        <v>CommonEvent5625</v>
      </c>
      <c r="J987" t="str">
        <f>total!R2374</f>
        <v>request:Heriel5</v>
      </c>
      <c r="K987">
        <f>total!S2374</f>
        <v>65</v>
      </c>
      <c r="L987">
        <f>total!T2374</f>
        <v>65</v>
      </c>
      <c r="M987" s="38">
        <f>total!U2374</f>
        <v>1</v>
      </c>
      <c r="S987" s="38"/>
      <c r="Y987"/>
      <c r="AE987" s="35"/>
    </row>
    <row r="988" spans="9:31">
      <c r="I988" t="str">
        <f>total!Q2375</f>
        <v>CommonEvent5626</v>
      </c>
      <c r="J988" t="str">
        <f>total!R2375</f>
        <v>request:Alciel1</v>
      </c>
      <c r="K988">
        <f>total!S2375</f>
        <v>50</v>
      </c>
      <c r="L988">
        <f>total!T2375</f>
        <v>50</v>
      </c>
      <c r="M988" s="38">
        <f>total!U2375</f>
        <v>1</v>
      </c>
      <c r="S988" s="38"/>
      <c r="Y988"/>
      <c r="AE988" s="35"/>
    </row>
    <row r="989" spans="9:31">
      <c r="I989" t="str">
        <f>total!Q2376</f>
        <v>CommonEvent5627</v>
      </c>
      <c r="J989" t="str">
        <f>total!R2376</f>
        <v>request:Alciel2</v>
      </c>
      <c r="K989">
        <f>total!S2376</f>
        <v>53</v>
      </c>
      <c r="L989">
        <f>total!T2376</f>
        <v>53</v>
      </c>
      <c r="M989" s="38">
        <f>total!U2376</f>
        <v>1</v>
      </c>
      <c r="S989" s="38"/>
      <c r="Y989"/>
      <c r="AE989" s="35"/>
    </row>
    <row r="990" spans="9:31">
      <c r="I990" t="str">
        <f>total!Q2377</f>
        <v>CommonEvent5628</v>
      </c>
      <c r="J990" t="str">
        <f>total!R2377</f>
        <v>request:Alciel3</v>
      </c>
      <c r="K990">
        <f>total!S2377</f>
        <v>47</v>
      </c>
      <c r="L990">
        <f>total!T2377</f>
        <v>47</v>
      </c>
      <c r="M990" s="38">
        <f>total!U2377</f>
        <v>1</v>
      </c>
      <c r="S990" s="38"/>
      <c r="Y990"/>
      <c r="AE990" s="35"/>
    </row>
    <row r="991" spans="9:31">
      <c r="I991" t="str">
        <f>total!Q2378</f>
        <v>CommonEvent5631</v>
      </c>
      <c r="J991" t="str">
        <f>total!R2378</f>
        <v>request:Chimera Beast1</v>
      </c>
      <c r="K991">
        <f>total!S2378</f>
        <v>69</v>
      </c>
      <c r="L991">
        <f>total!T2378</f>
        <v>69</v>
      </c>
      <c r="M991" s="38">
        <f>total!U2378</f>
        <v>1</v>
      </c>
      <c r="S991" s="38"/>
      <c r="Y991"/>
      <c r="AE991" s="35"/>
    </row>
    <row r="992" spans="9:31">
      <c r="I992" t="str">
        <f>total!Q2379</f>
        <v>CommonEvent5632</v>
      </c>
      <c r="J992" t="str">
        <f>total!R2379</f>
        <v>request:Chimera Beast2</v>
      </c>
      <c r="K992">
        <f>total!S2379</f>
        <v>68</v>
      </c>
      <c r="L992">
        <f>total!T2379</f>
        <v>68</v>
      </c>
      <c r="M992" s="38">
        <f>total!U2379</f>
        <v>1</v>
      </c>
      <c r="S992" s="38"/>
      <c r="Y992"/>
      <c r="AE992" s="35"/>
    </row>
    <row r="993" spans="9:31">
      <c r="I993" t="str">
        <f>total!Q2380</f>
        <v>CommonEvent5636</v>
      </c>
      <c r="J993" t="str">
        <f>total!R2380</f>
        <v>request:S-2_1</v>
      </c>
      <c r="K993">
        <f>total!S2380</f>
        <v>75</v>
      </c>
      <c r="L993">
        <f>total!T2380</f>
        <v>75</v>
      </c>
      <c r="M993" s="38">
        <f>total!U2380</f>
        <v>1</v>
      </c>
      <c r="S993" s="38"/>
      <c r="Y993"/>
      <c r="AE993" s="35"/>
    </row>
    <row r="994" spans="9:31">
      <c r="I994" t="str">
        <f>total!Q2381</f>
        <v>CommonEvent5637</v>
      </c>
      <c r="J994" t="str">
        <f>total!R2381</f>
        <v>request:S-2_2</v>
      </c>
      <c r="K994">
        <f>total!S2381</f>
        <v>98</v>
      </c>
      <c r="L994">
        <f>total!T2381</f>
        <v>98</v>
      </c>
      <c r="M994" s="38">
        <f>total!U2381</f>
        <v>1</v>
      </c>
      <c r="S994" s="38"/>
      <c r="Y994"/>
      <c r="AE994" s="35"/>
    </row>
    <row r="995" spans="9:31">
      <c r="I995" t="str">
        <f>total!Q2382</f>
        <v>CommonEvent5641</v>
      </c>
      <c r="J995" t="str">
        <f>total!R2382</f>
        <v>request:A-3_1</v>
      </c>
      <c r="K995">
        <f>total!S2382</f>
        <v>83</v>
      </c>
      <c r="L995">
        <f>total!T2382</f>
        <v>83</v>
      </c>
      <c r="M995" s="38">
        <f>total!U2382</f>
        <v>1</v>
      </c>
      <c r="S995" s="38"/>
      <c r="Y995"/>
      <c r="AE995" s="35"/>
    </row>
    <row r="996" spans="9:31">
      <c r="I996" t="str">
        <f>total!Q2383</f>
        <v>CommonEvent5642</v>
      </c>
      <c r="J996" t="str">
        <f>total!R2383</f>
        <v>request:A-3_2</v>
      </c>
      <c r="K996">
        <f>total!S2383</f>
        <v>87</v>
      </c>
      <c r="L996">
        <f>total!T2383</f>
        <v>87</v>
      </c>
      <c r="M996" s="38">
        <f>total!U2383</f>
        <v>1</v>
      </c>
      <c r="S996" s="38"/>
      <c r="Y996"/>
      <c r="AE996" s="35"/>
    </row>
    <row r="997" spans="9:31">
      <c r="I997" t="str">
        <f>total!Q2384</f>
        <v>CommonEvent5643</v>
      </c>
      <c r="J997" t="str">
        <f>total!R2384</f>
        <v>request:A-3_3</v>
      </c>
      <c r="K997">
        <f>total!S2384</f>
        <v>50</v>
      </c>
      <c r="L997">
        <f>total!T2384</f>
        <v>50</v>
      </c>
      <c r="M997" s="38">
        <f>total!U2384</f>
        <v>1</v>
      </c>
      <c r="S997" s="38"/>
      <c r="Y997"/>
      <c r="AE997" s="35"/>
    </row>
    <row r="998" spans="9:31">
      <c r="I998" t="str">
        <f>total!Q2385</f>
        <v>CommonEvent5646</v>
      </c>
      <c r="J998" t="str">
        <f>total!R2385</f>
        <v>request:AD-5</v>
      </c>
      <c r="K998">
        <f>total!S2385</f>
        <v>90</v>
      </c>
      <c r="L998">
        <f>total!T2385</f>
        <v>90</v>
      </c>
      <c r="M998" s="38">
        <f>total!U2385</f>
        <v>1</v>
      </c>
      <c r="S998" s="38"/>
      <c r="Y998"/>
      <c r="AE998" s="35"/>
    </row>
    <row r="999" spans="9:31">
      <c r="I999" t="str">
        <f>total!Q2386</f>
        <v>CommonEvent5651</v>
      </c>
      <c r="J999" t="str">
        <f>total!R2386</f>
        <v>request:Q-5</v>
      </c>
      <c r="K999">
        <f>total!S2386</f>
        <v>56</v>
      </c>
      <c r="L999">
        <f>total!T2386</f>
        <v>56</v>
      </c>
      <c r="M999" s="38">
        <f>total!U2386</f>
        <v>1</v>
      </c>
      <c r="S999" s="38"/>
      <c r="Y999"/>
      <c r="AE999" s="35"/>
    </row>
    <row r="1000" spans="9:31">
      <c r="I1000" t="str">
        <f>total!Q2387</f>
        <v>CommonEvent5656</v>
      </c>
      <c r="J1000" t="str">
        <f>total!R2387</f>
        <v>request:Fernandez1</v>
      </c>
      <c r="K1000">
        <f>total!S2387</f>
        <v>31</v>
      </c>
      <c r="L1000">
        <f>total!T2387</f>
        <v>31</v>
      </c>
      <c r="M1000" s="38">
        <f>total!U2387</f>
        <v>1</v>
      </c>
      <c r="S1000" s="38"/>
      <c r="Y1000"/>
      <c r="AE1000" s="35"/>
    </row>
    <row r="1001" spans="9:31">
      <c r="I1001" t="str">
        <f>total!Q2388</f>
        <v>CommonEvent5657</v>
      </c>
      <c r="J1001" t="str">
        <f>total!R2388</f>
        <v>request:Fernandez2</v>
      </c>
      <c r="K1001">
        <f>total!S2388</f>
        <v>32</v>
      </c>
      <c r="L1001">
        <f>total!T2388</f>
        <v>32</v>
      </c>
      <c r="M1001" s="38">
        <f>total!U2388</f>
        <v>1</v>
      </c>
      <c r="S1001" s="38"/>
      <c r="Y1001"/>
      <c r="AE1001" s="35"/>
    </row>
    <row r="1002" spans="9:31">
      <c r="I1002" t="str">
        <f>total!Q2389</f>
        <v>CommonEvent5658</v>
      </c>
      <c r="J1002" t="str">
        <f>total!R2389</f>
        <v>request:Fernandez3</v>
      </c>
      <c r="K1002">
        <f>total!S2389</f>
        <v>29</v>
      </c>
      <c r="L1002">
        <f>total!T2389</f>
        <v>29</v>
      </c>
      <c r="M1002" s="38">
        <f>total!U2389</f>
        <v>1</v>
      </c>
      <c r="S1002" s="38"/>
      <c r="Y1002"/>
      <c r="AE1002" s="35"/>
    </row>
    <row r="1003" spans="9:31">
      <c r="I1003" t="str">
        <f>total!Q2390</f>
        <v>CommonEvent5666</v>
      </c>
      <c r="J1003" t="str">
        <f>total!R2390</f>
        <v>request:Titania1</v>
      </c>
      <c r="K1003">
        <f>total!S2390</f>
        <v>28</v>
      </c>
      <c r="L1003">
        <f>total!T2390</f>
        <v>28</v>
      </c>
      <c r="M1003" s="38">
        <f>total!U2390</f>
        <v>1</v>
      </c>
      <c r="S1003" s="38"/>
      <c r="Y1003"/>
      <c r="AE1003" s="35"/>
    </row>
    <row r="1004" spans="9:31">
      <c r="I1004" t="str">
        <f>total!Q2391</f>
        <v>CommonEvent5667</v>
      </c>
      <c r="J1004" t="str">
        <f>total!R2391</f>
        <v>request:Titania2</v>
      </c>
      <c r="K1004">
        <f>total!S2391</f>
        <v>38</v>
      </c>
      <c r="L1004">
        <f>total!T2391</f>
        <v>38</v>
      </c>
      <c r="M1004" s="38">
        <f>total!U2391</f>
        <v>1</v>
      </c>
      <c r="S1004" s="38"/>
      <c r="Y1004"/>
      <c r="AE1004" s="35"/>
    </row>
    <row r="1005" spans="9:31">
      <c r="I1005" t="str">
        <f>total!Q2392</f>
        <v>CommonEvent5668</v>
      </c>
      <c r="J1005" t="str">
        <f>total!R2392</f>
        <v>request:Titania3</v>
      </c>
      <c r="K1005">
        <f>total!S2392</f>
        <v>30</v>
      </c>
      <c r="L1005">
        <f>total!T2392</f>
        <v>30</v>
      </c>
      <c r="M1005" s="38">
        <f>total!U2392</f>
        <v>1</v>
      </c>
      <c r="S1005" s="38"/>
      <c r="Y1005"/>
      <c r="AE1005" s="35"/>
    </row>
    <row r="1006" spans="9:31">
      <c r="I1006" t="str">
        <f>total!Q2393</f>
        <v>CommonEvent5669</v>
      </c>
      <c r="J1006" t="str">
        <f>total!R2393</f>
        <v>request:Titania4</v>
      </c>
      <c r="K1006">
        <f>total!S2393</f>
        <v>29</v>
      </c>
      <c r="L1006">
        <f>total!T2393</f>
        <v>29</v>
      </c>
      <c r="M1006" s="38">
        <f>total!U2393</f>
        <v>1</v>
      </c>
      <c r="S1006" s="38"/>
      <c r="Y1006"/>
      <c r="AE1006" s="35"/>
    </row>
    <row r="1007" spans="9:31">
      <c r="I1007" t="str">
        <f>total!Q2394</f>
        <v>CommonEvent5670</v>
      </c>
      <c r="J1007" t="str">
        <f>total!R2394</f>
        <v>request:Titania5</v>
      </c>
      <c r="K1007">
        <f>total!S2394</f>
        <v>46</v>
      </c>
      <c r="L1007">
        <f>total!T2394</f>
        <v>46</v>
      </c>
      <c r="M1007" s="38">
        <f>total!U2394</f>
        <v>1</v>
      </c>
      <c r="S1007" s="38"/>
      <c r="Y1007"/>
      <c r="AE1007" s="35"/>
    </row>
    <row r="1008" spans="9:31">
      <c r="I1008" t="str">
        <f>total!Q2395</f>
        <v>CommonEvent5671</v>
      </c>
      <c r="J1008" t="str">
        <f>total!R2395</f>
        <v>request:Titania6</v>
      </c>
      <c r="K1008">
        <f>total!S2395</f>
        <v>33</v>
      </c>
      <c r="L1008">
        <f>total!T2395</f>
        <v>33</v>
      </c>
      <c r="M1008" s="38">
        <f>total!U2395</f>
        <v>1</v>
      </c>
      <c r="S1008" s="38"/>
      <c r="Y1008"/>
      <c r="AE1008" s="35"/>
    </row>
    <row r="1009" spans="9:31">
      <c r="I1009" t="str">
        <f>total!Q2396</f>
        <v>CommonEvent5681</v>
      </c>
      <c r="J1009" t="str">
        <f>total!R2396</f>
        <v>request:Rosa1</v>
      </c>
      <c r="K1009">
        <f>total!S2396</f>
        <v>30</v>
      </c>
      <c r="L1009">
        <f>total!T2396</f>
        <v>30</v>
      </c>
      <c r="M1009" s="38">
        <f>total!U2396</f>
        <v>1</v>
      </c>
      <c r="S1009" s="38"/>
      <c r="Y1009"/>
      <c r="AE1009" s="35"/>
    </row>
    <row r="1010" spans="9:31">
      <c r="I1010" t="str">
        <f>total!Q2397</f>
        <v>CommonEvent5682</v>
      </c>
      <c r="J1010" t="str">
        <f>total!R2397</f>
        <v>request:Rosa2</v>
      </c>
      <c r="K1010">
        <f>total!S2397</f>
        <v>36</v>
      </c>
      <c r="L1010">
        <f>total!T2397</f>
        <v>36</v>
      </c>
      <c r="M1010" s="38">
        <f>total!U2397</f>
        <v>1</v>
      </c>
      <c r="S1010" s="38"/>
      <c r="Y1010"/>
      <c r="AE1010" s="35"/>
    </row>
    <row r="1011" spans="9:31">
      <c r="I1011" t="str">
        <f>total!Q2398</f>
        <v>CommonEvent5691</v>
      </c>
      <c r="J1011" t="str">
        <f>total!R2398</f>
        <v>request:Aria Lamia1</v>
      </c>
      <c r="K1011">
        <f>total!S2398</f>
        <v>47</v>
      </c>
      <c r="L1011">
        <f>total!T2398</f>
        <v>47</v>
      </c>
      <c r="M1011" s="38">
        <f>total!U2398</f>
        <v>1</v>
      </c>
      <c r="S1011" s="38"/>
      <c r="Y1011"/>
      <c r="AE1011" s="35"/>
    </row>
    <row r="1012" spans="9:31">
      <c r="I1012" t="str">
        <f>total!Q2399</f>
        <v>CommonEvent5692</v>
      </c>
      <c r="J1012" t="str">
        <f>total!R2399</f>
        <v>request:Aria Lamia2</v>
      </c>
      <c r="K1012">
        <f>total!S2399</f>
        <v>56</v>
      </c>
      <c r="L1012">
        <f>total!T2399</f>
        <v>56</v>
      </c>
      <c r="M1012" s="38">
        <f>total!U2399</f>
        <v>1</v>
      </c>
      <c r="S1012" s="38"/>
      <c r="Y1012"/>
      <c r="AE1012" s="35"/>
    </row>
    <row r="1013" spans="9:31">
      <c r="I1013" t="str">
        <f>total!Q2400</f>
        <v>CommonEvent5701</v>
      </c>
      <c r="J1013" t="str">
        <f>total!R2400</f>
        <v>request:Refletsia1</v>
      </c>
      <c r="K1013">
        <f>total!S2400</f>
        <v>45</v>
      </c>
      <c r="L1013">
        <f>total!T2400</f>
        <v>45</v>
      </c>
      <c r="M1013" s="38">
        <f>total!U2400</f>
        <v>1</v>
      </c>
      <c r="S1013" s="38"/>
      <c r="Y1013"/>
      <c r="AE1013" s="35"/>
    </row>
    <row r="1014" spans="9:31">
      <c r="I1014" t="str">
        <f>total!Q2401</f>
        <v>CommonEvent5702</v>
      </c>
      <c r="J1014" t="str">
        <f>total!R2401</f>
        <v>request:Refletsia2</v>
      </c>
      <c r="K1014">
        <f>total!S2401</f>
        <v>30</v>
      </c>
      <c r="L1014">
        <f>total!T2401</f>
        <v>30</v>
      </c>
      <c r="M1014" s="38">
        <f>total!U2401</f>
        <v>1</v>
      </c>
      <c r="S1014" s="38"/>
      <c r="Y1014"/>
      <c r="AE1014" s="35"/>
    </row>
    <row r="1015" spans="9:31">
      <c r="I1015" t="str">
        <f>total!Q2402</f>
        <v>CommonEvent5711</v>
      </c>
      <c r="J1015" t="str">
        <f>total!R2402</f>
        <v>request:Zenovia1</v>
      </c>
      <c r="K1015">
        <f>total!S2402</f>
        <v>36</v>
      </c>
      <c r="L1015">
        <f>total!T2402</f>
        <v>36</v>
      </c>
      <c r="M1015" s="38">
        <f>total!U2402</f>
        <v>1</v>
      </c>
      <c r="S1015" s="38"/>
      <c r="Y1015"/>
      <c r="AE1015" s="35"/>
    </row>
    <row r="1016" spans="9:31">
      <c r="I1016" t="str">
        <f>total!Q2403</f>
        <v>CommonEvent5712</v>
      </c>
      <c r="J1016" t="str">
        <f>total!R2403</f>
        <v>request:Zenovia2</v>
      </c>
      <c r="K1016">
        <f>total!S2403</f>
        <v>36</v>
      </c>
      <c r="L1016">
        <f>total!T2403</f>
        <v>36</v>
      </c>
      <c r="M1016" s="38">
        <f>total!U2403</f>
        <v>1</v>
      </c>
      <c r="S1016" s="38"/>
      <c r="Y1016"/>
      <c r="AE1016" s="35"/>
    </row>
    <row r="1017" spans="9:31">
      <c r="I1017" t="str">
        <f>total!Q2404</f>
        <v>CommonEvent5721</v>
      </c>
      <c r="J1017" t="str">
        <f>total!R2404</f>
        <v>request:Morrigan1</v>
      </c>
      <c r="K1017">
        <f>total!S2404</f>
        <v>97</v>
      </c>
      <c r="L1017">
        <f>total!T2404</f>
        <v>97</v>
      </c>
      <c r="M1017" s="38">
        <f>total!U2404</f>
        <v>1</v>
      </c>
      <c r="S1017" s="38"/>
      <c r="Y1017"/>
      <c r="AE1017" s="35"/>
    </row>
    <row r="1018" spans="9:31">
      <c r="I1018" t="str">
        <f>total!Q2405</f>
        <v>CommonEvent5722</v>
      </c>
      <c r="J1018" t="str">
        <f>total!R2405</f>
        <v>request:Morrigan2</v>
      </c>
      <c r="K1018">
        <f>total!S2405</f>
        <v>126</v>
      </c>
      <c r="L1018">
        <f>total!T2405</f>
        <v>126</v>
      </c>
      <c r="M1018" s="38">
        <f>total!U2405</f>
        <v>1</v>
      </c>
      <c r="S1018" s="38"/>
      <c r="Y1018"/>
      <c r="AE1018" s="35"/>
    </row>
    <row r="1019" spans="9:31">
      <c r="I1019" t="str">
        <f>total!Q2406</f>
        <v>CommonEvent5723</v>
      </c>
      <c r="J1019" t="str">
        <f>total!R2406</f>
        <v>request:Morrigan3</v>
      </c>
      <c r="K1019">
        <f>total!S2406</f>
        <v>90</v>
      </c>
      <c r="L1019">
        <f>total!T2406</f>
        <v>90</v>
      </c>
      <c r="M1019" s="38">
        <f>total!U2406</f>
        <v>1</v>
      </c>
      <c r="S1019" s="38"/>
      <c r="Y1019"/>
      <c r="AE1019" s="35"/>
    </row>
    <row r="1020" spans="9:31">
      <c r="I1020" t="str">
        <f>total!Q2407</f>
        <v>CommonEvent5726</v>
      </c>
      <c r="J1020" t="str">
        <f>total!R2407</f>
        <v>request:Eden</v>
      </c>
      <c r="K1020">
        <f>total!S2407</f>
        <v>55</v>
      </c>
      <c r="L1020">
        <f>total!T2407</f>
        <v>55</v>
      </c>
      <c r="M1020" s="38">
        <f>total!U2407</f>
        <v>1</v>
      </c>
      <c r="S1020" s="38"/>
      <c r="Y1020"/>
      <c r="AE1020" s="35"/>
    </row>
    <row r="1021" spans="9:31">
      <c r="I1021" t="str">
        <f>total!Q2409</f>
        <v>CommonEvent5731</v>
      </c>
      <c r="J1021" t="str">
        <f>total!R2409</f>
        <v>request:Alma Elma1</v>
      </c>
      <c r="K1021">
        <f>total!S2409</f>
        <v>110</v>
      </c>
      <c r="L1021">
        <f>total!T2409</f>
        <v>110</v>
      </c>
      <c r="M1021" s="38">
        <f>total!U2409</f>
        <v>1</v>
      </c>
      <c r="S1021" s="38"/>
      <c r="Y1021"/>
      <c r="AE1021" s="35"/>
    </row>
    <row r="1022" spans="9:31">
      <c r="I1022" t="str">
        <f>total!Q2410</f>
        <v>CommonEvent5732</v>
      </c>
      <c r="J1022" t="str">
        <f>total!R2410</f>
        <v>request:Alma Elma2</v>
      </c>
      <c r="K1022">
        <f>total!S2410</f>
        <v>104</v>
      </c>
      <c r="L1022">
        <f>total!T2410</f>
        <v>104</v>
      </c>
      <c r="M1022" s="38">
        <f>total!U2410</f>
        <v>1</v>
      </c>
      <c r="S1022" s="38"/>
      <c r="Y1022"/>
      <c r="AE1022" s="35"/>
    </row>
    <row r="1023" spans="9:31">
      <c r="I1023" t="str">
        <f>total!Q2411</f>
        <v>CommonEvent5733</v>
      </c>
      <c r="J1023" t="str">
        <f>total!R2411</f>
        <v>request:Alma Elma3</v>
      </c>
      <c r="K1023">
        <f>total!S2411</f>
        <v>143</v>
      </c>
      <c r="L1023">
        <f>total!T2411</f>
        <v>143</v>
      </c>
      <c r="M1023" s="38">
        <f>total!U2411</f>
        <v>1</v>
      </c>
      <c r="S1023" s="38"/>
      <c r="Y1023"/>
      <c r="AE1023" s="35"/>
    </row>
    <row r="1024" spans="9:31">
      <c r="I1024" t="str">
        <f>total!Q2412</f>
        <v>CommonEvent5736</v>
      </c>
      <c r="J1024" t="str">
        <f>total!R2412</f>
        <v>Sonya Sex Toys 919</v>
      </c>
      <c r="K1024">
        <f>total!S2412</f>
        <v>185</v>
      </c>
      <c r="L1024">
        <f>total!T2412</f>
        <v>185</v>
      </c>
      <c r="M1024" s="38">
        <f>total!U2412</f>
        <v>1</v>
      </c>
      <c r="S1024" s="38"/>
      <c r="Y1024"/>
      <c r="AE1024" s="35"/>
    </row>
    <row r="1025" spans="9:31">
      <c r="I1025" t="str">
        <f>total!Q2413</f>
        <v>CommonEvent5737</v>
      </c>
      <c r="J1025" t="str">
        <f>total!R2413</f>
        <v>Sonya Sex Toys 920</v>
      </c>
      <c r="K1025">
        <f>total!S2413</f>
        <v>177</v>
      </c>
      <c r="L1025">
        <f>total!T2413</f>
        <v>177</v>
      </c>
      <c r="M1025" s="38">
        <f>total!U2413</f>
        <v>1</v>
      </c>
      <c r="S1025" s="38"/>
      <c r="Y1025"/>
      <c r="AE1025" s="35"/>
    </row>
    <row r="1026" spans="9:31">
      <c r="I1026" t="str">
        <f>total!Q2414</f>
        <v>CommonEvent5738</v>
      </c>
      <c r="J1026" t="str">
        <f>total!R2414</f>
        <v>Sonya Sex Toys 921</v>
      </c>
      <c r="K1026">
        <f>total!S2414</f>
        <v>176</v>
      </c>
      <c r="L1026">
        <f>total!T2414</f>
        <v>176</v>
      </c>
      <c r="M1026" s="38">
        <f>total!U2414</f>
        <v>1</v>
      </c>
      <c r="S1026" s="38"/>
      <c r="Y1026"/>
      <c r="AE1026" s="35"/>
    </row>
    <row r="1027" spans="9:31">
      <c r="I1027" t="str">
        <f>total!Q2415</f>
        <v>CommonEvent5739</v>
      </c>
      <c r="J1027" t="str">
        <f>total!R2415</f>
        <v>Sonya Sex Toys 922</v>
      </c>
      <c r="K1027">
        <f>total!S2415</f>
        <v>167</v>
      </c>
      <c r="L1027">
        <f>total!T2415</f>
        <v>167</v>
      </c>
      <c r="M1027" s="38">
        <f>total!U2415</f>
        <v>1</v>
      </c>
      <c r="S1027" s="38"/>
      <c r="Y1027"/>
      <c r="AE1027" s="35"/>
    </row>
    <row r="1028" spans="9:31">
      <c r="I1028" t="str">
        <f>total!Q2416</f>
        <v>CommonEvent5740</v>
      </c>
      <c r="J1028" t="str">
        <f>total!R2416</f>
        <v>Sonya Sex Toys 923</v>
      </c>
      <c r="K1028">
        <f>total!S2416</f>
        <v>149</v>
      </c>
      <c r="L1028">
        <f>total!T2416</f>
        <v>149</v>
      </c>
      <c r="M1028" s="38">
        <f>total!U2416</f>
        <v>1</v>
      </c>
      <c r="S1028" s="38"/>
      <c r="Y1028"/>
      <c r="AE1028" s="35"/>
    </row>
    <row r="1029" spans="9:31">
      <c r="I1029" t="str">
        <f>total!Q2417</f>
        <v>CommonEvent5741</v>
      </c>
      <c r="J1029" t="str">
        <f>total!R2417</f>
        <v>Sonya Sex Toys 924</v>
      </c>
      <c r="K1029">
        <f>total!S2417</f>
        <v>174</v>
      </c>
      <c r="L1029">
        <f>total!T2417</f>
        <v>174</v>
      </c>
      <c r="M1029" s="38">
        <f>total!U2417</f>
        <v>1</v>
      </c>
      <c r="S1029" s="38"/>
      <c r="Y1029"/>
      <c r="AE1029" s="35"/>
    </row>
    <row r="1030" spans="9:31">
      <c r="I1030" t="str">
        <f>total!Q2418</f>
        <v>CommonEvent5742</v>
      </c>
      <c r="J1030" t="str">
        <f>total!R2418</f>
        <v>Sonya Sex Toys 925</v>
      </c>
      <c r="K1030">
        <f>total!S2418</f>
        <v>167</v>
      </c>
      <c r="L1030">
        <f>total!T2418</f>
        <v>167</v>
      </c>
      <c r="M1030" s="38">
        <f>total!U2418</f>
        <v>1</v>
      </c>
      <c r="S1030" s="38"/>
      <c r="Y1030"/>
      <c r="AE1030" s="35"/>
    </row>
    <row r="1031" spans="9:31">
      <c r="I1031" t="str">
        <f>total!Q2419</f>
        <v>CommonEvent5743</v>
      </c>
      <c r="J1031" t="str">
        <f>total!R2419</f>
        <v>Sonya Sex Toys 926</v>
      </c>
      <c r="K1031">
        <f>total!S2419</f>
        <v>166</v>
      </c>
      <c r="L1031">
        <f>total!T2419</f>
        <v>166</v>
      </c>
      <c r="M1031" s="38">
        <f>total!U2419</f>
        <v>1</v>
      </c>
      <c r="S1031" s="38"/>
      <c r="Y1031"/>
      <c r="AE1031" s="35"/>
    </row>
    <row r="1032" spans="9:31">
      <c r="I1032" t="str">
        <f>total!Q2420</f>
        <v>CommonEvent5744</v>
      </c>
      <c r="J1032" t="str">
        <f>total!R2420</f>
        <v>Sonya Sex Toys 927</v>
      </c>
      <c r="K1032">
        <f>total!S2420</f>
        <v>153</v>
      </c>
      <c r="L1032">
        <f>total!T2420</f>
        <v>153</v>
      </c>
      <c r="M1032" s="38">
        <f>total!U2420</f>
        <v>1</v>
      </c>
      <c r="S1032" s="38"/>
      <c r="Y1032"/>
      <c r="AE1032" s="35"/>
    </row>
    <row r="1033" spans="9:31">
      <c r="I1033" t="str">
        <f>total!Q2421</f>
        <v>CommonEvent5745</v>
      </c>
      <c r="J1033" t="str">
        <f>total!R2421</f>
        <v>Sonya Sex Toys 928</v>
      </c>
      <c r="K1033">
        <f>total!S2421</f>
        <v>149</v>
      </c>
      <c r="L1033">
        <f>total!T2421</f>
        <v>149</v>
      </c>
      <c r="M1033" s="38">
        <f>total!U2421</f>
        <v>1</v>
      </c>
      <c r="S1033" s="38"/>
      <c r="Y1033"/>
      <c r="AE1033" s="35"/>
    </row>
    <row r="1034" spans="9:31">
      <c r="I1034" t="str">
        <f>total!Q2422</f>
        <v>CommonEvent5746</v>
      </c>
      <c r="J1034" t="str">
        <f>total!R2422</f>
        <v>Sonya Sex Toys 929</v>
      </c>
      <c r="K1034">
        <f>total!S2422</f>
        <v>146</v>
      </c>
      <c r="L1034">
        <f>total!T2422</f>
        <v>146</v>
      </c>
      <c r="M1034" s="38">
        <f>total!U2422</f>
        <v>1</v>
      </c>
      <c r="S1034" s="38"/>
      <c r="Y1034"/>
      <c r="AE1034" s="35"/>
    </row>
    <row r="1035" spans="9:31">
      <c r="K1035">
        <f>SUM(K2:K1034)</f>
        <v>90242</v>
      </c>
      <c r="L1035">
        <f>SUM(L2:L1034)</f>
        <v>90242</v>
      </c>
      <c r="M1035" s="2">
        <f>L1035/K1035</f>
        <v>1</v>
      </c>
      <c r="S1035" s="38"/>
      <c r="Y1035"/>
      <c r="AE1035" s="35"/>
    </row>
    <row r="1036" spans="9:31">
      <c r="S1036" s="38"/>
      <c r="Y1036"/>
      <c r="AE1036" s="35"/>
    </row>
    <row r="1037" spans="9:31">
      <c r="S1037" s="38"/>
      <c r="Y1037"/>
      <c r="AE1037" s="35"/>
    </row>
    <row r="1038" spans="9:31">
      <c r="S1038" s="38"/>
      <c r="Y1038"/>
      <c r="AE1038" s="35"/>
    </row>
    <row r="1039" spans="9:31">
      <c r="S1039" s="38"/>
      <c r="Y1039"/>
      <c r="AE1039" s="35"/>
    </row>
    <row r="1040" spans="9:31">
      <c r="S1040" s="38"/>
      <c r="Y1040"/>
      <c r="AE1040" s="35"/>
    </row>
    <row r="1041" spans="19:31">
      <c r="S1041" s="38"/>
      <c r="Y1041"/>
      <c r="AE1041" s="35"/>
    </row>
    <row r="1042" spans="19:31">
      <c r="S1042" s="38"/>
      <c r="Y1042"/>
      <c r="AE1042" s="35"/>
    </row>
    <row r="1043" spans="19:31">
      <c r="S1043" s="38"/>
      <c r="Y1043"/>
      <c r="AE1043" s="35"/>
    </row>
    <row r="1044" spans="19:31">
      <c r="S1044" s="38"/>
      <c r="Y1044"/>
      <c r="AE1044" s="35"/>
    </row>
    <row r="1045" spans="19:31">
      <c r="S1045" s="38"/>
      <c r="Y1045"/>
      <c r="AE1045" s="35"/>
    </row>
    <row r="1046" spans="19:31">
      <c r="S1046" s="38"/>
      <c r="Y1046"/>
      <c r="AE1046" s="35"/>
    </row>
    <row r="1047" spans="19:31">
      <c r="S1047" s="38"/>
      <c r="Y1047"/>
      <c r="AE1047" s="35"/>
    </row>
    <row r="1048" spans="19:31">
      <c r="S1048" s="38"/>
      <c r="Y1048"/>
      <c r="AE1048" s="35"/>
    </row>
    <row r="1049" spans="19:31">
      <c r="S1049" s="38"/>
      <c r="Y1049"/>
      <c r="AE1049" s="35"/>
    </row>
    <row r="1050" spans="19:31">
      <c r="S1050" s="38"/>
      <c r="Y1050"/>
      <c r="AE1050" s="35"/>
    </row>
    <row r="1051" spans="19:31">
      <c r="S1051" s="38"/>
      <c r="Y1051"/>
      <c r="AE1051" s="35"/>
    </row>
    <row r="1052" spans="19:31">
      <c r="S1052" s="38"/>
      <c r="Y1052"/>
      <c r="AE1052" s="35"/>
    </row>
    <row r="1053" spans="19:31">
      <c r="S1053" s="38"/>
      <c r="Y1053"/>
      <c r="AE1053" s="35"/>
    </row>
    <row r="1054" spans="19:31">
      <c r="S1054" s="38"/>
      <c r="Y1054"/>
      <c r="AE1054" s="35"/>
    </row>
    <row r="1055" spans="19:31">
      <c r="S1055" s="38"/>
      <c r="Y1055"/>
    </row>
  </sheetData>
  <conditionalFormatting sqref="F1050:F1051 F1622:F1048576 S1:S1048576 Y1:Y1048576 AE1:AE1054 M1:M1037 M1609:M1048576 AR1:AR569">
    <cfRule type="cellIs" dxfId="24" priority="17" operator="equal">
      <formula>1</formula>
    </cfRule>
  </conditionalFormatting>
  <conditionalFormatting sqref="B8">
    <cfRule type="cellIs" dxfId="23" priority="13" operator="equal">
      <formula>1</formula>
    </cfRule>
  </conditionalFormatting>
  <conditionalFormatting sqref="M1:M1037 M1609:M1048576 AR1:AR569">
    <cfRule type="cellIs" dxfId="22" priority="11" operator="equal">
      <formula>0</formula>
    </cfRule>
    <cfRule type="cellIs" dxfId="21" priority="12" operator="lessThan">
      <formula>1</formula>
    </cfRule>
  </conditionalFormatting>
  <conditionalFormatting sqref="B11">
    <cfRule type="cellIs" dxfId="20" priority="8" operator="equal">
      <formula>1</formula>
    </cfRule>
  </conditionalFormatting>
  <conditionalFormatting sqref="B6">
    <cfRule type="cellIs" dxfId="19" priority="10" operator="equal">
      <formula>1</formula>
    </cfRule>
  </conditionalFormatting>
  <conditionalFormatting sqref="AK325:AK1048576 AY167:AY294 AK1:AK23 AY1">
    <cfRule type="cellIs" dxfId="18" priority="7" operator="equal">
      <formula>1</formula>
    </cfRule>
  </conditionalFormatting>
  <conditionalFormatting sqref="AY2:AY166">
    <cfRule type="cellIs" dxfId="17" priority="2" operator="equal">
      <formula>1</formula>
    </cfRule>
    <cfRule type="cellIs" dxfId="16" priority="3" operator="equal">
      <formula>1</formula>
    </cfRule>
    <cfRule type="cellIs" dxfId="15" priority="4" operator="equal">
      <formula>1</formula>
    </cfRule>
    <cfRule type="cellIs" dxfId="14" priority="5" operator="equal">
      <formula>0.5</formula>
    </cfRule>
    <cfRule type="cellIs" dxfId="13" priority="6"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06"/>
  <sheetViews>
    <sheetView tabSelected="1" topLeftCell="J217" workbookViewId="0">
      <selection activeCell="P220" sqref="P220"/>
    </sheetView>
  </sheetViews>
  <sheetFormatPr defaultRowHeight="15"/>
  <cols>
    <col min="1" max="1" width="11.42578125" customWidth="1"/>
    <col min="2" max="2" width="13.42578125" customWidth="1"/>
    <col min="3" max="3" width="9.7109375" customWidth="1"/>
    <col min="4" max="4" width="11" customWidth="1"/>
    <col min="5" max="5" width="9.140625" style="2"/>
    <col min="6" max="6" width="8.85546875" style="3" customWidth="1"/>
    <col min="7" max="7" width="7.85546875" style="36" customWidth="1"/>
    <col min="8" max="8" width="26.28515625" style="3" customWidth="1"/>
    <col min="9" max="9" width="6" bestFit="1" customWidth="1"/>
    <col min="10" max="10" width="10.28515625" customWidth="1"/>
    <col min="11" max="11" width="8.140625" bestFit="1" customWidth="1"/>
    <col min="12" max="12" width="6.7109375" hidden="1" customWidth="1"/>
    <col min="13" max="13" width="7.42578125" hidden="1" customWidth="1"/>
    <col min="14" max="14" width="0" hidden="1" customWidth="1"/>
    <col min="17" max="17" width="18.28515625" style="40" bestFit="1" customWidth="1"/>
    <col min="18" max="18" width="27.42578125" customWidth="1"/>
    <col min="19" max="19" width="7" customWidth="1"/>
    <col min="20" max="20" width="10.28515625" bestFit="1" customWidth="1"/>
    <col min="21" max="21" width="8.140625" bestFit="1" customWidth="1"/>
    <col min="22" max="22" width="9.140625" hidden="1" customWidth="1"/>
    <col min="23" max="23" width="5.42578125" hidden="1" customWidth="1"/>
    <col min="24" max="24" width="0" hidden="1" customWidth="1"/>
    <col min="27" max="28" width="15.42578125" style="40" customWidth="1"/>
    <col min="29" max="29" width="6.42578125" customWidth="1"/>
    <col min="30" max="30" width="5.7109375" customWidth="1"/>
    <col min="31" max="31" width="9.7109375" bestFit="1" customWidth="1"/>
    <col min="34" max="34" width="9.140625" style="40"/>
    <col min="35" max="35" width="9.7109375" bestFit="1" customWidth="1"/>
    <col min="37" max="37" width="9.7109375" bestFit="1" customWidth="1"/>
    <col min="38" max="38" width="10.28515625" bestFit="1" customWidth="1"/>
    <col min="40" max="40" width="12.28515625" customWidth="1"/>
    <col min="47" max="47" width="10.7109375" customWidth="1"/>
    <col min="48" max="48" width="11.140625" customWidth="1"/>
    <col min="49" max="49" width="12.85546875" bestFit="1" customWidth="1"/>
    <col min="51" max="53" width="5" bestFit="1" customWidth="1"/>
    <col min="54" max="54" width="7.85546875" bestFit="1" customWidth="1"/>
    <col min="55" max="55" width="5" bestFit="1" customWidth="1"/>
    <col min="60" max="60" width="9.7109375" bestFit="1" customWidth="1"/>
  </cols>
  <sheetData>
    <row r="1" spans="1:52" ht="15" customHeight="1">
      <c r="A1" s="74" t="s">
        <v>5927</v>
      </c>
      <c r="B1" s="74"/>
      <c r="C1" s="74"/>
      <c r="D1" s="74"/>
      <c r="E1" s="64"/>
      <c r="F1" s="6"/>
      <c r="G1" s="48" t="s">
        <v>4251</v>
      </c>
      <c r="H1" s="6" t="s">
        <v>4247</v>
      </c>
      <c r="I1" s="6" t="s">
        <v>4248</v>
      </c>
      <c r="J1" s="6" t="s">
        <v>4233</v>
      </c>
      <c r="K1" s="2"/>
      <c r="L1" s="3"/>
      <c r="M1" s="3"/>
      <c r="N1" s="3"/>
      <c r="O1" s="3"/>
      <c r="P1" s="3"/>
      <c r="Q1" s="48" t="s">
        <v>4251</v>
      </c>
      <c r="R1" s="6" t="s">
        <v>4249</v>
      </c>
      <c r="S1" s="6" t="s">
        <v>4248</v>
      </c>
      <c r="T1" s="6" t="s">
        <v>4233</v>
      </c>
      <c r="U1" s="6"/>
      <c r="V1" s="6"/>
      <c r="W1" s="6"/>
      <c r="X1" s="6"/>
      <c r="Y1" s="6"/>
      <c r="Z1" s="6"/>
      <c r="AA1" s="48" t="s">
        <v>4251</v>
      </c>
      <c r="AB1" s="48"/>
      <c r="AC1" s="6"/>
      <c r="AD1" s="6"/>
      <c r="AE1" s="6"/>
      <c r="AF1" s="6"/>
    </row>
    <row r="2" spans="1:52">
      <c r="A2" s="75" t="s">
        <v>6038</v>
      </c>
      <c r="B2" s="75"/>
      <c r="C2" s="75"/>
      <c r="D2" s="75"/>
      <c r="E2" s="64"/>
      <c r="F2" s="6"/>
      <c r="G2" s="104" t="s">
        <v>0</v>
      </c>
      <c r="H2" s="7" t="s">
        <v>4208</v>
      </c>
      <c r="I2" s="7">
        <v>303</v>
      </c>
      <c r="J2" s="7">
        <v>303</v>
      </c>
      <c r="K2" s="2">
        <f t="shared" ref="K2:K65" si="0">J2/I2</f>
        <v>1</v>
      </c>
      <c r="L2" s="36"/>
      <c r="M2">
        <f t="shared" ref="M2:M65" si="1">+IF(AND(OR(L2&gt;J2,2&lt;J2),L2&gt;0),L2,J2)</f>
        <v>303</v>
      </c>
      <c r="Q2" s="48" t="s">
        <v>799</v>
      </c>
      <c r="R2" s="6" t="s">
        <v>800</v>
      </c>
      <c r="S2" s="6">
        <v>1</v>
      </c>
      <c r="T2" s="6">
        <v>1</v>
      </c>
      <c r="U2" s="46">
        <f>T2/S2</f>
        <v>1</v>
      </c>
      <c r="V2" s="6"/>
      <c r="W2">
        <f>+IF(AND(OR(V2&gt;T2,2&lt;T2),V2&gt;0),V2,T2)</f>
        <v>1</v>
      </c>
      <c r="X2" s="6"/>
      <c r="Y2" s="6"/>
      <c r="Z2" s="6"/>
      <c r="AA2" s="48" t="s">
        <v>3575</v>
      </c>
      <c r="AB2" s="48"/>
      <c r="AC2" s="6">
        <v>0</v>
      </c>
      <c r="AD2" s="6">
        <v>0</v>
      </c>
      <c r="AE2" s="35" t="e">
        <f t="shared" ref="AE2:AE13" si="2">AD2/AC2</f>
        <v>#DIV/0!</v>
      </c>
      <c r="AF2" s="6"/>
      <c r="AH2" s="48" t="s">
        <v>3565</v>
      </c>
      <c r="AI2" s="6">
        <v>766</v>
      </c>
      <c r="AJ2" s="6">
        <v>766</v>
      </c>
      <c r="AK2" s="90">
        <f t="shared" ref="AK2:AK7" si="3">AJ2/AI2</f>
        <v>1</v>
      </c>
      <c r="AL2" t="s">
        <v>5675</v>
      </c>
      <c r="AM2" t="s">
        <v>5681</v>
      </c>
      <c r="AO2" t="s">
        <v>5972</v>
      </c>
      <c r="AP2" t="s">
        <v>5990</v>
      </c>
    </row>
    <row r="3" spans="1:52">
      <c r="A3" s="99" t="s">
        <v>6037</v>
      </c>
      <c r="B3" s="100"/>
      <c r="C3" s="101"/>
      <c r="D3" s="101"/>
      <c r="F3" s="6"/>
      <c r="G3" s="10" t="s">
        <v>1</v>
      </c>
      <c r="H3" s="9" t="s">
        <v>2</v>
      </c>
      <c r="I3" s="7">
        <v>7</v>
      </c>
      <c r="J3" s="6">
        <v>7</v>
      </c>
      <c r="K3" s="2">
        <f t="shared" si="0"/>
        <v>1</v>
      </c>
      <c r="L3" s="36"/>
      <c r="M3">
        <f t="shared" si="1"/>
        <v>7</v>
      </c>
      <c r="Q3" s="48" t="s">
        <v>801</v>
      </c>
      <c r="R3" s="6" t="s">
        <v>802</v>
      </c>
      <c r="S3" s="6">
        <v>3</v>
      </c>
      <c r="T3" s="6">
        <v>3</v>
      </c>
      <c r="U3" s="46">
        <f t="shared" ref="U3:U66" si="4">T3/S3</f>
        <v>1</v>
      </c>
      <c r="V3" s="6"/>
      <c r="W3">
        <f t="shared" ref="W3:W66" si="5">+IF(AND(OR(V3&gt;T3,2&lt;T3),V3&gt;0),V3,T3)</f>
        <v>3</v>
      </c>
      <c r="X3" s="6"/>
      <c r="Y3" s="6"/>
      <c r="Z3" s="6"/>
      <c r="AA3" s="48" t="s">
        <v>3576</v>
      </c>
      <c r="AB3" s="48"/>
      <c r="AC3" s="6">
        <v>0</v>
      </c>
      <c r="AD3" s="6">
        <v>0</v>
      </c>
      <c r="AE3" s="35" t="e">
        <f t="shared" si="2"/>
        <v>#DIV/0!</v>
      </c>
      <c r="AF3" s="6"/>
      <c r="AH3" s="48" t="s">
        <v>3566</v>
      </c>
      <c r="AI3" s="6">
        <v>2556</v>
      </c>
      <c r="AJ3" s="6">
        <v>372</v>
      </c>
      <c r="AK3" s="35">
        <f t="shared" si="3"/>
        <v>0.14553990610328638</v>
      </c>
      <c r="AL3" t="s">
        <v>5675</v>
      </c>
      <c r="AM3" t="s">
        <v>5680</v>
      </c>
      <c r="AO3" t="s">
        <v>5972</v>
      </c>
      <c r="AP3" t="s">
        <v>5990</v>
      </c>
    </row>
    <row r="4" spans="1:52">
      <c r="F4" s="6"/>
      <c r="G4" s="10" t="s">
        <v>3278</v>
      </c>
      <c r="H4" s="7" t="s">
        <v>4208</v>
      </c>
      <c r="I4" s="7">
        <v>0</v>
      </c>
      <c r="J4" s="6">
        <v>0</v>
      </c>
      <c r="K4" s="2" t="e">
        <f t="shared" si="0"/>
        <v>#DIV/0!</v>
      </c>
      <c r="L4" s="36"/>
      <c r="M4">
        <f t="shared" si="1"/>
        <v>0</v>
      </c>
      <c r="Q4" s="48" t="s">
        <v>803</v>
      </c>
      <c r="R4" s="6" t="s">
        <v>804</v>
      </c>
      <c r="S4" s="6">
        <v>5</v>
      </c>
      <c r="T4" s="6">
        <v>5</v>
      </c>
      <c r="U4" s="46">
        <f t="shared" si="4"/>
        <v>1</v>
      </c>
      <c r="V4" s="6"/>
      <c r="W4">
        <f t="shared" si="5"/>
        <v>5</v>
      </c>
      <c r="X4" s="6"/>
      <c r="Y4" s="6"/>
      <c r="Z4" s="6"/>
      <c r="AA4" s="48" t="s">
        <v>3577</v>
      </c>
      <c r="AB4" s="48"/>
      <c r="AC4" s="6">
        <v>50</v>
      </c>
      <c r="AD4" s="6">
        <v>50</v>
      </c>
      <c r="AE4" s="35">
        <f t="shared" si="2"/>
        <v>1</v>
      </c>
      <c r="AF4" s="6"/>
      <c r="AH4" s="48" t="s">
        <v>3567</v>
      </c>
      <c r="AI4" s="6">
        <v>772</v>
      </c>
      <c r="AJ4" s="6">
        <v>772</v>
      </c>
      <c r="AK4" s="90">
        <f t="shared" si="3"/>
        <v>1</v>
      </c>
      <c r="AL4" t="s">
        <v>5966</v>
      </c>
      <c r="AM4" t="s">
        <v>5967</v>
      </c>
      <c r="AO4" t="s">
        <v>5972</v>
      </c>
      <c r="AP4" t="s">
        <v>5990</v>
      </c>
    </row>
    <row r="5" spans="1:52">
      <c r="A5" s="30"/>
      <c r="B5" s="30" t="s">
        <v>4232</v>
      </c>
      <c r="C5" s="30" t="s">
        <v>4233</v>
      </c>
      <c r="D5" s="30"/>
      <c r="E5" s="6"/>
      <c r="F5" s="8"/>
      <c r="G5" s="10" t="s">
        <v>3</v>
      </c>
      <c r="H5" s="9" t="s">
        <v>4</v>
      </c>
      <c r="I5" s="7">
        <v>430</v>
      </c>
      <c r="J5" s="6">
        <v>430</v>
      </c>
      <c r="K5" s="2">
        <f t="shared" si="0"/>
        <v>1</v>
      </c>
      <c r="L5" s="36"/>
      <c r="M5">
        <f t="shared" si="1"/>
        <v>430</v>
      </c>
      <c r="Q5" s="48" t="s">
        <v>3836</v>
      </c>
      <c r="R5" s="6" t="s">
        <v>3574</v>
      </c>
      <c r="S5" s="6">
        <v>0</v>
      </c>
      <c r="T5" s="6">
        <v>0</v>
      </c>
      <c r="U5" s="46" t="e">
        <f t="shared" si="4"/>
        <v>#DIV/0!</v>
      </c>
      <c r="V5" s="6"/>
      <c r="W5">
        <f t="shared" si="5"/>
        <v>0</v>
      </c>
      <c r="X5" s="6"/>
      <c r="Y5" s="6"/>
      <c r="Z5" s="6"/>
      <c r="AA5" s="48" t="s">
        <v>3578</v>
      </c>
      <c r="AB5" s="48"/>
      <c r="AC5" s="6">
        <v>0</v>
      </c>
      <c r="AD5" s="6">
        <v>0</v>
      </c>
      <c r="AE5" s="35" t="e">
        <f t="shared" si="2"/>
        <v>#DIV/0!</v>
      </c>
      <c r="AF5" s="6"/>
      <c r="AH5" s="48" t="s">
        <v>3568</v>
      </c>
      <c r="AI5" s="6">
        <v>10516</v>
      </c>
      <c r="AJ5" s="6" t="s">
        <v>3574</v>
      </c>
      <c r="AK5" s="35" t="e">
        <f t="shared" si="3"/>
        <v>#VALUE!</v>
      </c>
      <c r="AL5" t="s">
        <v>5980</v>
      </c>
      <c r="AM5" s="28" t="s">
        <v>5969</v>
      </c>
      <c r="AO5" t="s">
        <v>5679</v>
      </c>
      <c r="AZ5" s="40"/>
    </row>
    <row r="6" spans="1:52">
      <c r="A6" s="30" t="s">
        <v>4207</v>
      </c>
      <c r="B6" s="31">
        <v>195227</v>
      </c>
      <c r="C6" s="31">
        <v>184610</v>
      </c>
      <c r="D6" s="32">
        <v>0.94561715336505714</v>
      </c>
      <c r="E6" s="8"/>
      <c r="F6" s="8"/>
      <c r="G6" s="104" t="s">
        <v>5</v>
      </c>
      <c r="H6" s="7" t="s">
        <v>4208</v>
      </c>
      <c r="I6" s="7">
        <v>715</v>
      </c>
      <c r="J6" s="7">
        <v>715</v>
      </c>
      <c r="K6" s="2">
        <f t="shared" si="0"/>
        <v>1</v>
      </c>
      <c r="L6" s="36"/>
      <c r="M6">
        <f t="shared" si="1"/>
        <v>715</v>
      </c>
      <c r="Q6" s="48" t="s">
        <v>3837</v>
      </c>
      <c r="R6" s="6" t="s">
        <v>3574</v>
      </c>
      <c r="S6" s="6">
        <v>0</v>
      </c>
      <c r="T6" s="6">
        <v>0</v>
      </c>
      <c r="U6" s="46" t="e">
        <f t="shared" si="4"/>
        <v>#DIV/0!</v>
      </c>
      <c r="V6" s="6"/>
      <c r="W6">
        <f t="shared" si="5"/>
        <v>0</v>
      </c>
      <c r="X6" s="6"/>
      <c r="Y6" s="6"/>
      <c r="Z6" s="6"/>
      <c r="AA6" s="48" t="s">
        <v>3579</v>
      </c>
      <c r="AB6" s="48"/>
      <c r="AC6" s="6">
        <v>0</v>
      </c>
      <c r="AD6" s="6">
        <v>0</v>
      </c>
      <c r="AE6" s="35" t="e">
        <f t="shared" si="2"/>
        <v>#DIV/0!</v>
      </c>
      <c r="AF6" s="6"/>
      <c r="AH6" s="48" t="s">
        <v>3569</v>
      </c>
      <c r="AI6" s="6">
        <v>612</v>
      </c>
      <c r="AJ6" s="6">
        <v>612</v>
      </c>
      <c r="AK6" s="90">
        <f t="shared" si="3"/>
        <v>1</v>
      </c>
    </row>
    <row r="7" spans="1:52">
      <c r="A7" s="30" t="s">
        <v>4241</v>
      </c>
      <c r="B7" s="31">
        <f>SUM(S2661,I614)</f>
        <v>194403</v>
      </c>
      <c r="C7" s="31">
        <f>SUM(T2661,J614)</f>
        <v>183793</v>
      </c>
      <c r="D7" s="32">
        <f>SUM(C7/B7)</f>
        <v>0.94542265294259864</v>
      </c>
      <c r="E7" s="8" t="s">
        <v>4260</v>
      </c>
      <c r="F7" s="8"/>
      <c r="G7" s="10" t="s">
        <v>6</v>
      </c>
      <c r="H7" s="9" t="s">
        <v>7</v>
      </c>
      <c r="I7" s="7">
        <v>853</v>
      </c>
      <c r="J7" s="7">
        <v>853</v>
      </c>
      <c r="K7" s="2">
        <f t="shared" si="0"/>
        <v>1</v>
      </c>
      <c r="L7" s="36"/>
      <c r="M7">
        <f t="shared" si="1"/>
        <v>853</v>
      </c>
      <c r="Q7" s="48" t="s">
        <v>805</v>
      </c>
      <c r="R7" s="6" t="s">
        <v>806</v>
      </c>
      <c r="S7" s="6">
        <v>4</v>
      </c>
      <c r="T7" s="6">
        <v>4</v>
      </c>
      <c r="U7" s="46">
        <f t="shared" si="4"/>
        <v>1</v>
      </c>
      <c r="V7" s="6"/>
      <c r="W7">
        <f t="shared" si="5"/>
        <v>4</v>
      </c>
      <c r="X7" s="6"/>
      <c r="Y7" s="6"/>
      <c r="Z7" s="6"/>
      <c r="AA7" s="48" t="s">
        <v>3580</v>
      </c>
      <c r="AB7" s="48"/>
      <c r="AC7" s="6">
        <v>0</v>
      </c>
      <c r="AD7" s="6">
        <v>0</v>
      </c>
      <c r="AE7" s="35" t="e">
        <f t="shared" si="2"/>
        <v>#DIV/0!</v>
      </c>
      <c r="AF7" s="6"/>
      <c r="AH7" s="89" t="s">
        <v>3570</v>
      </c>
      <c r="AI7" s="6">
        <v>11983</v>
      </c>
      <c r="AJ7" s="6">
        <v>11983</v>
      </c>
      <c r="AK7" s="90">
        <f t="shared" si="3"/>
        <v>1</v>
      </c>
      <c r="AL7" t="s">
        <v>5966</v>
      </c>
      <c r="AM7" t="s">
        <v>5967</v>
      </c>
      <c r="AN7" t="s">
        <v>5968</v>
      </c>
      <c r="AP7" t="s">
        <v>5969</v>
      </c>
      <c r="AS7" t="s">
        <v>5970</v>
      </c>
      <c r="AT7" t="s">
        <v>5971</v>
      </c>
    </row>
    <row r="8" spans="1:52">
      <c r="A8" s="6"/>
      <c r="B8" t="s">
        <v>5909</v>
      </c>
      <c r="C8" s="57">
        <f>B7-C7</f>
        <v>10610</v>
      </c>
      <c r="D8" s="6"/>
      <c r="E8" s="6"/>
      <c r="F8" s="8"/>
      <c r="G8" s="10" t="s">
        <v>8</v>
      </c>
      <c r="H8" s="9" t="s">
        <v>9</v>
      </c>
      <c r="I8" s="7">
        <v>36</v>
      </c>
      <c r="J8" s="7">
        <v>36</v>
      </c>
      <c r="K8" s="2">
        <f t="shared" si="0"/>
        <v>1</v>
      </c>
      <c r="L8" s="36"/>
      <c r="M8">
        <f t="shared" si="1"/>
        <v>36</v>
      </c>
      <c r="Q8" s="48" t="s">
        <v>807</v>
      </c>
      <c r="R8" s="6" t="s">
        <v>808</v>
      </c>
      <c r="S8" s="6">
        <v>36</v>
      </c>
      <c r="T8" s="6">
        <v>36</v>
      </c>
      <c r="U8" s="46">
        <f t="shared" si="4"/>
        <v>1</v>
      </c>
      <c r="V8" s="6"/>
      <c r="W8">
        <f t="shared" si="5"/>
        <v>36</v>
      </c>
      <c r="X8" s="6"/>
      <c r="Y8" s="6"/>
      <c r="Z8" s="6"/>
      <c r="AA8" s="48" t="s">
        <v>3581</v>
      </c>
      <c r="AB8" s="48"/>
      <c r="AC8" s="6">
        <v>0</v>
      </c>
      <c r="AD8" s="6">
        <v>0</v>
      </c>
      <c r="AE8" s="35" t="e">
        <f t="shared" si="2"/>
        <v>#DIV/0!</v>
      </c>
      <c r="AF8" s="6"/>
      <c r="AH8" s="48" t="s">
        <v>3571</v>
      </c>
      <c r="AI8" s="6">
        <v>1135</v>
      </c>
      <c r="AJ8">
        <v>1069</v>
      </c>
      <c r="AK8" s="35">
        <f>AJ8/AI8</f>
        <v>0.94185022026431719</v>
      </c>
      <c r="AL8" t="s">
        <v>5966</v>
      </c>
      <c r="AM8" t="s">
        <v>5989</v>
      </c>
      <c r="AP8" s="49"/>
      <c r="AQ8" s="49"/>
      <c r="AR8" s="49"/>
      <c r="AS8" s="49"/>
      <c r="AT8" s="49"/>
      <c r="AU8" s="28"/>
      <c r="AV8" s="49"/>
      <c r="AW8" s="49"/>
    </row>
    <row r="9" spans="1:52">
      <c r="A9" s="78"/>
      <c r="B9" s="94" t="s">
        <v>5862</v>
      </c>
      <c r="C9" s="94"/>
      <c r="D9" s="94"/>
      <c r="E9" s="6"/>
      <c r="F9" s="6"/>
      <c r="G9" s="10" t="s">
        <v>3279</v>
      </c>
      <c r="H9" s="7" t="s">
        <v>4208</v>
      </c>
      <c r="I9" s="7">
        <v>0</v>
      </c>
      <c r="J9" s="6">
        <v>0</v>
      </c>
      <c r="K9" s="2" t="e">
        <f t="shared" si="0"/>
        <v>#DIV/0!</v>
      </c>
      <c r="L9" s="36"/>
      <c r="M9">
        <f t="shared" si="1"/>
        <v>0</v>
      </c>
      <c r="Q9" s="48" t="s">
        <v>809</v>
      </c>
      <c r="R9" s="6" t="s">
        <v>810</v>
      </c>
      <c r="S9" s="6">
        <v>7</v>
      </c>
      <c r="T9" s="6">
        <v>7</v>
      </c>
      <c r="U9" s="46">
        <f t="shared" si="4"/>
        <v>1</v>
      </c>
      <c r="V9" s="6"/>
      <c r="W9">
        <f t="shared" si="5"/>
        <v>7</v>
      </c>
      <c r="X9" s="6"/>
      <c r="Y9" s="6"/>
      <c r="Z9" s="6"/>
      <c r="AA9" s="48" t="s">
        <v>3582</v>
      </c>
      <c r="AB9" s="48"/>
      <c r="AC9" s="6">
        <v>0</v>
      </c>
      <c r="AD9" s="6">
        <v>0</v>
      </c>
      <c r="AE9" s="35" t="e">
        <f t="shared" si="2"/>
        <v>#DIV/0!</v>
      </c>
      <c r="AF9" s="6"/>
      <c r="AH9" s="48" t="s">
        <v>3572</v>
      </c>
      <c r="AI9" s="6">
        <v>3010</v>
      </c>
      <c r="AJ9" s="6">
        <v>2811</v>
      </c>
      <c r="AK9" s="35">
        <f>AJ9/AI9</f>
        <v>0.93388704318936877</v>
      </c>
      <c r="AL9" t="s">
        <v>5675</v>
      </c>
      <c r="AM9" t="s">
        <v>5676</v>
      </c>
      <c r="AN9" t="s">
        <v>5678</v>
      </c>
    </row>
    <row r="10" spans="1:52">
      <c r="A10" s="78"/>
      <c r="B10" s="95">
        <f>$B$7</f>
        <v>194403</v>
      </c>
      <c r="C10" s="95">
        <f>SUM(V2661,L614)</f>
        <v>183793</v>
      </c>
      <c r="D10" s="96">
        <f>C10/B10</f>
        <v>0.94542265294259864</v>
      </c>
      <c r="E10" s="6"/>
      <c r="F10" s="6"/>
      <c r="G10" s="10" t="s">
        <v>3280</v>
      </c>
      <c r="H10" s="7" t="s">
        <v>4208</v>
      </c>
      <c r="I10" s="7">
        <v>0</v>
      </c>
      <c r="J10" s="6">
        <v>0</v>
      </c>
      <c r="K10" s="2" t="e">
        <f t="shared" si="0"/>
        <v>#DIV/0!</v>
      </c>
      <c r="L10" s="36"/>
      <c r="M10">
        <f t="shared" si="1"/>
        <v>0</v>
      </c>
      <c r="Q10" s="48" t="s">
        <v>811</v>
      </c>
      <c r="R10" s="6" t="s">
        <v>812</v>
      </c>
      <c r="S10" s="6">
        <v>1</v>
      </c>
      <c r="T10" s="6">
        <v>1</v>
      </c>
      <c r="U10" s="46">
        <f t="shared" si="4"/>
        <v>1</v>
      </c>
      <c r="V10" s="6"/>
      <c r="W10">
        <f t="shared" si="5"/>
        <v>1</v>
      </c>
      <c r="X10" s="6"/>
      <c r="Y10" s="6"/>
      <c r="Z10" s="6"/>
      <c r="AA10" s="48" t="s">
        <v>3583</v>
      </c>
      <c r="AB10" s="48"/>
      <c r="AC10" s="6">
        <v>0</v>
      </c>
      <c r="AD10" s="6">
        <v>0</v>
      </c>
      <c r="AE10" s="35" t="e">
        <f t="shared" si="2"/>
        <v>#DIV/0!</v>
      </c>
      <c r="AF10" s="6"/>
      <c r="AH10" s="48" t="s">
        <v>3573</v>
      </c>
      <c r="AI10" s="6">
        <v>2021</v>
      </c>
      <c r="AJ10" s="6">
        <v>1509</v>
      </c>
      <c r="AK10" s="35">
        <f>AJ10/AI10</f>
        <v>0.74666006927263728</v>
      </c>
      <c r="AL10" t="s">
        <v>5675</v>
      </c>
      <c r="AM10" t="s">
        <v>5684</v>
      </c>
      <c r="AN10" t="s">
        <v>5683</v>
      </c>
      <c r="AR10" s="49"/>
    </row>
    <row r="11" spans="1:52">
      <c r="E11" s="6"/>
      <c r="F11" s="8"/>
      <c r="G11" s="10" t="s">
        <v>10</v>
      </c>
      <c r="H11" s="9" t="s">
        <v>11</v>
      </c>
      <c r="I11" s="7">
        <v>63</v>
      </c>
      <c r="J11" s="6">
        <v>63</v>
      </c>
      <c r="K11" s="2">
        <f t="shared" si="0"/>
        <v>1</v>
      </c>
      <c r="L11" s="36"/>
      <c r="M11">
        <f t="shared" si="1"/>
        <v>63</v>
      </c>
      <c r="Q11" s="48" t="s">
        <v>3838</v>
      </c>
      <c r="R11" s="6" t="s">
        <v>3574</v>
      </c>
      <c r="S11" s="6">
        <v>0</v>
      </c>
      <c r="T11" s="6">
        <v>0</v>
      </c>
      <c r="U11" s="46" t="e">
        <f t="shared" si="4"/>
        <v>#DIV/0!</v>
      </c>
      <c r="V11" s="6"/>
      <c r="W11">
        <f t="shared" si="5"/>
        <v>0</v>
      </c>
      <c r="X11" s="6"/>
      <c r="Y11" s="6"/>
      <c r="Z11" s="6"/>
      <c r="AA11" s="48" t="s">
        <v>3584</v>
      </c>
      <c r="AB11" s="48"/>
      <c r="AC11" s="6">
        <v>0</v>
      </c>
      <c r="AD11" s="6">
        <v>0</v>
      </c>
      <c r="AE11" s="35" t="e">
        <f t="shared" si="2"/>
        <v>#DIV/0!</v>
      </c>
      <c r="AF11" s="6"/>
    </row>
    <row r="12" spans="1:52">
      <c r="A12" s="33" t="s">
        <v>5960</v>
      </c>
      <c r="B12" s="33"/>
      <c r="C12" s="33"/>
      <c r="D12" s="33"/>
      <c r="E12" s="6"/>
      <c r="F12" s="8"/>
      <c r="G12" s="10" t="s">
        <v>12</v>
      </c>
      <c r="H12" s="9" t="s">
        <v>13</v>
      </c>
      <c r="I12" s="7">
        <v>234</v>
      </c>
      <c r="J12" s="6">
        <v>234</v>
      </c>
      <c r="K12" s="2">
        <f t="shared" si="0"/>
        <v>1</v>
      </c>
      <c r="L12" s="36"/>
      <c r="M12">
        <f t="shared" si="1"/>
        <v>234</v>
      </c>
      <c r="Q12" s="48" t="s">
        <v>813</v>
      </c>
      <c r="R12" s="6" t="s">
        <v>5405</v>
      </c>
      <c r="S12" s="6">
        <v>1183</v>
      </c>
      <c r="T12" s="6">
        <v>1183</v>
      </c>
      <c r="U12" s="46">
        <f t="shared" si="4"/>
        <v>1</v>
      </c>
      <c r="V12" s="6"/>
      <c r="W12">
        <f t="shared" si="5"/>
        <v>1183</v>
      </c>
      <c r="X12" s="6"/>
      <c r="Y12" s="6"/>
      <c r="Z12" s="6"/>
      <c r="AA12" s="48" t="s">
        <v>3585</v>
      </c>
      <c r="AB12" s="48"/>
      <c r="AC12" s="6">
        <v>0</v>
      </c>
      <c r="AD12" s="6">
        <v>0</v>
      </c>
      <c r="AE12" s="35" t="e">
        <f t="shared" si="2"/>
        <v>#DIV/0!</v>
      </c>
      <c r="AF12" s="6"/>
      <c r="AP12" s="50"/>
    </row>
    <row r="13" spans="1:52">
      <c r="E13" s="42"/>
      <c r="F13" s="8"/>
      <c r="G13" s="10" t="s">
        <v>14</v>
      </c>
      <c r="H13" s="9" t="s">
        <v>15</v>
      </c>
      <c r="I13" s="7">
        <v>180</v>
      </c>
      <c r="J13" s="6">
        <v>180</v>
      </c>
      <c r="K13" s="2">
        <f t="shared" si="0"/>
        <v>1</v>
      </c>
      <c r="L13" s="36"/>
      <c r="M13">
        <f t="shared" si="1"/>
        <v>180</v>
      </c>
      <c r="Q13" s="48" t="s">
        <v>814</v>
      </c>
      <c r="R13" s="6" t="s">
        <v>815</v>
      </c>
      <c r="S13" s="6">
        <v>18</v>
      </c>
      <c r="T13" s="6">
        <v>18</v>
      </c>
      <c r="U13" s="46">
        <f t="shared" si="4"/>
        <v>1</v>
      </c>
      <c r="V13" s="6"/>
      <c r="W13">
        <f t="shared" si="5"/>
        <v>18</v>
      </c>
      <c r="X13" s="6"/>
      <c r="Y13" s="6"/>
      <c r="Z13" s="6"/>
      <c r="AA13" s="48" t="s">
        <v>3586</v>
      </c>
      <c r="AB13" s="48"/>
      <c r="AC13" s="6">
        <v>0</v>
      </c>
      <c r="AD13" s="6">
        <v>0</v>
      </c>
      <c r="AE13" s="35" t="e">
        <f t="shared" si="2"/>
        <v>#DIV/0!</v>
      </c>
      <c r="AF13" s="6"/>
      <c r="AP13" s="50"/>
    </row>
    <row r="14" spans="1:52">
      <c r="A14" t="s">
        <v>5619</v>
      </c>
      <c r="B14" s="6"/>
      <c r="E14" s="6"/>
      <c r="F14" s="8"/>
      <c r="G14" s="10" t="s">
        <v>16</v>
      </c>
      <c r="H14" s="9" t="s">
        <v>17</v>
      </c>
      <c r="I14" s="7">
        <v>11</v>
      </c>
      <c r="J14" s="6">
        <v>11</v>
      </c>
      <c r="K14" s="2">
        <f t="shared" si="0"/>
        <v>1</v>
      </c>
      <c r="L14" s="36"/>
      <c r="M14">
        <f t="shared" si="1"/>
        <v>11</v>
      </c>
      <c r="Q14" s="48" t="s">
        <v>816</v>
      </c>
      <c r="R14" s="6" t="s">
        <v>817</v>
      </c>
      <c r="S14" s="6">
        <v>1</v>
      </c>
      <c r="T14" s="6">
        <v>1</v>
      </c>
      <c r="U14" s="46">
        <f t="shared" si="4"/>
        <v>1</v>
      </c>
      <c r="V14" s="6"/>
      <c r="W14">
        <f t="shared" si="5"/>
        <v>1</v>
      </c>
      <c r="X14" s="6"/>
      <c r="Y14" s="6"/>
      <c r="Z14" s="6"/>
      <c r="AA14" s="48" t="s">
        <v>3587</v>
      </c>
      <c r="AB14" s="48"/>
      <c r="AC14" s="6">
        <v>0</v>
      </c>
      <c r="AD14" s="6">
        <v>0</v>
      </c>
      <c r="AE14" s="35" t="e">
        <f t="shared" ref="AE14:AE77" si="6">AD14/AC14</f>
        <v>#DIV/0!</v>
      </c>
      <c r="AF14" s="6"/>
      <c r="AO14" s="50"/>
    </row>
    <row r="15" spans="1:52">
      <c r="A15" s="6" t="s">
        <v>5307</v>
      </c>
      <c r="B15" s="6"/>
      <c r="E15" s="6"/>
      <c r="F15" s="6"/>
      <c r="G15" s="48" t="s">
        <v>18</v>
      </c>
      <c r="H15" s="6" t="s">
        <v>19</v>
      </c>
      <c r="I15" s="7">
        <v>39</v>
      </c>
      <c r="J15" s="6">
        <v>39</v>
      </c>
      <c r="K15" s="2">
        <f t="shared" si="0"/>
        <v>1</v>
      </c>
      <c r="L15" s="36"/>
      <c r="M15">
        <f t="shared" si="1"/>
        <v>39</v>
      </c>
      <c r="Q15" s="48" t="s">
        <v>3839</v>
      </c>
      <c r="R15" s="6" t="s">
        <v>3574</v>
      </c>
      <c r="S15" s="6">
        <v>0</v>
      </c>
      <c r="T15" s="6">
        <v>0</v>
      </c>
      <c r="U15" s="46" t="e">
        <f t="shared" si="4"/>
        <v>#DIV/0!</v>
      </c>
      <c r="V15" s="6"/>
      <c r="W15">
        <f t="shared" si="5"/>
        <v>0</v>
      </c>
      <c r="X15" s="6"/>
      <c r="Y15" s="6"/>
      <c r="Z15" s="6"/>
      <c r="AA15" s="48" t="s">
        <v>3588</v>
      </c>
      <c r="AB15" s="48"/>
      <c r="AC15" s="6">
        <v>0</v>
      </c>
      <c r="AD15" s="6">
        <v>0</v>
      </c>
      <c r="AE15" s="35" t="e">
        <f t="shared" si="6"/>
        <v>#DIV/0!</v>
      </c>
      <c r="AF15" s="6"/>
      <c r="AO15" s="50"/>
    </row>
    <row r="16" spans="1:52">
      <c r="A16" s="43" t="s">
        <v>5306</v>
      </c>
      <c r="B16" s="6"/>
      <c r="E16" s="6"/>
      <c r="F16" s="8"/>
      <c r="G16" s="48" t="s">
        <v>20</v>
      </c>
      <c r="H16" s="6" t="s">
        <v>21</v>
      </c>
      <c r="I16" s="7">
        <v>10</v>
      </c>
      <c r="J16" s="6">
        <v>10</v>
      </c>
      <c r="K16" s="2">
        <f t="shared" si="0"/>
        <v>1</v>
      </c>
      <c r="L16" s="36"/>
      <c r="M16">
        <f t="shared" si="1"/>
        <v>10</v>
      </c>
      <c r="Q16" s="48" t="s">
        <v>3840</v>
      </c>
      <c r="R16" s="6" t="s">
        <v>3574</v>
      </c>
      <c r="S16" s="6">
        <v>0</v>
      </c>
      <c r="T16" s="6">
        <v>0</v>
      </c>
      <c r="U16" s="46" t="e">
        <f t="shared" si="4"/>
        <v>#DIV/0!</v>
      </c>
      <c r="V16" s="6"/>
      <c r="W16">
        <f t="shared" si="5"/>
        <v>0</v>
      </c>
      <c r="X16" s="6"/>
      <c r="Y16" s="6"/>
      <c r="Z16" s="6"/>
      <c r="AA16" s="48" t="s">
        <v>3589</v>
      </c>
      <c r="AB16" s="48"/>
      <c r="AC16" s="6">
        <v>0</v>
      </c>
      <c r="AD16" s="6">
        <v>0</v>
      </c>
      <c r="AE16" s="35" t="e">
        <f t="shared" si="6"/>
        <v>#DIV/0!</v>
      </c>
      <c r="AF16" s="6"/>
    </row>
    <row r="17" spans="1:32">
      <c r="A17" s="6" t="s">
        <v>5308</v>
      </c>
      <c r="B17" s="6"/>
      <c r="C17" s="6"/>
      <c r="D17" s="6"/>
      <c r="E17" s="11"/>
      <c r="F17" s="8"/>
      <c r="G17" s="48" t="s">
        <v>22</v>
      </c>
      <c r="H17" s="6" t="s">
        <v>23</v>
      </c>
      <c r="I17" s="7">
        <v>50</v>
      </c>
      <c r="J17" s="6">
        <v>50</v>
      </c>
      <c r="K17" s="2">
        <f t="shared" si="0"/>
        <v>1</v>
      </c>
      <c r="L17" s="36"/>
      <c r="M17">
        <f t="shared" si="1"/>
        <v>50</v>
      </c>
      <c r="Q17" s="48" t="s">
        <v>3841</v>
      </c>
      <c r="R17" s="6" t="s">
        <v>3574</v>
      </c>
      <c r="S17" s="6">
        <v>0</v>
      </c>
      <c r="T17" s="6">
        <v>0</v>
      </c>
      <c r="U17" s="46" t="e">
        <f t="shared" si="4"/>
        <v>#DIV/0!</v>
      </c>
      <c r="V17" s="6"/>
      <c r="W17">
        <f t="shared" si="5"/>
        <v>0</v>
      </c>
      <c r="X17" s="6"/>
      <c r="Y17" s="6"/>
      <c r="Z17" s="6"/>
      <c r="AA17" s="48" t="s">
        <v>3590</v>
      </c>
      <c r="AB17" s="48"/>
      <c r="AC17" s="6">
        <v>0</v>
      </c>
      <c r="AD17" s="6">
        <v>0</v>
      </c>
      <c r="AE17" s="35" t="e">
        <f t="shared" si="6"/>
        <v>#DIV/0!</v>
      </c>
      <c r="AF17" s="6"/>
    </row>
    <row r="18" spans="1:32">
      <c r="C18" s="6"/>
      <c r="D18" s="6"/>
      <c r="E18" s="11"/>
      <c r="F18" s="8"/>
      <c r="G18" s="48" t="s">
        <v>24</v>
      </c>
      <c r="H18" s="6" t="s">
        <v>25</v>
      </c>
      <c r="I18" s="7">
        <v>10</v>
      </c>
      <c r="J18" s="7">
        <v>10</v>
      </c>
      <c r="K18" s="2">
        <f t="shared" si="0"/>
        <v>1</v>
      </c>
      <c r="L18" s="36"/>
      <c r="M18">
        <f t="shared" si="1"/>
        <v>10</v>
      </c>
      <c r="Q18" s="48" t="s">
        <v>3842</v>
      </c>
      <c r="R18" s="6" t="s">
        <v>3574</v>
      </c>
      <c r="S18" s="6">
        <v>0</v>
      </c>
      <c r="T18" s="6">
        <v>0</v>
      </c>
      <c r="U18" s="46" t="e">
        <f t="shared" si="4"/>
        <v>#DIV/0!</v>
      </c>
      <c r="V18" s="6"/>
      <c r="W18">
        <f t="shared" si="5"/>
        <v>0</v>
      </c>
      <c r="X18" s="6"/>
      <c r="Y18" s="6"/>
      <c r="Z18" s="6"/>
      <c r="AA18" s="48" t="s">
        <v>3591</v>
      </c>
      <c r="AB18" s="48"/>
      <c r="AC18" s="6">
        <v>0</v>
      </c>
      <c r="AD18" s="6">
        <v>0</v>
      </c>
      <c r="AE18" s="35" t="e">
        <f t="shared" si="6"/>
        <v>#DIV/0!</v>
      </c>
      <c r="AF18" s="6"/>
    </row>
    <row r="19" spans="1:32">
      <c r="A19" s="41" t="s">
        <v>4238</v>
      </c>
      <c r="B19" s="41"/>
      <c r="C19" s="6"/>
      <c r="D19" s="6"/>
      <c r="E19" s="6"/>
      <c r="F19" s="8"/>
      <c r="G19" s="10" t="s">
        <v>3281</v>
      </c>
      <c r="H19" s="7" t="s">
        <v>4208</v>
      </c>
      <c r="I19" s="7">
        <v>0</v>
      </c>
      <c r="J19" s="6">
        <v>0</v>
      </c>
      <c r="K19" s="2" t="e">
        <f t="shared" si="0"/>
        <v>#DIV/0!</v>
      </c>
      <c r="L19" s="36"/>
      <c r="M19">
        <f t="shared" si="1"/>
        <v>0</v>
      </c>
      <c r="Q19" s="48" t="s">
        <v>3843</v>
      </c>
      <c r="R19" s="6" t="s">
        <v>3574</v>
      </c>
      <c r="S19" s="6">
        <v>0</v>
      </c>
      <c r="T19" s="6">
        <v>0</v>
      </c>
      <c r="U19" s="46" t="e">
        <f t="shared" si="4"/>
        <v>#DIV/0!</v>
      </c>
      <c r="V19" s="6"/>
      <c r="W19">
        <f t="shared" si="5"/>
        <v>0</v>
      </c>
      <c r="X19" s="6"/>
      <c r="Y19" s="6"/>
      <c r="Z19" s="6"/>
      <c r="AA19" s="48" t="s">
        <v>3592</v>
      </c>
      <c r="AB19" s="48"/>
      <c r="AC19" s="6">
        <v>0</v>
      </c>
      <c r="AD19" s="6">
        <v>0</v>
      </c>
      <c r="AE19" s="35" t="e">
        <f t="shared" si="6"/>
        <v>#DIV/0!</v>
      </c>
      <c r="AF19" s="6"/>
    </row>
    <row r="20" spans="1:32">
      <c r="A20" s="43" t="s">
        <v>4237</v>
      </c>
      <c r="B20" s="6"/>
      <c r="C20" s="6"/>
      <c r="D20" s="6"/>
      <c r="E20" s="6"/>
      <c r="F20" s="8"/>
      <c r="G20" s="48" t="s">
        <v>26</v>
      </c>
      <c r="H20" s="6" t="s">
        <v>27</v>
      </c>
      <c r="I20" s="7">
        <v>371</v>
      </c>
      <c r="J20" s="7">
        <v>371</v>
      </c>
      <c r="K20" s="2">
        <f t="shared" si="0"/>
        <v>1</v>
      </c>
      <c r="L20" s="36"/>
      <c r="M20">
        <f t="shared" si="1"/>
        <v>371</v>
      </c>
      <c r="Q20" s="48" t="s">
        <v>3844</v>
      </c>
      <c r="R20" s="6" t="s">
        <v>3574</v>
      </c>
      <c r="S20" s="6">
        <v>0</v>
      </c>
      <c r="T20" s="6">
        <v>0</v>
      </c>
      <c r="U20" s="46" t="e">
        <f t="shared" si="4"/>
        <v>#DIV/0!</v>
      </c>
      <c r="V20" s="6"/>
      <c r="W20">
        <f t="shared" si="5"/>
        <v>0</v>
      </c>
      <c r="X20" s="6"/>
      <c r="Y20" s="6"/>
      <c r="Z20" s="6"/>
      <c r="AA20" s="48" t="s">
        <v>3593</v>
      </c>
      <c r="AB20" s="48"/>
      <c r="AC20" s="6">
        <v>0</v>
      </c>
      <c r="AD20" s="6">
        <v>0</v>
      </c>
      <c r="AE20" s="35" t="e">
        <f t="shared" si="6"/>
        <v>#DIV/0!</v>
      </c>
      <c r="AF20" s="6"/>
    </row>
    <row r="21" spans="1:32">
      <c r="A21" s="6" t="s">
        <v>4250</v>
      </c>
      <c r="B21" s="41" t="s">
        <v>4246</v>
      </c>
      <c r="E21"/>
      <c r="F21" s="8"/>
      <c r="G21" s="10" t="s">
        <v>28</v>
      </c>
      <c r="H21" s="7" t="s">
        <v>4208</v>
      </c>
      <c r="I21" s="7">
        <v>242</v>
      </c>
      <c r="J21" s="7">
        <v>242</v>
      </c>
      <c r="K21" s="2">
        <f t="shared" si="0"/>
        <v>1</v>
      </c>
      <c r="L21" s="36"/>
      <c r="M21">
        <f t="shared" si="1"/>
        <v>242</v>
      </c>
      <c r="Q21" s="48" t="s">
        <v>818</v>
      </c>
      <c r="R21" s="6" t="s">
        <v>819</v>
      </c>
      <c r="S21" s="6">
        <v>34</v>
      </c>
      <c r="T21" s="6">
        <v>34</v>
      </c>
      <c r="U21" s="46">
        <f t="shared" si="4"/>
        <v>1</v>
      </c>
      <c r="V21" s="6"/>
      <c r="W21">
        <f t="shared" si="5"/>
        <v>34</v>
      </c>
      <c r="X21" s="6"/>
      <c r="Y21" s="6"/>
      <c r="Z21" s="6"/>
      <c r="AA21" s="48" t="s">
        <v>3594</v>
      </c>
      <c r="AB21" s="48"/>
      <c r="AC21" s="6">
        <v>0</v>
      </c>
      <c r="AD21" s="6">
        <v>0</v>
      </c>
      <c r="AE21" s="35" t="e">
        <f t="shared" si="6"/>
        <v>#DIV/0!</v>
      </c>
      <c r="AF21" s="6"/>
    </row>
    <row r="22" spans="1:32">
      <c r="C22" s="41"/>
      <c r="D22" s="41"/>
      <c r="E22" s="6"/>
      <c r="F22" s="8"/>
      <c r="G22" s="48" t="s">
        <v>29</v>
      </c>
      <c r="H22" s="6" t="s">
        <v>30</v>
      </c>
      <c r="I22" s="7">
        <v>155</v>
      </c>
      <c r="J22" s="7">
        <v>155</v>
      </c>
      <c r="K22" s="2">
        <f t="shared" si="0"/>
        <v>1</v>
      </c>
      <c r="L22" s="36"/>
      <c r="M22">
        <f t="shared" si="1"/>
        <v>155</v>
      </c>
      <c r="Q22" s="48" t="s">
        <v>820</v>
      </c>
      <c r="R22" s="6" t="s">
        <v>2563</v>
      </c>
      <c r="S22" s="6">
        <v>81</v>
      </c>
      <c r="T22" s="6">
        <v>81</v>
      </c>
      <c r="U22" s="46">
        <f t="shared" si="4"/>
        <v>1</v>
      </c>
      <c r="V22" s="6"/>
      <c r="W22">
        <f t="shared" si="5"/>
        <v>81</v>
      </c>
      <c r="X22" s="6"/>
      <c r="Y22" s="6"/>
      <c r="Z22" s="6"/>
      <c r="AA22" s="48" t="s">
        <v>3595</v>
      </c>
      <c r="AB22" s="48"/>
      <c r="AC22" s="6">
        <v>0</v>
      </c>
      <c r="AD22" s="6">
        <v>0</v>
      </c>
      <c r="AE22" s="35" t="e">
        <f t="shared" si="6"/>
        <v>#DIV/0!</v>
      </c>
      <c r="AF22" s="6"/>
    </row>
    <row r="23" spans="1:32">
      <c r="A23" s="6" t="s">
        <v>4239</v>
      </c>
      <c r="B23" s="6"/>
      <c r="C23" s="6"/>
      <c r="D23" s="6"/>
      <c r="E23" s="6"/>
      <c r="F23" s="8"/>
      <c r="G23" s="48" t="s">
        <v>31</v>
      </c>
      <c r="H23" s="10" t="s">
        <v>4208</v>
      </c>
      <c r="I23" s="7">
        <v>213</v>
      </c>
      <c r="J23" s="7">
        <v>213</v>
      </c>
      <c r="K23" s="2">
        <f t="shared" si="0"/>
        <v>1</v>
      </c>
      <c r="L23" s="36"/>
      <c r="M23">
        <f t="shared" si="1"/>
        <v>213</v>
      </c>
      <c r="Q23" s="48" t="s">
        <v>821</v>
      </c>
      <c r="R23" s="6" t="s">
        <v>822</v>
      </c>
      <c r="S23" s="6">
        <v>15</v>
      </c>
      <c r="T23" s="6">
        <v>15</v>
      </c>
      <c r="U23" s="46">
        <f t="shared" si="4"/>
        <v>1</v>
      </c>
      <c r="V23" s="6"/>
      <c r="W23">
        <f t="shared" si="5"/>
        <v>15</v>
      </c>
      <c r="X23" s="6"/>
      <c r="Y23" s="6"/>
      <c r="Z23" s="6"/>
      <c r="AA23" s="48" t="s">
        <v>3596</v>
      </c>
      <c r="AB23" s="48"/>
      <c r="AC23" s="6">
        <v>0</v>
      </c>
      <c r="AD23" s="6">
        <v>0</v>
      </c>
      <c r="AE23" s="35" t="e">
        <f t="shared" si="6"/>
        <v>#DIV/0!</v>
      </c>
      <c r="AF23" s="6"/>
    </row>
    <row r="24" spans="1:32">
      <c r="A24" s="43" t="s">
        <v>5919</v>
      </c>
      <c r="B24" s="6"/>
      <c r="C24" s="6"/>
      <c r="D24" s="6"/>
      <c r="E24" s="6"/>
      <c r="F24" s="8"/>
      <c r="G24" s="48" t="s">
        <v>32</v>
      </c>
      <c r="H24" s="6" t="s">
        <v>33</v>
      </c>
      <c r="I24" s="7">
        <v>136</v>
      </c>
      <c r="J24" s="7">
        <v>136</v>
      </c>
      <c r="K24" s="2">
        <f t="shared" si="0"/>
        <v>1</v>
      </c>
      <c r="L24" s="36"/>
      <c r="M24">
        <f t="shared" si="1"/>
        <v>136</v>
      </c>
      <c r="Q24" s="48" t="s">
        <v>823</v>
      </c>
      <c r="R24" s="6" t="s">
        <v>824</v>
      </c>
      <c r="S24" s="6">
        <v>1</v>
      </c>
      <c r="T24" s="6">
        <v>1</v>
      </c>
      <c r="U24" s="46">
        <f t="shared" si="4"/>
        <v>1</v>
      </c>
      <c r="V24" s="6"/>
      <c r="W24">
        <f t="shared" si="5"/>
        <v>1</v>
      </c>
      <c r="X24" s="6"/>
      <c r="Y24" s="6"/>
      <c r="Z24" s="6"/>
      <c r="AA24" s="48" t="s">
        <v>3597</v>
      </c>
      <c r="AB24" s="48"/>
      <c r="AC24" s="6">
        <v>0</v>
      </c>
      <c r="AD24" s="6">
        <v>0</v>
      </c>
      <c r="AE24" s="35" t="e">
        <f t="shared" si="6"/>
        <v>#DIV/0!</v>
      </c>
      <c r="AF24" s="6"/>
    </row>
    <row r="25" spans="1:32">
      <c r="A25" s="6" t="s">
        <v>4250</v>
      </c>
      <c r="B25" s="41" t="s">
        <v>4246</v>
      </c>
      <c r="C25" s="42"/>
      <c r="D25" s="11"/>
      <c r="E25" s="6"/>
      <c r="F25" s="8"/>
      <c r="G25" s="48" t="s">
        <v>34</v>
      </c>
      <c r="H25" s="10" t="s">
        <v>4208</v>
      </c>
      <c r="I25" s="7">
        <v>77</v>
      </c>
      <c r="J25" s="7">
        <v>77</v>
      </c>
      <c r="K25" s="2">
        <f t="shared" si="0"/>
        <v>1</v>
      </c>
      <c r="L25" s="36"/>
      <c r="M25">
        <f t="shared" si="1"/>
        <v>77</v>
      </c>
      <c r="Q25" s="48" t="s">
        <v>825</v>
      </c>
      <c r="R25" s="6" t="s">
        <v>826</v>
      </c>
      <c r="S25" s="6">
        <v>2</v>
      </c>
      <c r="T25" s="6">
        <v>2</v>
      </c>
      <c r="U25" s="46">
        <f t="shared" si="4"/>
        <v>1</v>
      </c>
      <c r="V25" s="6"/>
      <c r="W25">
        <f t="shared" si="5"/>
        <v>2</v>
      </c>
      <c r="X25" s="6"/>
      <c r="Y25" s="6"/>
      <c r="Z25" s="6"/>
      <c r="AA25" s="48" t="s">
        <v>3598</v>
      </c>
      <c r="AB25" s="48"/>
      <c r="AC25" s="6">
        <v>0</v>
      </c>
      <c r="AD25" s="6">
        <v>0</v>
      </c>
      <c r="AE25" s="35" t="e">
        <f t="shared" si="6"/>
        <v>#DIV/0!</v>
      </c>
      <c r="AF25" s="6"/>
    </row>
    <row r="26" spans="1:32">
      <c r="A26" s="6"/>
      <c r="B26" s="73"/>
      <c r="C26" s="6"/>
      <c r="D26" s="11"/>
      <c r="E26" s="6"/>
      <c r="F26" s="8"/>
      <c r="G26" s="48" t="s">
        <v>35</v>
      </c>
      <c r="H26" s="6" t="s">
        <v>36</v>
      </c>
      <c r="I26" s="7">
        <v>353</v>
      </c>
      <c r="J26" s="7">
        <v>353</v>
      </c>
      <c r="K26" s="2">
        <f t="shared" si="0"/>
        <v>1</v>
      </c>
      <c r="L26" s="36"/>
      <c r="M26">
        <f t="shared" si="1"/>
        <v>353</v>
      </c>
      <c r="Q26" s="48" t="s">
        <v>827</v>
      </c>
      <c r="R26" s="6" t="s">
        <v>828</v>
      </c>
      <c r="S26" s="6">
        <v>2</v>
      </c>
      <c r="T26" s="6">
        <v>2</v>
      </c>
      <c r="U26" s="46">
        <f t="shared" si="4"/>
        <v>1</v>
      </c>
      <c r="V26" s="6"/>
      <c r="W26">
        <f t="shared" si="5"/>
        <v>2</v>
      </c>
      <c r="X26" s="6"/>
      <c r="Y26" s="6"/>
      <c r="Z26" s="6"/>
      <c r="AA26" s="48" t="s">
        <v>3599</v>
      </c>
      <c r="AB26" s="48"/>
      <c r="AC26" s="6">
        <v>0</v>
      </c>
      <c r="AD26" s="6">
        <v>0</v>
      </c>
      <c r="AE26" s="35" t="e">
        <f t="shared" si="6"/>
        <v>#DIV/0!</v>
      </c>
      <c r="AF26" s="6"/>
    </row>
    <row r="27" spans="1:32">
      <c r="A27" s="48" t="s">
        <v>4239</v>
      </c>
      <c r="B27" s="79"/>
      <c r="C27" s="48"/>
      <c r="D27" s="48"/>
      <c r="E27" s="6"/>
      <c r="F27" s="8"/>
      <c r="G27" s="48" t="s">
        <v>37</v>
      </c>
      <c r="H27" s="10" t="s">
        <v>4208</v>
      </c>
      <c r="I27" s="7">
        <v>259</v>
      </c>
      <c r="J27" s="7">
        <v>259</v>
      </c>
      <c r="K27" s="2">
        <f t="shared" si="0"/>
        <v>1</v>
      </c>
      <c r="L27" s="36"/>
      <c r="M27">
        <f t="shared" si="1"/>
        <v>259</v>
      </c>
      <c r="Q27" s="48" t="s">
        <v>829</v>
      </c>
      <c r="R27" s="6" t="s">
        <v>830</v>
      </c>
      <c r="S27" s="6">
        <v>2</v>
      </c>
      <c r="T27" s="6">
        <v>2</v>
      </c>
      <c r="U27" s="46">
        <f t="shared" si="4"/>
        <v>1</v>
      </c>
      <c r="V27" s="6"/>
      <c r="W27">
        <f t="shared" si="5"/>
        <v>2</v>
      </c>
      <c r="X27" s="6"/>
      <c r="Y27" s="6"/>
      <c r="Z27" s="6"/>
      <c r="AA27" s="48" t="s">
        <v>3600</v>
      </c>
      <c r="AB27" s="48"/>
      <c r="AC27" s="6">
        <v>0</v>
      </c>
      <c r="AD27" s="6">
        <v>0</v>
      </c>
      <c r="AE27" s="35" t="e">
        <f t="shared" si="6"/>
        <v>#DIV/0!</v>
      </c>
      <c r="AF27" s="6"/>
    </row>
    <row r="28" spans="1:32">
      <c r="A28" s="80" t="s">
        <v>5920</v>
      </c>
      <c r="B28" s="78"/>
      <c r="C28" s="48"/>
      <c r="D28" s="40"/>
      <c r="E28" s="6"/>
      <c r="F28" s="8"/>
      <c r="G28" s="48" t="s">
        <v>38</v>
      </c>
      <c r="H28" s="6" t="s">
        <v>39</v>
      </c>
      <c r="I28" s="7">
        <v>447</v>
      </c>
      <c r="J28" s="7">
        <v>447</v>
      </c>
      <c r="K28" s="2">
        <f t="shared" si="0"/>
        <v>1</v>
      </c>
      <c r="L28" s="36"/>
      <c r="M28">
        <f t="shared" si="1"/>
        <v>447</v>
      </c>
      <c r="Q28" s="48" t="s">
        <v>831</v>
      </c>
      <c r="R28" s="6" t="s">
        <v>2564</v>
      </c>
      <c r="S28" s="6">
        <v>2</v>
      </c>
      <c r="T28" s="6">
        <v>2</v>
      </c>
      <c r="U28" s="46">
        <f t="shared" si="4"/>
        <v>1</v>
      </c>
      <c r="V28" s="6"/>
      <c r="W28">
        <f t="shared" si="5"/>
        <v>2</v>
      </c>
      <c r="X28" s="6"/>
      <c r="Y28" s="6"/>
      <c r="Z28" s="6"/>
      <c r="AA28" s="48" t="s">
        <v>3601</v>
      </c>
      <c r="AB28" s="48"/>
      <c r="AC28" s="6">
        <v>0</v>
      </c>
      <c r="AD28" s="6">
        <v>0</v>
      </c>
      <c r="AE28" s="35" t="e">
        <f t="shared" si="6"/>
        <v>#DIV/0!</v>
      </c>
      <c r="AF28" s="6"/>
    </row>
    <row r="29" spans="1:32">
      <c r="A29" s="48" t="s">
        <v>4250</v>
      </c>
      <c r="B29" s="67" t="s">
        <v>4246</v>
      </c>
      <c r="C29" s="48"/>
      <c r="D29" s="48"/>
      <c r="E29" s="6"/>
      <c r="F29" s="11"/>
      <c r="G29" s="89" t="s">
        <v>40</v>
      </c>
      <c r="H29" s="10" t="s">
        <v>4208</v>
      </c>
      <c r="I29" s="7">
        <v>377</v>
      </c>
      <c r="J29" s="7">
        <v>377</v>
      </c>
      <c r="K29" s="2">
        <f t="shared" si="0"/>
        <v>1</v>
      </c>
      <c r="L29" s="36"/>
      <c r="M29">
        <f t="shared" si="1"/>
        <v>377</v>
      </c>
      <c r="Q29" s="48" t="s">
        <v>832</v>
      </c>
      <c r="R29" s="6" t="s">
        <v>833</v>
      </c>
      <c r="S29" s="6">
        <v>2</v>
      </c>
      <c r="T29" s="6">
        <v>2</v>
      </c>
      <c r="U29" s="46">
        <f t="shared" si="4"/>
        <v>1</v>
      </c>
      <c r="V29" s="6"/>
      <c r="W29">
        <f t="shared" si="5"/>
        <v>2</v>
      </c>
      <c r="X29" s="6"/>
      <c r="Y29" s="6"/>
      <c r="Z29" s="6"/>
      <c r="AA29" s="48" t="s">
        <v>3602</v>
      </c>
      <c r="AB29" s="48"/>
      <c r="AC29" s="6">
        <v>0</v>
      </c>
      <c r="AD29" s="6" t="s">
        <v>3574</v>
      </c>
      <c r="AE29" s="35" t="e">
        <f t="shared" si="6"/>
        <v>#VALUE!</v>
      </c>
      <c r="AF29" s="6"/>
    </row>
    <row r="30" spans="1:32">
      <c r="A30" s="48"/>
      <c r="B30" s="48"/>
      <c r="C30" s="48"/>
      <c r="D30" s="48"/>
      <c r="E30" s="42"/>
      <c r="F30" s="8"/>
      <c r="G30" s="48" t="s">
        <v>41</v>
      </c>
      <c r="H30" s="6" t="s">
        <v>42</v>
      </c>
      <c r="I30" s="7">
        <v>122</v>
      </c>
      <c r="J30" s="6">
        <v>122</v>
      </c>
      <c r="K30" s="2">
        <f t="shared" si="0"/>
        <v>1</v>
      </c>
      <c r="L30" s="36"/>
      <c r="M30">
        <f t="shared" si="1"/>
        <v>122</v>
      </c>
      <c r="Q30" s="48" t="s">
        <v>834</v>
      </c>
      <c r="R30" s="6" t="s">
        <v>835</v>
      </c>
      <c r="S30" s="6">
        <v>2</v>
      </c>
      <c r="T30" s="6">
        <v>2</v>
      </c>
      <c r="U30" s="46">
        <f t="shared" si="4"/>
        <v>1</v>
      </c>
      <c r="V30" s="6"/>
      <c r="W30">
        <f t="shared" si="5"/>
        <v>2</v>
      </c>
      <c r="X30" s="6"/>
      <c r="Y30" s="6"/>
      <c r="Z30" s="6"/>
      <c r="AA30" s="48" t="s">
        <v>3603</v>
      </c>
      <c r="AB30" s="48"/>
      <c r="AC30" s="6">
        <v>0</v>
      </c>
      <c r="AD30" s="6" t="s">
        <v>3574</v>
      </c>
      <c r="AE30" s="35" t="e">
        <f t="shared" si="6"/>
        <v>#VALUE!</v>
      </c>
      <c r="AF30" s="6"/>
    </row>
    <row r="31" spans="1:32">
      <c r="A31" s="37"/>
      <c r="B31" s="37"/>
      <c r="C31" s="37"/>
      <c r="D31" s="48"/>
      <c r="E31" s="6"/>
      <c r="F31" s="8"/>
      <c r="G31" s="48" t="s">
        <v>43</v>
      </c>
      <c r="H31" s="10" t="s">
        <v>4208</v>
      </c>
      <c r="I31" s="7">
        <v>143</v>
      </c>
      <c r="J31" s="6">
        <v>143</v>
      </c>
      <c r="K31" s="2">
        <f t="shared" si="0"/>
        <v>1</v>
      </c>
      <c r="L31" s="36"/>
      <c r="M31">
        <f t="shared" si="1"/>
        <v>143</v>
      </c>
      <c r="Q31" s="48" t="s">
        <v>836</v>
      </c>
      <c r="R31" s="6" t="s">
        <v>837</v>
      </c>
      <c r="S31" s="6">
        <v>4</v>
      </c>
      <c r="T31" s="6">
        <v>4</v>
      </c>
      <c r="U31" s="46">
        <f t="shared" si="4"/>
        <v>1</v>
      </c>
      <c r="V31" s="6"/>
      <c r="W31">
        <f t="shared" si="5"/>
        <v>4</v>
      </c>
      <c r="X31" s="6"/>
      <c r="Y31" s="6"/>
      <c r="Z31" s="6"/>
      <c r="AA31" s="48" t="s">
        <v>3604</v>
      </c>
      <c r="AB31" s="48"/>
      <c r="AC31" s="6">
        <v>0</v>
      </c>
      <c r="AD31" s="6" t="s">
        <v>3574</v>
      </c>
      <c r="AE31" s="35" t="e">
        <f t="shared" si="6"/>
        <v>#VALUE!</v>
      </c>
      <c r="AF31" s="6"/>
    </row>
    <row r="32" spans="1:32">
      <c r="A32" s="48" t="s">
        <v>4240</v>
      </c>
      <c r="B32" s="67" t="s">
        <v>4234</v>
      </c>
      <c r="C32" s="68"/>
      <c r="D32" s="48"/>
      <c r="E32" s="6"/>
      <c r="F32" s="8"/>
      <c r="G32" s="48" t="s">
        <v>44</v>
      </c>
      <c r="H32" s="6" t="s">
        <v>45</v>
      </c>
      <c r="I32" s="7">
        <v>96</v>
      </c>
      <c r="J32" s="7">
        <v>96</v>
      </c>
      <c r="K32" s="2">
        <f t="shared" si="0"/>
        <v>1</v>
      </c>
      <c r="L32" s="36"/>
      <c r="M32">
        <f t="shared" si="1"/>
        <v>96</v>
      </c>
      <c r="Q32" s="48" t="s">
        <v>838</v>
      </c>
      <c r="R32" s="6" t="s">
        <v>839</v>
      </c>
      <c r="S32" s="6">
        <v>14</v>
      </c>
      <c r="T32" s="6">
        <v>14</v>
      </c>
      <c r="U32" s="46">
        <f t="shared" si="4"/>
        <v>1</v>
      </c>
      <c r="V32" s="6"/>
      <c r="W32">
        <f t="shared" si="5"/>
        <v>14</v>
      </c>
      <c r="X32" s="6"/>
      <c r="Y32" s="6"/>
      <c r="Z32" s="6"/>
      <c r="AA32" s="48" t="s">
        <v>3605</v>
      </c>
      <c r="AB32" s="48"/>
      <c r="AC32" s="6">
        <v>0</v>
      </c>
      <c r="AD32" s="6" t="s">
        <v>3574</v>
      </c>
      <c r="AE32" s="35" t="e">
        <f t="shared" si="6"/>
        <v>#VALUE!</v>
      </c>
      <c r="AF32" s="6"/>
    </row>
    <row r="33" spans="1:32">
      <c r="A33" s="48"/>
      <c r="B33" s="67" t="s">
        <v>4235</v>
      </c>
      <c r="C33" s="68"/>
      <c r="D33" s="48"/>
      <c r="E33" s="6"/>
      <c r="F33" s="8"/>
      <c r="G33" s="48" t="s">
        <v>46</v>
      </c>
      <c r="H33" s="10" t="s">
        <v>4208</v>
      </c>
      <c r="I33" s="7">
        <v>13</v>
      </c>
      <c r="J33" s="6">
        <v>13</v>
      </c>
      <c r="K33" s="2">
        <f t="shared" si="0"/>
        <v>1</v>
      </c>
      <c r="L33" s="36"/>
      <c r="M33">
        <f t="shared" si="1"/>
        <v>13</v>
      </c>
      <c r="Q33" s="48" t="s">
        <v>840</v>
      </c>
      <c r="R33" s="6" t="s">
        <v>841</v>
      </c>
      <c r="S33" s="6">
        <v>108</v>
      </c>
      <c r="T33" s="6">
        <v>108</v>
      </c>
      <c r="U33" s="46">
        <f t="shared" si="4"/>
        <v>1</v>
      </c>
      <c r="V33" s="6"/>
      <c r="W33">
        <f t="shared" si="5"/>
        <v>108</v>
      </c>
      <c r="X33" s="6"/>
      <c r="Y33" s="6"/>
      <c r="Z33" s="6"/>
      <c r="AA33" s="48" t="s">
        <v>3606</v>
      </c>
      <c r="AB33" s="48"/>
      <c r="AC33" s="6">
        <v>0</v>
      </c>
      <c r="AD33" s="6" t="s">
        <v>3574</v>
      </c>
      <c r="AE33" s="35" t="e">
        <f t="shared" si="6"/>
        <v>#VALUE!</v>
      </c>
      <c r="AF33" s="6"/>
    </row>
    <row r="34" spans="1:32">
      <c r="A34" s="6"/>
      <c r="B34" s="41" t="s">
        <v>4236</v>
      </c>
      <c r="C34" s="42"/>
      <c r="D34" s="6"/>
      <c r="E34" s="42"/>
      <c r="F34" s="8"/>
      <c r="G34" s="48" t="s">
        <v>47</v>
      </c>
      <c r="H34" s="6" t="s">
        <v>48</v>
      </c>
      <c r="I34" s="7">
        <v>111</v>
      </c>
      <c r="J34" s="7">
        <v>111</v>
      </c>
      <c r="K34" s="2">
        <f t="shared" si="0"/>
        <v>1</v>
      </c>
      <c r="L34" s="36"/>
      <c r="M34">
        <f t="shared" si="1"/>
        <v>111</v>
      </c>
      <c r="Q34" s="48" t="s">
        <v>842</v>
      </c>
      <c r="R34" s="6" t="s">
        <v>843</v>
      </c>
      <c r="S34" s="6">
        <v>192</v>
      </c>
      <c r="T34" s="6">
        <v>192</v>
      </c>
      <c r="U34" s="46">
        <f t="shared" si="4"/>
        <v>1</v>
      </c>
      <c r="V34" s="6"/>
      <c r="W34">
        <f t="shared" si="5"/>
        <v>192</v>
      </c>
      <c r="X34" s="6"/>
      <c r="Y34" s="6"/>
      <c r="Z34" s="6"/>
      <c r="AA34" s="48" t="s">
        <v>3607</v>
      </c>
      <c r="AB34" s="48"/>
      <c r="AC34" s="6">
        <v>0</v>
      </c>
      <c r="AD34" s="6" t="s">
        <v>3574</v>
      </c>
      <c r="AE34" s="35" t="e">
        <f t="shared" si="6"/>
        <v>#VALUE!</v>
      </c>
      <c r="AF34" s="6"/>
    </row>
    <row r="35" spans="1:32">
      <c r="A35" s="6"/>
      <c r="B35" s="28" t="s">
        <v>6017</v>
      </c>
      <c r="C35" s="6"/>
      <c r="E35" s="6" t="s">
        <v>6018</v>
      </c>
      <c r="F35" s="8"/>
      <c r="G35" s="48" t="s">
        <v>49</v>
      </c>
      <c r="H35" s="10" t="s">
        <v>4208</v>
      </c>
      <c r="I35" s="7">
        <v>243</v>
      </c>
      <c r="J35" s="7">
        <v>243</v>
      </c>
      <c r="K35" s="2">
        <f t="shared" si="0"/>
        <v>1</v>
      </c>
      <c r="L35" s="36"/>
      <c r="M35">
        <f t="shared" si="1"/>
        <v>243</v>
      </c>
      <c r="Q35" s="48" t="s">
        <v>844</v>
      </c>
      <c r="R35" s="6" t="s">
        <v>845</v>
      </c>
      <c r="S35" s="6">
        <v>165</v>
      </c>
      <c r="T35" s="6">
        <v>165</v>
      </c>
      <c r="U35" s="46">
        <f t="shared" si="4"/>
        <v>1</v>
      </c>
      <c r="V35" s="6"/>
      <c r="W35">
        <f t="shared" si="5"/>
        <v>165</v>
      </c>
      <c r="X35" s="6"/>
      <c r="Y35" s="6"/>
      <c r="Z35" s="6"/>
      <c r="AA35" s="48" t="s">
        <v>3608</v>
      </c>
      <c r="AB35" s="48"/>
      <c r="AC35" s="6">
        <v>0</v>
      </c>
      <c r="AD35" s="6" t="s">
        <v>3574</v>
      </c>
      <c r="AE35" s="35" t="e">
        <f t="shared" si="6"/>
        <v>#VALUE!</v>
      </c>
      <c r="AF35" s="6"/>
    </row>
    <row r="36" spans="1:32">
      <c r="D36" s="6"/>
      <c r="E36" s="6"/>
      <c r="F36" s="8"/>
      <c r="G36" s="48" t="s">
        <v>50</v>
      </c>
      <c r="H36" s="6" t="s">
        <v>51</v>
      </c>
      <c r="I36" s="7">
        <v>271</v>
      </c>
      <c r="J36" s="7">
        <v>271</v>
      </c>
      <c r="K36" s="2">
        <f t="shared" si="0"/>
        <v>1</v>
      </c>
      <c r="L36" s="36"/>
      <c r="M36">
        <f t="shared" si="1"/>
        <v>271</v>
      </c>
      <c r="Q36" s="48" t="s">
        <v>846</v>
      </c>
      <c r="R36" s="6" t="s">
        <v>847</v>
      </c>
      <c r="S36" s="6">
        <v>273</v>
      </c>
      <c r="T36" s="6">
        <v>273</v>
      </c>
      <c r="U36" s="46">
        <f t="shared" si="4"/>
        <v>1</v>
      </c>
      <c r="V36" s="6"/>
      <c r="W36">
        <f t="shared" si="5"/>
        <v>273</v>
      </c>
      <c r="X36" s="6"/>
      <c r="Y36" s="6"/>
      <c r="Z36" s="6"/>
      <c r="AA36" s="48" t="s">
        <v>3609</v>
      </c>
      <c r="AB36" s="48"/>
      <c r="AC36" s="6">
        <v>0</v>
      </c>
      <c r="AD36" s="6" t="s">
        <v>3574</v>
      </c>
      <c r="AE36" s="35" t="e">
        <f t="shared" si="6"/>
        <v>#VALUE!</v>
      </c>
      <c r="AF36" s="6"/>
    </row>
    <row r="37" spans="1:32">
      <c r="D37" s="6"/>
      <c r="E37" s="6"/>
      <c r="F37" s="8"/>
      <c r="G37" s="48" t="s">
        <v>52</v>
      </c>
      <c r="H37" s="10" t="s">
        <v>4208</v>
      </c>
      <c r="I37" s="7">
        <v>372</v>
      </c>
      <c r="J37" s="7">
        <v>372</v>
      </c>
      <c r="K37" s="2">
        <f t="shared" si="0"/>
        <v>1</v>
      </c>
      <c r="L37" s="36"/>
      <c r="M37">
        <f t="shared" si="1"/>
        <v>372</v>
      </c>
      <c r="Q37" s="48" t="s">
        <v>848</v>
      </c>
      <c r="R37" s="6" t="s">
        <v>2565</v>
      </c>
      <c r="S37" s="6">
        <v>180</v>
      </c>
      <c r="T37" s="6">
        <v>180</v>
      </c>
      <c r="U37" s="46">
        <f t="shared" si="4"/>
        <v>1</v>
      </c>
      <c r="V37" s="6"/>
      <c r="W37">
        <f t="shared" si="5"/>
        <v>180</v>
      </c>
      <c r="X37" s="6"/>
      <c r="Y37" s="6"/>
      <c r="Z37" s="6"/>
      <c r="AA37" s="48" t="s">
        <v>3610</v>
      </c>
      <c r="AB37" s="48"/>
      <c r="AC37" s="6">
        <v>0</v>
      </c>
      <c r="AD37" s="6" t="s">
        <v>3574</v>
      </c>
      <c r="AE37" s="35" t="e">
        <f t="shared" si="6"/>
        <v>#VALUE!</v>
      </c>
      <c r="AF37" s="6"/>
    </row>
    <row r="38" spans="1:32">
      <c r="G38" s="48" t="s">
        <v>53</v>
      </c>
      <c r="H38" s="6" t="s">
        <v>54</v>
      </c>
      <c r="I38" s="7">
        <v>198</v>
      </c>
      <c r="J38" s="6">
        <v>198</v>
      </c>
      <c r="K38" s="2">
        <f t="shared" si="0"/>
        <v>1</v>
      </c>
      <c r="L38" s="36"/>
      <c r="M38">
        <f t="shared" si="1"/>
        <v>198</v>
      </c>
      <c r="Q38" s="48" t="s">
        <v>3845</v>
      </c>
      <c r="R38" s="6" t="s">
        <v>3574</v>
      </c>
      <c r="S38" s="6">
        <v>0</v>
      </c>
      <c r="T38" s="6">
        <v>0</v>
      </c>
      <c r="U38" s="46" t="e">
        <f t="shared" si="4"/>
        <v>#DIV/0!</v>
      </c>
      <c r="V38" s="6"/>
      <c r="W38">
        <f t="shared" si="5"/>
        <v>0</v>
      </c>
      <c r="X38" s="6"/>
      <c r="Y38" s="6"/>
      <c r="Z38" s="6"/>
      <c r="AA38" s="48" t="s">
        <v>3611</v>
      </c>
      <c r="AB38" s="48"/>
      <c r="AC38" s="6">
        <v>0</v>
      </c>
      <c r="AD38" s="6" t="s">
        <v>3574</v>
      </c>
      <c r="AE38" s="35" t="e">
        <f t="shared" si="6"/>
        <v>#VALUE!</v>
      </c>
      <c r="AF38" s="6"/>
    </row>
    <row r="39" spans="1:32">
      <c r="A39" s="6" t="s">
        <v>5597</v>
      </c>
      <c r="B39" s="6" t="s">
        <v>4242</v>
      </c>
      <c r="C39" s="6" t="s">
        <v>4245</v>
      </c>
      <c r="G39" s="48" t="s">
        <v>55</v>
      </c>
      <c r="H39" s="10" t="s">
        <v>4208</v>
      </c>
      <c r="I39" s="7">
        <v>116</v>
      </c>
      <c r="J39" s="7">
        <v>116</v>
      </c>
      <c r="K39" s="2">
        <f t="shared" si="0"/>
        <v>1</v>
      </c>
      <c r="L39" s="36"/>
      <c r="M39">
        <f t="shared" si="1"/>
        <v>116</v>
      </c>
      <c r="Q39" s="48" t="s">
        <v>849</v>
      </c>
      <c r="R39" s="6" t="s">
        <v>850</v>
      </c>
      <c r="S39" s="6">
        <v>47</v>
      </c>
      <c r="T39" s="6">
        <v>47</v>
      </c>
      <c r="U39" s="46">
        <f t="shared" si="4"/>
        <v>1</v>
      </c>
      <c r="V39" s="6"/>
      <c r="W39">
        <f t="shared" si="5"/>
        <v>47</v>
      </c>
      <c r="X39" s="6"/>
      <c r="Y39" s="6"/>
      <c r="Z39" s="6"/>
      <c r="AA39" s="48" t="s">
        <v>3612</v>
      </c>
      <c r="AB39" s="48"/>
      <c r="AC39" s="6">
        <v>0</v>
      </c>
      <c r="AD39" s="6" t="s">
        <v>3574</v>
      </c>
      <c r="AE39" s="35" t="e">
        <f t="shared" si="6"/>
        <v>#VALUE!</v>
      </c>
      <c r="AF39" s="6"/>
    </row>
    <row r="40" spans="1:32">
      <c r="A40" s="6"/>
      <c r="B40" s="6" t="s">
        <v>4243</v>
      </c>
      <c r="C40" s="6"/>
      <c r="G40" s="89" t="s">
        <v>56</v>
      </c>
      <c r="H40" s="6" t="s">
        <v>57</v>
      </c>
      <c r="I40" s="7">
        <v>136</v>
      </c>
      <c r="J40" s="7">
        <v>136</v>
      </c>
      <c r="K40" s="2">
        <f t="shared" si="0"/>
        <v>1</v>
      </c>
      <c r="L40" s="36"/>
      <c r="M40">
        <f t="shared" si="1"/>
        <v>136</v>
      </c>
      <c r="Q40" s="48" t="s">
        <v>851</v>
      </c>
      <c r="R40" s="6" t="s">
        <v>852</v>
      </c>
      <c r="S40" s="6">
        <v>46</v>
      </c>
      <c r="T40" s="6">
        <v>46</v>
      </c>
      <c r="U40" s="46">
        <f t="shared" si="4"/>
        <v>1</v>
      </c>
      <c r="V40" s="6"/>
      <c r="W40">
        <f t="shared" si="5"/>
        <v>46</v>
      </c>
      <c r="X40" s="6"/>
      <c r="Y40" s="6"/>
      <c r="Z40" s="6"/>
      <c r="AA40" s="48" t="s">
        <v>3613</v>
      </c>
      <c r="AB40" s="48"/>
      <c r="AC40" s="6">
        <v>0</v>
      </c>
      <c r="AD40" s="6" t="s">
        <v>3574</v>
      </c>
      <c r="AE40" s="35" t="e">
        <f t="shared" si="6"/>
        <v>#VALUE!</v>
      </c>
      <c r="AF40" s="6"/>
    </row>
    <row r="41" spans="1:32">
      <c r="A41" s="6"/>
      <c r="B41" s="6" t="s">
        <v>4244</v>
      </c>
      <c r="C41" s="6"/>
      <c r="G41" s="89" t="s">
        <v>58</v>
      </c>
      <c r="H41" s="10" t="s">
        <v>4208</v>
      </c>
      <c r="I41" s="7">
        <v>123</v>
      </c>
      <c r="J41" s="7">
        <v>123</v>
      </c>
      <c r="K41" s="2">
        <f t="shared" si="0"/>
        <v>1</v>
      </c>
      <c r="L41" s="36"/>
      <c r="M41">
        <f t="shared" si="1"/>
        <v>123</v>
      </c>
      <c r="Q41" s="48" t="s">
        <v>853</v>
      </c>
      <c r="R41" s="6" t="s">
        <v>854</v>
      </c>
      <c r="S41" s="6">
        <v>19</v>
      </c>
      <c r="T41" s="6">
        <v>19</v>
      </c>
      <c r="U41" s="46">
        <f t="shared" si="4"/>
        <v>1</v>
      </c>
      <c r="V41" s="6"/>
      <c r="W41">
        <f t="shared" si="5"/>
        <v>19</v>
      </c>
      <c r="X41" s="6"/>
      <c r="Y41" s="6"/>
      <c r="Z41" s="6"/>
      <c r="AA41" s="48" t="s">
        <v>3614</v>
      </c>
      <c r="AB41" s="48"/>
      <c r="AC41" s="6">
        <v>0</v>
      </c>
      <c r="AD41" s="6" t="s">
        <v>3574</v>
      </c>
      <c r="AE41" s="35" t="e">
        <f t="shared" si="6"/>
        <v>#VALUE!</v>
      </c>
      <c r="AF41" s="6"/>
    </row>
    <row r="42" spans="1:32" ht="15.75" thickBot="1">
      <c r="A42" s="6"/>
      <c r="B42" s="6" t="s">
        <v>4252</v>
      </c>
      <c r="C42" s="6"/>
      <c r="G42" s="48" t="s">
        <v>59</v>
      </c>
      <c r="H42" s="6" t="s">
        <v>60</v>
      </c>
      <c r="I42" s="7">
        <v>150</v>
      </c>
      <c r="J42" s="7">
        <v>150</v>
      </c>
      <c r="K42" s="2">
        <f t="shared" si="0"/>
        <v>1</v>
      </c>
      <c r="L42" s="36"/>
      <c r="M42">
        <f t="shared" si="1"/>
        <v>150</v>
      </c>
      <c r="Q42" s="48" t="s">
        <v>855</v>
      </c>
      <c r="R42" s="6" t="s">
        <v>856</v>
      </c>
      <c r="S42" s="6">
        <v>18</v>
      </c>
      <c r="T42" s="6">
        <v>18</v>
      </c>
      <c r="U42" s="46">
        <f t="shared" si="4"/>
        <v>1</v>
      </c>
      <c r="V42" s="6"/>
      <c r="W42">
        <f t="shared" si="5"/>
        <v>18</v>
      </c>
      <c r="X42" s="6"/>
      <c r="Y42" s="6"/>
      <c r="Z42" s="6"/>
      <c r="AA42" s="48" t="s">
        <v>3615</v>
      </c>
      <c r="AB42" s="48"/>
      <c r="AC42" s="6">
        <v>0</v>
      </c>
      <c r="AD42" s="6" t="s">
        <v>3574</v>
      </c>
      <c r="AE42" s="35" t="e">
        <f t="shared" si="6"/>
        <v>#VALUE!</v>
      </c>
      <c r="AF42" s="6"/>
    </row>
    <row r="43" spans="1:32" ht="15.75" thickBot="1">
      <c r="A43" s="6"/>
      <c r="B43" s="6" t="s">
        <v>4254</v>
      </c>
      <c r="C43" s="6"/>
      <c r="G43" s="104" t="s">
        <v>61</v>
      </c>
      <c r="H43" s="7" t="s">
        <v>4208</v>
      </c>
      <c r="I43" s="7">
        <v>149</v>
      </c>
      <c r="J43" s="7">
        <v>149</v>
      </c>
      <c r="K43" s="2">
        <f t="shared" si="0"/>
        <v>1</v>
      </c>
      <c r="L43" s="36"/>
      <c r="M43">
        <f t="shared" si="1"/>
        <v>149</v>
      </c>
      <c r="Q43" s="48" t="s">
        <v>857</v>
      </c>
      <c r="R43" s="6" t="s">
        <v>858</v>
      </c>
      <c r="S43" s="6">
        <v>16</v>
      </c>
      <c r="T43" s="6">
        <v>16</v>
      </c>
      <c r="U43" s="46">
        <f t="shared" si="4"/>
        <v>1</v>
      </c>
      <c r="V43" s="6"/>
      <c r="W43">
        <f t="shared" si="5"/>
        <v>16</v>
      </c>
      <c r="X43" s="6"/>
      <c r="Y43" s="6"/>
      <c r="Z43" s="6"/>
      <c r="AA43" s="48" t="s">
        <v>3616</v>
      </c>
      <c r="AB43" s="48"/>
      <c r="AC43" s="12">
        <v>0</v>
      </c>
      <c r="AD43" s="12">
        <v>0</v>
      </c>
      <c r="AE43" s="35" t="e">
        <f t="shared" si="6"/>
        <v>#DIV/0!</v>
      </c>
      <c r="AF43" s="6"/>
    </row>
    <row r="44" spans="1:32" ht="15.75" thickBot="1">
      <c r="G44" s="48" t="s">
        <v>62</v>
      </c>
      <c r="H44" s="6" t="s">
        <v>63</v>
      </c>
      <c r="I44" s="7">
        <v>161</v>
      </c>
      <c r="J44" s="7">
        <v>161</v>
      </c>
      <c r="K44" s="2">
        <f t="shared" si="0"/>
        <v>1</v>
      </c>
      <c r="L44" s="36"/>
      <c r="M44">
        <f t="shared" si="1"/>
        <v>161</v>
      </c>
      <c r="Q44" s="48" t="s">
        <v>859</v>
      </c>
      <c r="R44" s="6" t="s">
        <v>860</v>
      </c>
      <c r="S44" s="6">
        <v>87</v>
      </c>
      <c r="T44" s="6">
        <v>87</v>
      </c>
      <c r="U44" s="46">
        <f t="shared" si="4"/>
        <v>1</v>
      </c>
      <c r="V44" s="6"/>
      <c r="W44">
        <f t="shared" si="5"/>
        <v>87</v>
      </c>
      <c r="X44" s="6"/>
      <c r="Y44" s="6"/>
      <c r="Z44" s="6"/>
      <c r="AA44" s="48" t="s">
        <v>3617</v>
      </c>
      <c r="AB44" s="48"/>
      <c r="AC44" s="12">
        <v>0</v>
      </c>
      <c r="AD44" s="12">
        <v>0</v>
      </c>
      <c r="AE44" s="35" t="e">
        <f t="shared" si="6"/>
        <v>#DIV/0!</v>
      </c>
      <c r="AF44" s="6"/>
    </row>
    <row r="45" spans="1:32" ht="15.75" thickBot="1">
      <c r="A45" s="76" t="s">
        <v>5961</v>
      </c>
      <c r="B45" s="76"/>
      <c r="C45" s="76"/>
      <c r="G45" s="48" t="s">
        <v>64</v>
      </c>
      <c r="H45" s="10" t="s">
        <v>4208</v>
      </c>
      <c r="I45" s="7">
        <v>166</v>
      </c>
      <c r="J45" s="7">
        <v>166</v>
      </c>
      <c r="K45" s="2">
        <f t="shared" si="0"/>
        <v>1</v>
      </c>
      <c r="L45" s="36"/>
      <c r="M45">
        <f t="shared" si="1"/>
        <v>166</v>
      </c>
      <c r="Q45" s="48" t="s">
        <v>861</v>
      </c>
      <c r="R45" s="6" t="s">
        <v>862</v>
      </c>
      <c r="S45" s="6">
        <v>62</v>
      </c>
      <c r="T45" s="6">
        <v>62</v>
      </c>
      <c r="U45" s="46">
        <f t="shared" si="4"/>
        <v>1</v>
      </c>
      <c r="V45" s="6"/>
      <c r="W45">
        <f t="shared" si="5"/>
        <v>62</v>
      </c>
      <c r="X45" s="6"/>
      <c r="Y45" s="6"/>
      <c r="Z45" s="6"/>
      <c r="AA45" s="48" t="s">
        <v>3618</v>
      </c>
      <c r="AB45" s="48"/>
      <c r="AC45" s="12">
        <v>0</v>
      </c>
      <c r="AD45" s="6" t="s">
        <v>3574</v>
      </c>
      <c r="AE45" s="35" t="e">
        <f t="shared" si="6"/>
        <v>#VALUE!</v>
      </c>
      <c r="AF45" s="6"/>
    </row>
    <row r="46" spans="1:32" ht="15.75" thickBot="1">
      <c r="A46" s="51"/>
      <c r="G46" s="48" t="s">
        <v>65</v>
      </c>
      <c r="H46" s="6" t="s">
        <v>66</v>
      </c>
      <c r="I46" s="7">
        <v>39</v>
      </c>
      <c r="J46" s="6">
        <v>39</v>
      </c>
      <c r="K46" s="2">
        <f t="shared" si="0"/>
        <v>1</v>
      </c>
      <c r="L46" s="36"/>
      <c r="M46">
        <f t="shared" si="1"/>
        <v>39</v>
      </c>
      <c r="Q46" s="48" t="s">
        <v>863</v>
      </c>
      <c r="R46" s="6" t="s">
        <v>864</v>
      </c>
      <c r="S46" s="6">
        <v>90</v>
      </c>
      <c r="T46" s="6">
        <v>90</v>
      </c>
      <c r="U46" s="46">
        <f t="shared" si="4"/>
        <v>1</v>
      </c>
      <c r="V46" s="6"/>
      <c r="W46">
        <f t="shared" si="5"/>
        <v>90</v>
      </c>
      <c r="X46" s="6"/>
      <c r="Y46" s="6"/>
      <c r="Z46" s="6"/>
      <c r="AA46" s="48" t="s">
        <v>3619</v>
      </c>
      <c r="AB46" s="48"/>
      <c r="AC46" s="12">
        <v>0</v>
      </c>
      <c r="AD46" s="6" t="s">
        <v>3574</v>
      </c>
      <c r="AE46" s="35" t="e">
        <f t="shared" si="6"/>
        <v>#VALUE!</v>
      </c>
      <c r="AF46" s="6"/>
    </row>
    <row r="47" spans="1:32" ht="15.75" thickBot="1">
      <c r="A47" s="51"/>
      <c r="G47" s="48" t="s">
        <v>67</v>
      </c>
      <c r="H47" s="10" t="s">
        <v>4208</v>
      </c>
      <c r="I47" s="7">
        <v>25</v>
      </c>
      <c r="J47" s="6">
        <v>25</v>
      </c>
      <c r="K47" s="2">
        <f t="shared" si="0"/>
        <v>1</v>
      </c>
      <c r="L47" s="36"/>
      <c r="M47">
        <f t="shared" si="1"/>
        <v>25</v>
      </c>
      <c r="Q47" s="48" t="s">
        <v>865</v>
      </c>
      <c r="R47" s="6" t="s">
        <v>866</v>
      </c>
      <c r="S47" s="6">
        <v>99</v>
      </c>
      <c r="T47" s="6">
        <v>99</v>
      </c>
      <c r="U47" s="46">
        <f t="shared" si="4"/>
        <v>1</v>
      </c>
      <c r="V47" s="6"/>
      <c r="W47">
        <f t="shared" si="5"/>
        <v>99</v>
      </c>
      <c r="X47" s="6"/>
      <c r="Y47" s="6"/>
      <c r="Z47" s="6"/>
      <c r="AA47" s="48" t="s">
        <v>3620</v>
      </c>
      <c r="AB47" s="48"/>
      <c r="AC47" s="12">
        <v>0</v>
      </c>
      <c r="AD47" s="6" t="s">
        <v>3574</v>
      </c>
      <c r="AE47" s="35" t="e">
        <f t="shared" si="6"/>
        <v>#VALUE!</v>
      </c>
      <c r="AF47" s="6"/>
    </row>
    <row r="48" spans="1:32" ht="15.75" thickBot="1">
      <c r="A48" s="51"/>
      <c r="G48" s="48" t="s">
        <v>68</v>
      </c>
      <c r="H48" s="6" t="s">
        <v>69</v>
      </c>
      <c r="I48" s="7">
        <v>223</v>
      </c>
      <c r="J48" s="7">
        <v>223</v>
      </c>
      <c r="K48" s="2">
        <f t="shared" si="0"/>
        <v>1</v>
      </c>
      <c r="L48" s="36"/>
      <c r="M48">
        <f t="shared" si="1"/>
        <v>223</v>
      </c>
      <c r="Q48" s="48" t="s">
        <v>867</v>
      </c>
      <c r="R48" s="6" t="s">
        <v>868</v>
      </c>
      <c r="S48" s="6">
        <v>89</v>
      </c>
      <c r="T48" s="6">
        <v>89</v>
      </c>
      <c r="U48" s="46">
        <f t="shared" si="4"/>
        <v>1</v>
      </c>
      <c r="V48" s="6"/>
      <c r="W48">
        <f t="shared" si="5"/>
        <v>89</v>
      </c>
      <c r="X48" s="6"/>
      <c r="Y48" s="6"/>
      <c r="Z48" s="6"/>
      <c r="AA48" s="48" t="s">
        <v>3621</v>
      </c>
      <c r="AB48" s="48"/>
      <c r="AC48" s="12">
        <v>0</v>
      </c>
      <c r="AD48" s="6" t="s">
        <v>3574</v>
      </c>
      <c r="AE48" s="35" t="e">
        <f t="shared" si="6"/>
        <v>#VALUE!</v>
      </c>
      <c r="AF48" s="6"/>
    </row>
    <row r="49" spans="1:32" ht="15.75" thickBot="1">
      <c r="A49" s="51"/>
      <c r="G49" s="48" t="s">
        <v>70</v>
      </c>
      <c r="H49" s="10" t="s">
        <v>4208</v>
      </c>
      <c r="I49" s="7">
        <v>209</v>
      </c>
      <c r="J49" s="7">
        <v>209</v>
      </c>
      <c r="K49" s="2">
        <f t="shared" si="0"/>
        <v>1</v>
      </c>
      <c r="L49" s="36"/>
      <c r="M49">
        <f t="shared" si="1"/>
        <v>209</v>
      </c>
      <c r="Q49" s="48" t="s">
        <v>869</v>
      </c>
      <c r="R49" s="6" t="s">
        <v>870</v>
      </c>
      <c r="S49" s="6">
        <v>100</v>
      </c>
      <c r="T49" s="6">
        <v>100</v>
      </c>
      <c r="U49" s="46">
        <f t="shared" si="4"/>
        <v>1</v>
      </c>
      <c r="V49" s="6"/>
      <c r="W49">
        <f t="shared" si="5"/>
        <v>100</v>
      </c>
      <c r="X49" s="6"/>
      <c r="Y49" s="6"/>
      <c r="Z49" s="6"/>
      <c r="AA49" s="48" t="s">
        <v>3622</v>
      </c>
      <c r="AB49" s="48"/>
      <c r="AC49" s="12">
        <v>0</v>
      </c>
      <c r="AD49" s="6" t="s">
        <v>3574</v>
      </c>
      <c r="AE49" s="35" t="e">
        <f t="shared" si="6"/>
        <v>#VALUE!</v>
      </c>
      <c r="AF49" s="6"/>
    </row>
    <row r="50" spans="1:32" ht="15.75" thickBot="1">
      <c r="A50" s="51"/>
      <c r="G50" s="48" t="s">
        <v>71</v>
      </c>
      <c r="H50" s="6" t="s">
        <v>72</v>
      </c>
      <c r="I50" s="7">
        <v>144</v>
      </c>
      <c r="J50" s="7">
        <v>144</v>
      </c>
      <c r="K50" s="2">
        <f t="shared" si="0"/>
        <v>1</v>
      </c>
      <c r="L50" s="36"/>
      <c r="M50">
        <f t="shared" si="1"/>
        <v>144</v>
      </c>
      <c r="Q50" s="48" t="s">
        <v>871</v>
      </c>
      <c r="R50" s="6" t="s">
        <v>872</v>
      </c>
      <c r="S50" s="6">
        <v>112</v>
      </c>
      <c r="T50" s="6">
        <v>112</v>
      </c>
      <c r="U50" s="46">
        <f t="shared" si="4"/>
        <v>1</v>
      </c>
      <c r="V50" s="6"/>
      <c r="W50">
        <f t="shared" si="5"/>
        <v>112</v>
      </c>
      <c r="X50" s="6"/>
      <c r="Y50" s="6"/>
      <c r="Z50" s="6"/>
      <c r="AA50" s="48" t="s">
        <v>3623</v>
      </c>
      <c r="AB50" s="48"/>
      <c r="AC50" s="12">
        <v>0</v>
      </c>
      <c r="AD50" s="6" t="s">
        <v>3574</v>
      </c>
      <c r="AE50" s="35" t="e">
        <f t="shared" si="6"/>
        <v>#VALUE!</v>
      </c>
      <c r="AF50" s="6"/>
    </row>
    <row r="51" spans="1:32" ht="15.75" thickBot="1">
      <c r="G51" s="48" t="s">
        <v>73</v>
      </c>
      <c r="H51" s="10" t="s">
        <v>4208</v>
      </c>
      <c r="I51" s="7">
        <v>201</v>
      </c>
      <c r="J51" s="7">
        <v>201</v>
      </c>
      <c r="K51" s="2">
        <f t="shared" si="0"/>
        <v>1</v>
      </c>
      <c r="L51" s="36"/>
      <c r="M51">
        <f t="shared" si="1"/>
        <v>201</v>
      </c>
      <c r="Q51" s="48" t="s">
        <v>873</v>
      </c>
      <c r="R51" s="6" t="s">
        <v>874</v>
      </c>
      <c r="S51" s="6">
        <v>88</v>
      </c>
      <c r="T51" s="6">
        <v>88</v>
      </c>
      <c r="U51" s="46">
        <f t="shared" si="4"/>
        <v>1</v>
      </c>
      <c r="V51" s="6"/>
      <c r="W51">
        <f t="shared" si="5"/>
        <v>88</v>
      </c>
      <c r="X51" s="6"/>
      <c r="Y51" s="6"/>
      <c r="Z51" s="6"/>
      <c r="AA51" s="48" t="s">
        <v>3624</v>
      </c>
      <c r="AB51" s="48"/>
      <c r="AC51" s="12">
        <v>0</v>
      </c>
      <c r="AD51" s="6" t="s">
        <v>3574</v>
      </c>
      <c r="AE51" s="35" t="e">
        <f t="shared" si="6"/>
        <v>#VALUE!</v>
      </c>
      <c r="AF51" s="6"/>
    </row>
    <row r="52" spans="1:32" ht="15.75" thickBot="1">
      <c r="G52" s="48" t="s">
        <v>74</v>
      </c>
      <c r="H52" s="6" t="s">
        <v>75</v>
      </c>
      <c r="I52" s="7">
        <v>150</v>
      </c>
      <c r="J52" s="7">
        <v>150</v>
      </c>
      <c r="K52" s="2">
        <f t="shared" si="0"/>
        <v>1</v>
      </c>
      <c r="L52" s="36"/>
      <c r="M52">
        <f t="shared" si="1"/>
        <v>150</v>
      </c>
      <c r="Q52" s="48" t="s">
        <v>875</v>
      </c>
      <c r="R52" s="6" t="s">
        <v>876</v>
      </c>
      <c r="S52" s="6">
        <v>84</v>
      </c>
      <c r="T52" s="6">
        <v>84</v>
      </c>
      <c r="U52" s="46">
        <f t="shared" si="4"/>
        <v>1</v>
      </c>
      <c r="V52" s="6"/>
      <c r="W52">
        <f t="shared" si="5"/>
        <v>84</v>
      </c>
      <c r="X52" s="6"/>
      <c r="Y52" s="6"/>
      <c r="Z52" s="6"/>
      <c r="AA52" s="48" t="s">
        <v>3625</v>
      </c>
      <c r="AB52" s="48"/>
      <c r="AC52" s="12">
        <v>0</v>
      </c>
      <c r="AD52" s="6" t="s">
        <v>3574</v>
      </c>
      <c r="AE52" s="35" t="e">
        <f t="shared" si="6"/>
        <v>#VALUE!</v>
      </c>
      <c r="AF52" s="6"/>
    </row>
    <row r="53" spans="1:32" ht="15.75" thickBot="1">
      <c r="G53" s="10" t="s">
        <v>76</v>
      </c>
      <c r="H53" s="7" t="s">
        <v>4208</v>
      </c>
      <c r="I53" s="7">
        <v>161</v>
      </c>
      <c r="J53" s="7">
        <v>161</v>
      </c>
      <c r="K53" s="2">
        <f t="shared" si="0"/>
        <v>1</v>
      </c>
      <c r="L53" s="36"/>
      <c r="M53">
        <f t="shared" si="1"/>
        <v>161</v>
      </c>
      <c r="Q53" s="48" t="s">
        <v>877</v>
      </c>
      <c r="R53" s="6" t="s">
        <v>878</v>
      </c>
      <c r="S53" s="6">
        <v>87</v>
      </c>
      <c r="T53" s="6">
        <v>87</v>
      </c>
      <c r="U53" s="46">
        <f t="shared" si="4"/>
        <v>1</v>
      </c>
      <c r="V53" s="6"/>
      <c r="W53">
        <f t="shared" si="5"/>
        <v>87</v>
      </c>
      <c r="X53" s="6"/>
      <c r="Y53" s="6"/>
      <c r="Z53" s="6"/>
      <c r="AA53" s="48" t="s">
        <v>3626</v>
      </c>
      <c r="AB53" s="48"/>
      <c r="AC53" s="12">
        <v>0</v>
      </c>
      <c r="AD53" s="12">
        <v>0</v>
      </c>
      <c r="AE53" s="35" t="e">
        <f t="shared" si="6"/>
        <v>#DIV/0!</v>
      </c>
      <c r="AF53" s="6"/>
    </row>
    <row r="54" spans="1:32" ht="15.75" thickBot="1">
      <c r="G54" s="48" t="s">
        <v>77</v>
      </c>
      <c r="H54" s="6" t="s">
        <v>5583</v>
      </c>
      <c r="I54" s="7">
        <v>64</v>
      </c>
      <c r="J54" s="7">
        <v>64</v>
      </c>
      <c r="K54" s="2">
        <f t="shared" si="0"/>
        <v>1</v>
      </c>
      <c r="L54" s="36"/>
      <c r="M54">
        <f t="shared" si="1"/>
        <v>64</v>
      </c>
      <c r="Q54" s="48" t="s">
        <v>879</v>
      </c>
      <c r="R54" s="6" t="s">
        <v>880</v>
      </c>
      <c r="S54" s="6">
        <v>94</v>
      </c>
      <c r="T54" s="6">
        <v>94</v>
      </c>
      <c r="U54" s="46">
        <f t="shared" si="4"/>
        <v>1</v>
      </c>
      <c r="V54" s="6"/>
      <c r="W54">
        <f t="shared" si="5"/>
        <v>94</v>
      </c>
      <c r="X54" s="6"/>
      <c r="Y54" s="6"/>
      <c r="Z54" s="6"/>
      <c r="AA54" s="48" t="s">
        <v>3627</v>
      </c>
      <c r="AB54" s="48"/>
      <c r="AC54" s="12">
        <v>0</v>
      </c>
      <c r="AD54" s="12">
        <v>0</v>
      </c>
      <c r="AE54" s="35" t="e">
        <f t="shared" si="6"/>
        <v>#DIV/0!</v>
      </c>
      <c r="AF54" s="6"/>
    </row>
    <row r="55" spans="1:32">
      <c r="G55" s="10" t="s">
        <v>3282</v>
      </c>
      <c r="H55" s="7" t="s">
        <v>4208</v>
      </c>
      <c r="I55" s="7">
        <v>0</v>
      </c>
      <c r="J55" s="6">
        <v>0</v>
      </c>
      <c r="K55" s="2" t="e">
        <f t="shared" si="0"/>
        <v>#DIV/0!</v>
      </c>
      <c r="L55" s="36"/>
      <c r="M55">
        <f t="shared" si="1"/>
        <v>0</v>
      </c>
      <c r="Q55" s="48" t="s">
        <v>881</v>
      </c>
      <c r="R55" s="6" t="s">
        <v>882</v>
      </c>
      <c r="S55" s="6">
        <v>90</v>
      </c>
      <c r="T55" s="6">
        <v>90</v>
      </c>
      <c r="U55" s="46">
        <f t="shared" si="4"/>
        <v>1</v>
      </c>
      <c r="V55" s="6"/>
      <c r="W55">
        <f t="shared" si="5"/>
        <v>90</v>
      </c>
      <c r="X55" s="6"/>
      <c r="Y55" s="6"/>
      <c r="Z55" s="6"/>
      <c r="AA55" s="48" t="s">
        <v>3628</v>
      </c>
      <c r="AB55" s="48"/>
      <c r="AC55" s="6">
        <v>0</v>
      </c>
      <c r="AD55" s="6" t="s">
        <v>3574</v>
      </c>
      <c r="AE55" s="35" t="e">
        <f t="shared" si="6"/>
        <v>#VALUE!</v>
      </c>
      <c r="AF55" s="6"/>
    </row>
    <row r="56" spans="1:32">
      <c r="G56" s="48" t="s">
        <v>78</v>
      </c>
      <c r="H56" s="6" t="s">
        <v>79</v>
      </c>
      <c r="I56" s="7">
        <v>10</v>
      </c>
      <c r="J56" s="6">
        <v>10</v>
      </c>
      <c r="K56" s="2">
        <f t="shared" si="0"/>
        <v>1</v>
      </c>
      <c r="L56" s="36"/>
      <c r="M56">
        <f t="shared" si="1"/>
        <v>10</v>
      </c>
      <c r="Q56" s="48" t="s">
        <v>883</v>
      </c>
      <c r="R56" s="6" t="s">
        <v>884</v>
      </c>
      <c r="S56" s="6">
        <v>91</v>
      </c>
      <c r="T56" s="6">
        <v>91</v>
      </c>
      <c r="U56" s="46">
        <f t="shared" si="4"/>
        <v>1</v>
      </c>
      <c r="V56" s="6"/>
      <c r="W56">
        <f t="shared" si="5"/>
        <v>91</v>
      </c>
      <c r="X56" s="6"/>
      <c r="Y56" s="6"/>
      <c r="Z56" s="6"/>
      <c r="AA56" s="48" t="s">
        <v>3629</v>
      </c>
      <c r="AB56" s="48"/>
      <c r="AC56" s="6">
        <v>0</v>
      </c>
      <c r="AD56" s="6" t="s">
        <v>3574</v>
      </c>
      <c r="AE56" s="35" t="e">
        <f t="shared" si="6"/>
        <v>#VALUE!</v>
      </c>
      <c r="AF56" s="6"/>
    </row>
    <row r="57" spans="1:32">
      <c r="G57" s="10" t="s">
        <v>80</v>
      </c>
      <c r="H57" s="7" t="s">
        <v>4208</v>
      </c>
      <c r="I57" s="7">
        <v>30</v>
      </c>
      <c r="J57" s="6">
        <v>30</v>
      </c>
      <c r="K57" s="2">
        <f t="shared" si="0"/>
        <v>1</v>
      </c>
      <c r="L57" s="36"/>
      <c r="M57">
        <f t="shared" si="1"/>
        <v>30</v>
      </c>
      <c r="Q57" s="48" t="s">
        <v>885</v>
      </c>
      <c r="R57" s="6" t="s">
        <v>886</v>
      </c>
      <c r="S57" s="6">
        <v>44</v>
      </c>
      <c r="T57" s="6">
        <v>44</v>
      </c>
      <c r="U57" s="46">
        <f t="shared" si="4"/>
        <v>1</v>
      </c>
      <c r="V57" s="6"/>
      <c r="W57">
        <f t="shared" si="5"/>
        <v>44</v>
      </c>
      <c r="X57" s="6"/>
      <c r="Y57" s="6"/>
      <c r="Z57" s="6"/>
      <c r="AA57" s="48" t="s">
        <v>3630</v>
      </c>
      <c r="AB57" s="48"/>
      <c r="AC57" s="6">
        <v>0</v>
      </c>
      <c r="AD57" s="6" t="s">
        <v>3574</v>
      </c>
      <c r="AE57" s="35" t="e">
        <f t="shared" si="6"/>
        <v>#VALUE!</v>
      </c>
      <c r="AF57" s="6"/>
    </row>
    <row r="58" spans="1:32">
      <c r="G58" s="48" t="s">
        <v>81</v>
      </c>
      <c r="H58" s="6" t="s">
        <v>82</v>
      </c>
      <c r="I58" s="7">
        <v>32</v>
      </c>
      <c r="J58" s="6">
        <v>32</v>
      </c>
      <c r="K58" s="2">
        <f t="shared" si="0"/>
        <v>1</v>
      </c>
      <c r="L58" s="36"/>
      <c r="M58">
        <f t="shared" si="1"/>
        <v>32</v>
      </c>
      <c r="Q58" s="48" t="s">
        <v>887</v>
      </c>
      <c r="R58" s="6" t="s">
        <v>888</v>
      </c>
      <c r="S58" s="6">
        <v>90</v>
      </c>
      <c r="T58" s="6">
        <v>90</v>
      </c>
      <c r="U58" s="46">
        <f t="shared" si="4"/>
        <v>1</v>
      </c>
      <c r="V58" s="6"/>
      <c r="W58">
        <f t="shared" si="5"/>
        <v>90</v>
      </c>
      <c r="X58" s="6"/>
      <c r="Y58" s="6"/>
      <c r="Z58" s="6"/>
      <c r="AA58" s="48" t="s">
        <v>3631</v>
      </c>
      <c r="AB58" s="48"/>
      <c r="AC58" s="6">
        <v>0</v>
      </c>
      <c r="AD58" s="6" t="s">
        <v>3574</v>
      </c>
      <c r="AE58" s="35" t="e">
        <f t="shared" si="6"/>
        <v>#VALUE!</v>
      </c>
      <c r="AF58" s="6"/>
    </row>
    <row r="59" spans="1:32">
      <c r="G59" s="48" t="s">
        <v>83</v>
      </c>
      <c r="H59" s="6" t="s">
        <v>84</v>
      </c>
      <c r="I59" s="7">
        <v>26</v>
      </c>
      <c r="J59" s="6">
        <v>26</v>
      </c>
      <c r="K59" s="2">
        <f t="shared" si="0"/>
        <v>1</v>
      </c>
      <c r="L59" s="36"/>
      <c r="M59">
        <f t="shared" si="1"/>
        <v>26</v>
      </c>
      <c r="Q59" s="48" t="s">
        <v>889</v>
      </c>
      <c r="R59" s="6" t="s">
        <v>890</v>
      </c>
      <c r="S59" s="6">
        <v>93</v>
      </c>
      <c r="T59" s="6">
        <v>93</v>
      </c>
      <c r="U59" s="46">
        <f t="shared" si="4"/>
        <v>1</v>
      </c>
      <c r="V59" s="6"/>
      <c r="W59">
        <f t="shared" si="5"/>
        <v>93</v>
      </c>
      <c r="X59" s="6"/>
      <c r="Y59" s="6"/>
      <c r="Z59" s="6"/>
      <c r="AA59" s="48" t="s">
        <v>3632</v>
      </c>
      <c r="AB59" s="48"/>
      <c r="AC59" s="6">
        <v>0</v>
      </c>
      <c r="AD59" s="6" t="s">
        <v>3574</v>
      </c>
      <c r="AE59" s="35" t="e">
        <f t="shared" si="6"/>
        <v>#VALUE!</v>
      </c>
      <c r="AF59" s="6"/>
    </row>
    <row r="60" spans="1:32">
      <c r="G60" s="48" t="s">
        <v>85</v>
      </c>
      <c r="H60" s="6" t="s">
        <v>86</v>
      </c>
      <c r="I60" s="7">
        <v>3</v>
      </c>
      <c r="J60" s="6">
        <v>3</v>
      </c>
      <c r="K60" s="2">
        <f t="shared" si="0"/>
        <v>1</v>
      </c>
      <c r="L60" s="36"/>
      <c r="M60">
        <f t="shared" si="1"/>
        <v>3</v>
      </c>
      <c r="Q60" s="48" t="s">
        <v>891</v>
      </c>
      <c r="R60" s="6" t="s">
        <v>892</v>
      </c>
      <c r="S60" s="6">
        <v>92</v>
      </c>
      <c r="T60" s="6">
        <v>92</v>
      </c>
      <c r="U60" s="46">
        <f t="shared" si="4"/>
        <v>1</v>
      </c>
      <c r="V60" s="6"/>
      <c r="W60">
        <f t="shared" si="5"/>
        <v>92</v>
      </c>
      <c r="X60" s="6"/>
      <c r="Y60" s="6"/>
      <c r="Z60" s="6"/>
      <c r="AA60" s="48" t="s">
        <v>3633</v>
      </c>
      <c r="AB60" s="48"/>
      <c r="AC60" s="6">
        <v>0</v>
      </c>
      <c r="AD60" s="6" t="s">
        <v>3574</v>
      </c>
      <c r="AE60" s="35" t="e">
        <f t="shared" si="6"/>
        <v>#VALUE!</v>
      </c>
      <c r="AF60" s="6"/>
    </row>
    <row r="61" spans="1:32">
      <c r="G61" s="48" t="s">
        <v>87</v>
      </c>
      <c r="H61" s="6" t="s">
        <v>88</v>
      </c>
      <c r="I61" s="7">
        <v>3</v>
      </c>
      <c r="J61" s="6">
        <v>3</v>
      </c>
      <c r="K61" s="2">
        <f t="shared" si="0"/>
        <v>1</v>
      </c>
      <c r="L61" s="36"/>
      <c r="M61">
        <f t="shared" si="1"/>
        <v>3</v>
      </c>
      <c r="Q61" s="48" t="s">
        <v>893</v>
      </c>
      <c r="R61" s="6" t="s">
        <v>894</v>
      </c>
      <c r="S61" s="6">
        <v>97</v>
      </c>
      <c r="T61" s="6">
        <v>97</v>
      </c>
      <c r="U61" s="46">
        <f t="shared" si="4"/>
        <v>1</v>
      </c>
      <c r="V61" s="6"/>
      <c r="W61">
        <f t="shared" si="5"/>
        <v>97</v>
      </c>
      <c r="X61" s="6"/>
      <c r="Y61" s="6"/>
      <c r="Z61" s="6"/>
      <c r="AA61" s="48" t="s">
        <v>3634</v>
      </c>
      <c r="AB61" s="48"/>
      <c r="AC61" s="6">
        <v>0</v>
      </c>
      <c r="AD61" s="6" t="s">
        <v>3574</v>
      </c>
      <c r="AE61" s="35" t="e">
        <f t="shared" si="6"/>
        <v>#VALUE!</v>
      </c>
      <c r="AF61" s="6"/>
    </row>
    <row r="62" spans="1:32">
      <c r="G62" s="48" t="s">
        <v>89</v>
      </c>
      <c r="H62" s="6" t="s">
        <v>90</v>
      </c>
      <c r="I62" s="7">
        <v>19</v>
      </c>
      <c r="J62" s="6">
        <v>19</v>
      </c>
      <c r="K62" s="2">
        <f t="shared" si="0"/>
        <v>1</v>
      </c>
      <c r="L62" s="36"/>
      <c r="M62">
        <f t="shared" si="1"/>
        <v>19</v>
      </c>
      <c r="Q62" s="48" t="s">
        <v>895</v>
      </c>
      <c r="R62" s="6" t="s">
        <v>896</v>
      </c>
      <c r="S62" s="6">
        <v>92</v>
      </c>
      <c r="T62" s="6">
        <v>92</v>
      </c>
      <c r="U62" s="46">
        <f t="shared" si="4"/>
        <v>1</v>
      </c>
      <c r="V62" s="6"/>
      <c r="W62">
        <f t="shared" si="5"/>
        <v>92</v>
      </c>
      <c r="X62" s="6"/>
      <c r="Y62" s="6"/>
      <c r="Z62" s="6"/>
      <c r="AA62" s="48" t="s">
        <v>3635</v>
      </c>
      <c r="AB62" s="48"/>
      <c r="AC62" s="6">
        <v>0</v>
      </c>
      <c r="AD62" s="6" t="s">
        <v>3574</v>
      </c>
      <c r="AE62" s="35" t="e">
        <f t="shared" si="6"/>
        <v>#VALUE!</v>
      </c>
      <c r="AF62" s="6"/>
    </row>
    <row r="63" spans="1:32">
      <c r="G63" s="10" t="s">
        <v>3283</v>
      </c>
      <c r="H63" s="9" t="s">
        <v>4209</v>
      </c>
      <c r="I63" s="7">
        <v>1</v>
      </c>
      <c r="J63" s="6">
        <v>1</v>
      </c>
      <c r="K63" s="2">
        <f t="shared" si="0"/>
        <v>1</v>
      </c>
      <c r="L63" s="36"/>
      <c r="M63">
        <f t="shared" si="1"/>
        <v>1</v>
      </c>
      <c r="Q63" s="48" t="s">
        <v>897</v>
      </c>
      <c r="R63" s="6" t="s">
        <v>898</v>
      </c>
      <c r="S63" s="6">
        <v>96</v>
      </c>
      <c r="T63" s="6">
        <v>96</v>
      </c>
      <c r="U63" s="46">
        <f t="shared" si="4"/>
        <v>1</v>
      </c>
      <c r="V63" s="6"/>
      <c r="W63">
        <f t="shared" si="5"/>
        <v>96</v>
      </c>
      <c r="X63" s="6"/>
      <c r="Y63" s="6"/>
      <c r="Z63" s="6"/>
      <c r="AA63" s="48" t="s">
        <v>3636</v>
      </c>
      <c r="AB63" s="48"/>
      <c r="AC63" s="6">
        <v>0</v>
      </c>
      <c r="AD63" s="6" t="s">
        <v>3574</v>
      </c>
      <c r="AE63" s="35" t="e">
        <f t="shared" si="6"/>
        <v>#VALUE!</v>
      </c>
      <c r="AF63" s="6"/>
    </row>
    <row r="64" spans="1:32">
      <c r="G64" s="10" t="s">
        <v>3284</v>
      </c>
      <c r="H64" s="9" t="s">
        <v>4210</v>
      </c>
      <c r="I64" s="7">
        <v>1</v>
      </c>
      <c r="J64" s="6">
        <v>1</v>
      </c>
      <c r="K64" s="2">
        <f t="shared" si="0"/>
        <v>1</v>
      </c>
      <c r="L64" s="36"/>
      <c r="M64">
        <f t="shared" si="1"/>
        <v>1</v>
      </c>
      <c r="Q64" s="48" t="s">
        <v>899</v>
      </c>
      <c r="R64" s="6" t="s">
        <v>900</v>
      </c>
      <c r="S64" s="6">
        <v>91</v>
      </c>
      <c r="T64" s="6">
        <v>91</v>
      </c>
      <c r="U64" s="46">
        <f t="shared" si="4"/>
        <v>1</v>
      </c>
      <c r="V64" s="6"/>
      <c r="W64">
        <f t="shared" si="5"/>
        <v>91</v>
      </c>
      <c r="X64" s="6"/>
      <c r="Y64" s="6"/>
      <c r="Z64" s="6"/>
      <c r="AA64" s="48" t="s">
        <v>3637</v>
      </c>
      <c r="AB64" s="48"/>
      <c r="AC64" s="6">
        <v>0</v>
      </c>
      <c r="AD64" s="6" t="s">
        <v>3574</v>
      </c>
      <c r="AE64" s="35" t="e">
        <f t="shared" si="6"/>
        <v>#VALUE!</v>
      </c>
      <c r="AF64" s="6"/>
    </row>
    <row r="65" spans="3:32">
      <c r="G65" s="48" t="s">
        <v>91</v>
      </c>
      <c r="H65" s="6" t="s">
        <v>92</v>
      </c>
      <c r="I65" s="7">
        <v>9</v>
      </c>
      <c r="J65" s="6">
        <v>9</v>
      </c>
      <c r="K65" s="2">
        <f t="shared" si="0"/>
        <v>1</v>
      </c>
      <c r="L65" s="36"/>
      <c r="M65">
        <f t="shared" si="1"/>
        <v>9</v>
      </c>
      <c r="Q65" s="48" t="s">
        <v>901</v>
      </c>
      <c r="R65" s="6" t="s">
        <v>902</v>
      </c>
      <c r="S65" s="6">
        <v>90</v>
      </c>
      <c r="T65" s="6">
        <v>90</v>
      </c>
      <c r="U65" s="46">
        <f t="shared" si="4"/>
        <v>1</v>
      </c>
      <c r="V65" s="6"/>
      <c r="W65">
        <f t="shared" si="5"/>
        <v>90</v>
      </c>
      <c r="X65" s="6"/>
      <c r="Y65" s="6"/>
      <c r="Z65" s="6"/>
      <c r="AA65" s="48" t="s">
        <v>3638</v>
      </c>
      <c r="AB65" s="48"/>
      <c r="AC65" s="6">
        <v>0</v>
      </c>
      <c r="AD65" s="6" t="s">
        <v>3574</v>
      </c>
      <c r="AE65" s="35" t="e">
        <f t="shared" si="6"/>
        <v>#VALUE!</v>
      </c>
      <c r="AF65" s="6"/>
    </row>
    <row r="66" spans="3:32">
      <c r="G66" s="48" t="s">
        <v>93</v>
      </c>
      <c r="H66" s="6" t="s">
        <v>94</v>
      </c>
      <c r="I66" s="7">
        <v>69</v>
      </c>
      <c r="J66" s="6">
        <v>69</v>
      </c>
      <c r="K66" s="2">
        <f t="shared" ref="K66:K129" si="7">J66/I66</f>
        <v>1</v>
      </c>
      <c r="L66" s="36"/>
      <c r="M66">
        <f t="shared" ref="M66:M129" si="8">+IF(AND(OR(L66&gt;J66,2&lt;J66),L66&gt;0),L66,J66)</f>
        <v>69</v>
      </c>
      <c r="Q66" s="48" t="s">
        <v>903</v>
      </c>
      <c r="R66" s="6" t="s">
        <v>904</v>
      </c>
      <c r="S66" s="6">
        <v>88</v>
      </c>
      <c r="T66" s="6">
        <v>88</v>
      </c>
      <c r="U66" s="46">
        <f t="shared" si="4"/>
        <v>1</v>
      </c>
      <c r="V66" s="6"/>
      <c r="W66">
        <f t="shared" si="5"/>
        <v>88</v>
      </c>
      <c r="X66" s="6"/>
      <c r="Y66" s="6"/>
      <c r="Z66" s="6"/>
      <c r="AA66" s="48" t="s">
        <v>3639</v>
      </c>
      <c r="AB66" s="48"/>
      <c r="AC66" s="6">
        <v>0</v>
      </c>
      <c r="AD66" s="6" t="s">
        <v>3574</v>
      </c>
      <c r="AE66" s="35" t="e">
        <f t="shared" si="6"/>
        <v>#VALUE!</v>
      </c>
      <c r="AF66" s="6"/>
    </row>
    <row r="67" spans="3:32">
      <c r="G67" s="48" t="s">
        <v>95</v>
      </c>
      <c r="H67" s="6" t="s">
        <v>96</v>
      </c>
      <c r="I67" s="7">
        <v>30</v>
      </c>
      <c r="J67" s="6">
        <v>30</v>
      </c>
      <c r="K67" s="2">
        <f t="shared" si="7"/>
        <v>1</v>
      </c>
      <c r="L67" s="36"/>
      <c r="M67">
        <f t="shared" si="8"/>
        <v>30</v>
      </c>
      <c r="Q67" s="48" t="s">
        <v>905</v>
      </c>
      <c r="R67" s="6" t="s">
        <v>906</v>
      </c>
      <c r="S67" s="6">
        <v>87</v>
      </c>
      <c r="T67" s="6">
        <v>87</v>
      </c>
      <c r="U67" s="46">
        <f t="shared" ref="U67:U130" si="9">T67/S67</f>
        <v>1</v>
      </c>
      <c r="V67" s="6"/>
      <c r="W67">
        <f t="shared" ref="W67:W130" si="10">+IF(AND(OR(V67&gt;T67,2&lt;T67),V67&gt;0),V67,T67)</f>
        <v>87</v>
      </c>
      <c r="X67" s="6"/>
      <c r="Y67" s="6"/>
      <c r="Z67" s="6"/>
      <c r="AA67" s="48" t="s">
        <v>3640</v>
      </c>
      <c r="AB67" s="48"/>
      <c r="AC67" s="6">
        <v>0</v>
      </c>
      <c r="AD67" s="6" t="s">
        <v>3574</v>
      </c>
      <c r="AE67" s="35" t="e">
        <f t="shared" si="6"/>
        <v>#VALUE!</v>
      </c>
      <c r="AF67" s="6"/>
    </row>
    <row r="68" spans="3:32">
      <c r="G68" s="48" t="s">
        <v>97</v>
      </c>
      <c r="H68" s="6" t="s">
        <v>98</v>
      </c>
      <c r="I68" s="7">
        <v>132</v>
      </c>
      <c r="J68" s="7">
        <v>132</v>
      </c>
      <c r="K68" s="2">
        <f t="shared" si="7"/>
        <v>1</v>
      </c>
      <c r="L68" s="36"/>
      <c r="M68">
        <f t="shared" si="8"/>
        <v>132</v>
      </c>
      <c r="Q68" s="48" t="s">
        <v>907</v>
      </c>
      <c r="R68" s="6" t="s">
        <v>908</v>
      </c>
      <c r="S68" s="6">
        <v>82</v>
      </c>
      <c r="T68" s="6">
        <v>82</v>
      </c>
      <c r="U68" s="46">
        <f t="shared" si="9"/>
        <v>1</v>
      </c>
      <c r="V68" s="6"/>
      <c r="W68">
        <f t="shared" si="10"/>
        <v>82</v>
      </c>
      <c r="X68" s="6"/>
      <c r="Y68" s="6"/>
      <c r="Z68" s="6"/>
      <c r="AA68" s="48" t="s">
        <v>3641</v>
      </c>
      <c r="AB68" s="48"/>
      <c r="AC68" s="6">
        <v>0</v>
      </c>
      <c r="AD68" s="6" t="s">
        <v>3574</v>
      </c>
      <c r="AE68" s="35" t="e">
        <f t="shared" si="6"/>
        <v>#VALUE!</v>
      </c>
      <c r="AF68" s="6"/>
    </row>
    <row r="69" spans="3:32">
      <c r="C69">
        <f>total!AC1900</f>
        <v>0</v>
      </c>
      <c r="G69" s="48" t="s">
        <v>99</v>
      </c>
      <c r="H69" s="6" t="s">
        <v>100</v>
      </c>
      <c r="I69" s="7">
        <v>51</v>
      </c>
      <c r="J69" s="6">
        <v>51</v>
      </c>
      <c r="K69" s="2">
        <f t="shared" si="7"/>
        <v>1</v>
      </c>
      <c r="L69" s="36"/>
      <c r="M69">
        <f t="shared" si="8"/>
        <v>51</v>
      </c>
      <c r="Q69" s="48" t="s">
        <v>909</v>
      </c>
      <c r="R69" s="6" t="s">
        <v>910</v>
      </c>
      <c r="S69" s="6">
        <v>91</v>
      </c>
      <c r="T69" s="6">
        <v>91</v>
      </c>
      <c r="U69" s="46">
        <f t="shared" si="9"/>
        <v>1</v>
      </c>
      <c r="V69" s="6"/>
      <c r="W69">
        <f t="shared" si="10"/>
        <v>91</v>
      </c>
      <c r="X69" s="6"/>
      <c r="Y69" s="6"/>
      <c r="Z69" s="6"/>
      <c r="AA69" s="48" t="s">
        <v>3642</v>
      </c>
      <c r="AB69" s="48"/>
      <c r="AC69" s="6">
        <v>0</v>
      </c>
      <c r="AD69" s="6" t="s">
        <v>3574</v>
      </c>
      <c r="AE69" s="35" t="e">
        <f t="shared" si="6"/>
        <v>#VALUE!</v>
      </c>
      <c r="AF69" s="6"/>
    </row>
    <row r="70" spans="3:32">
      <c r="G70" s="10" t="s">
        <v>101</v>
      </c>
      <c r="H70" s="9" t="s">
        <v>5868</v>
      </c>
      <c r="I70" s="7">
        <v>17</v>
      </c>
      <c r="J70" s="7">
        <v>17</v>
      </c>
      <c r="K70" s="2">
        <f t="shared" si="7"/>
        <v>1</v>
      </c>
      <c r="L70" s="36"/>
      <c r="M70">
        <f t="shared" si="8"/>
        <v>17</v>
      </c>
      <c r="Q70" s="48" t="s">
        <v>911</v>
      </c>
      <c r="R70" s="6" t="s">
        <v>912</v>
      </c>
      <c r="S70" s="6">
        <v>87</v>
      </c>
      <c r="T70" s="6">
        <v>87</v>
      </c>
      <c r="U70" s="46">
        <f t="shared" si="9"/>
        <v>1</v>
      </c>
      <c r="V70" s="6"/>
      <c r="W70">
        <f t="shared" si="10"/>
        <v>87</v>
      </c>
      <c r="X70" s="6"/>
      <c r="Y70" s="6"/>
      <c r="Z70" s="6"/>
      <c r="AA70" s="48" t="s">
        <v>3643</v>
      </c>
      <c r="AB70" s="48"/>
      <c r="AC70" s="6">
        <v>0</v>
      </c>
      <c r="AD70" s="6" t="s">
        <v>3574</v>
      </c>
      <c r="AE70" s="35" t="e">
        <f t="shared" si="6"/>
        <v>#VALUE!</v>
      </c>
      <c r="AF70" s="6"/>
    </row>
    <row r="71" spans="3:32">
      <c r="G71" s="10" t="s">
        <v>102</v>
      </c>
      <c r="H71" s="9" t="s">
        <v>5869</v>
      </c>
      <c r="I71" s="7">
        <v>12</v>
      </c>
      <c r="J71" s="7">
        <v>12</v>
      </c>
      <c r="K71" s="2">
        <f t="shared" si="7"/>
        <v>1</v>
      </c>
      <c r="L71" s="36"/>
      <c r="M71">
        <f t="shared" si="8"/>
        <v>12</v>
      </c>
      <c r="Q71" s="48" t="s">
        <v>913</v>
      </c>
      <c r="R71" s="6" t="s">
        <v>914</v>
      </c>
      <c r="S71" s="6">
        <v>86</v>
      </c>
      <c r="T71" s="6">
        <v>86</v>
      </c>
      <c r="U71" s="46">
        <f t="shared" si="9"/>
        <v>1</v>
      </c>
      <c r="V71" s="6"/>
      <c r="W71">
        <f t="shared" si="10"/>
        <v>86</v>
      </c>
      <c r="X71" s="6"/>
      <c r="Y71" s="6"/>
      <c r="Z71" s="6"/>
      <c r="AA71" s="48" t="s">
        <v>3644</v>
      </c>
      <c r="AB71" s="48"/>
      <c r="AC71" s="6">
        <v>0</v>
      </c>
      <c r="AD71" s="6" t="s">
        <v>3574</v>
      </c>
      <c r="AE71" s="35" t="e">
        <f t="shared" si="6"/>
        <v>#VALUE!</v>
      </c>
      <c r="AF71" s="6"/>
    </row>
    <row r="72" spans="3:32" ht="15.75" thickBot="1">
      <c r="G72" s="10" t="s">
        <v>103</v>
      </c>
      <c r="H72" s="9" t="s">
        <v>5870</v>
      </c>
      <c r="I72" s="7">
        <v>118</v>
      </c>
      <c r="J72" s="7">
        <v>118</v>
      </c>
      <c r="K72" s="2">
        <f t="shared" si="7"/>
        <v>1</v>
      </c>
      <c r="L72" s="36"/>
      <c r="M72">
        <f t="shared" si="8"/>
        <v>118</v>
      </c>
      <c r="Q72" s="48" t="s">
        <v>915</v>
      </c>
      <c r="R72" s="6" t="s">
        <v>916</v>
      </c>
      <c r="S72" s="6">
        <v>87</v>
      </c>
      <c r="T72" s="6">
        <v>87</v>
      </c>
      <c r="U72" s="46">
        <f t="shared" si="9"/>
        <v>1</v>
      </c>
      <c r="V72" s="6"/>
      <c r="W72">
        <f t="shared" si="10"/>
        <v>87</v>
      </c>
      <c r="X72" s="6"/>
      <c r="Y72" s="6"/>
      <c r="Z72" s="6"/>
      <c r="AA72" s="48" t="s">
        <v>3645</v>
      </c>
      <c r="AB72" s="48"/>
      <c r="AC72" s="6">
        <v>0</v>
      </c>
      <c r="AD72" s="6" t="s">
        <v>3574</v>
      </c>
      <c r="AE72" s="35" t="e">
        <f t="shared" si="6"/>
        <v>#VALUE!</v>
      </c>
      <c r="AF72" s="6"/>
    </row>
    <row r="73" spans="3:32" ht="15.75" thickBot="1">
      <c r="G73" s="48" t="s">
        <v>104</v>
      </c>
      <c r="H73" s="6" t="s">
        <v>105</v>
      </c>
      <c r="I73" s="7">
        <v>13</v>
      </c>
      <c r="J73" s="7">
        <v>13</v>
      </c>
      <c r="K73" s="2">
        <f t="shared" si="7"/>
        <v>1</v>
      </c>
      <c r="L73" s="36"/>
      <c r="M73">
        <f t="shared" si="8"/>
        <v>13</v>
      </c>
      <c r="Q73" s="48" t="s">
        <v>917</v>
      </c>
      <c r="R73" s="6" t="s">
        <v>918</v>
      </c>
      <c r="S73" s="6">
        <v>89</v>
      </c>
      <c r="T73" s="6">
        <v>89</v>
      </c>
      <c r="U73" s="46">
        <f t="shared" si="9"/>
        <v>1</v>
      </c>
      <c r="V73" s="6"/>
      <c r="W73">
        <f t="shared" si="10"/>
        <v>89</v>
      </c>
      <c r="X73" s="6"/>
      <c r="Y73" s="6"/>
      <c r="Z73" s="6"/>
      <c r="AA73" s="48" t="s">
        <v>3646</v>
      </c>
      <c r="AB73" s="48"/>
      <c r="AC73" s="12">
        <v>0</v>
      </c>
      <c r="AD73" s="6" t="s">
        <v>3574</v>
      </c>
      <c r="AE73" s="35" t="e">
        <f t="shared" si="6"/>
        <v>#VALUE!</v>
      </c>
      <c r="AF73" s="6"/>
    </row>
    <row r="74" spans="3:32" ht="15.75" thickBot="1">
      <c r="G74" s="48" t="s">
        <v>106</v>
      </c>
      <c r="H74" s="6" t="s">
        <v>107</v>
      </c>
      <c r="I74" s="7">
        <v>12</v>
      </c>
      <c r="J74" s="7">
        <v>12</v>
      </c>
      <c r="K74" s="2">
        <f t="shared" si="7"/>
        <v>1</v>
      </c>
      <c r="L74" s="36"/>
      <c r="M74">
        <f t="shared" si="8"/>
        <v>12</v>
      </c>
      <c r="Q74" s="48" t="s">
        <v>919</v>
      </c>
      <c r="R74" s="6" t="s">
        <v>920</v>
      </c>
      <c r="S74" s="6">
        <v>92</v>
      </c>
      <c r="T74" s="6">
        <v>92</v>
      </c>
      <c r="U74" s="46">
        <f t="shared" si="9"/>
        <v>1</v>
      </c>
      <c r="V74" s="6"/>
      <c r="W74">
        <f t="shared" si="10"/>
        <v>92</v>
      </c>
      <c r="X74" s="6"/>
      <c r="Y74" s="6"/>
      <c r="Z74" s="6"/>
      <c r="AA74" s="48" t="s">
        <v>3647</v>
      </c>
      <c r="AB74" s="48"/>
      <c r="AC74" s="12">
        <v>0</v>
      </c>
      <c r="AD74" s="6" t="s">
        <v>3574</v>
      </c>
      <c r="AE74" s="35" t="e">
        <f t="shared" si="6"/>
        <v>#VALUE!</v>
      </c>
      <c r="AF74" s="6"/>
    </row>
    <row r="75" spans="3:32" ht="15.75" thickBot="1">
      <c r="G75" s="48" t="s">
        <v>108</v>
      </c>
      <c r="H75" s="6" t="s">
        <v>109</v>
      </c>
      <c r="I75" s="7">
        <v>37</v>
      </c>
      <c r="J75" s="6">
        <v>37</v>
      </c>
      <c r="K75" s="2">
        <f t="shared" si="7"/>
        <v>1</v>
      </c>
      <c r="L75" s="36"/>
      <c r="M75">
        <f t="shared" si="8"/>
        <v>37</v>
      </c>
      <c r="Q75" s="48" t="s">
        <v>921</v>
      </c>
      <c r="R75" s="6" t="s">
        <v>922</v>
      </c>
      <c r="S75" s="6">
        <v>82</v>
      </c>
      <c r="T75" s="6">
        <v>82</v>
      </c>
      <c r="U75" s="46">
        <f t="shared" si="9"/>
        <v>1</v>
      </c>
      <c r="V75" s="6"/>
      <c r="W75">
        <f t="shared" si="10"/>
        <v>82</v>
      </c>
      <c r="X75" s="6"/>
      <c r="Y75" s="6"/>
      <c r="Z75" s="6"/>
      <c r="AA75" s="48" t="s">
        <v>3648</v>
      </c>
      <c r="AB75" s="48"/>
      <c r="AC75" s="12">
        <v>0</v>
      </c>
      <c r="AD75" s="6" t="s">
        <v>3574</v>
      </c>
      <c r="AE75" s="35" t="e">
        <f t="shared" si="6"/>
        <v>#VALUE!</v>
      </c>
      <c r="AF75" s="6"/>
    </row>
    <row r="76" spans="3:32" ht="15.75" thickBot="1">
      <c r="G76" s="48" t="s">
        <v>110</v>
      </c>
      <c r="H76" s="6" t="s">
        <v>111</v>
      </c>
      <c r="I76" s="7">
        <v>10</v>
      </c>
      <c r="J76" s="6">
        <v>10</v>
      </c>
      <c r="K76" s="2">
        <f t="shared" si="7"/>
        <v>1</v>
      </c>
      <c r="L76" s="36"/>
      <c r="M76">
        <f t="shared" si="8"/>
        <v>10</v>
      </c>
      <c r="Q76" s="48" t="s">
        <v>923</v>
      </c>
      <c r="R76" s="6" t="s">
        <v>924</v>
      </c>
      <c r="S76" s="6">
        <v>32</v>
      </c>
      <c r="T76" s="6">
        <v>32</v>
      </c>
      <c r="U76" s="46">
        <f t="shared" si="9"/>
        <v>1</v>
      </c>
      <c r="V76" s="6"/>
      <c r="W76">
        <f t="shared" si="10"/>
        <v>32</v>
      </c>
      <c r="X76" s="6"/>
      <c r="Y76" s="6"/>
      <c r="Z76" s="6"/>
      <c r="AA76" s="48" t="s">
        <v>3649</v>
      </c>
      <c r="AB76" s="48"/>
      <c r="AC76" s="12">
        <v>0</v>
      </c>
      <c r="AD76" s="6" t="s">
        <v>3574</v>
      </c>
      <c r="AE76" s="35" t="e">
        <f t="shared" si="6"/>
        <v>#VALUE!</v>
      </c>
      <c r="AF76" s="6"/>
    </row>
    <row r="77" spans="3:32" ht="15.75" thickBot="1">
      <c r="G77" s="48" t="s">
        <v>112</v>
      </c>
      <c r="H77" s="6" t="s">
        <v>113</v>
      </c>
      <c r="I77" s="7">
        <v>13</v>
      </c>
      <c r="J77" s="6">
        <v>13</v>
      </c>
      <c r="K77" s="2">
        <f t="shared" si="7"/>
        <v>1</v>
      </c>
      <c r="L77" s="36"/>
      <c r="M77">
        <f t="shared" si="8"/>
        <v>13</v>
      </c>
      <c r="Q77" s="48" t="s">
        <v>925</v>
      </c>
      <c r="R77" s="6" t="s">
        <v>926</v>
      </c>
      <c r="S77" s="6">
        <v>16</v>
      </c>
      <c r="T77" s="6">
        <v>16</v>
      </c>
      <c r="U77" s="46">
        <f t="shared" si="9"/>
        <v>1</v>
      </c>
      <c r="V77" s="6"/>
      <c r="W77">
        <f t="shared" si="10"/>
        <v>16</v>
      </c>
      <c r="X77" s="6"/>
      <c r="Y77" s="6"/>
      <c r="Z77" s="6"/>
      <c r="AA77" s="48" t="s">
        <v>3650</v>
      </c>
      <c r="AB77" s="48"/>
      <c r="AC77" s="12">
        <v>0</v>
      </c>
      <c r="AD77" s="6" t="s">
        <v>3574</v>
      </c>
      <c r="AE77" s="35" t="e">
        <f t="shared" si="6"/>
        <v>#VALUE!</v>
      </c>
      <c r="AF77" s="6"/>
    </row>
    <row r="78" spans="3:32" ht="15.75" thickBot="1">
      <c r="G78" s="48" t="s">
        <v>114</v>
      </c>
      <c r="H78" s="6" t="s">
        <v>115</v>
      </c>
      <c r="I78" s="7">
        <v>88</v>
      </c>
      <c r="J78" s="7">
        <v>88</v>
      </c>
      <c r="K78" s="2">
        <f t="shared" si="7"/>
        <v>1</v>
      </c>
      <c r="L78" s="36"/>
      <c r="M78">
        <f t="shared" si="8"/>
        <v>88</v>
      </c>
      <c r="Q78" s="48" t="s">
        <v>927</v>
      </c>
      <c r="R78" s="6" t="s">
        <v>928</v>
      </c>
      <c r="S78" s="6">
        <v>10</v>
      </c>
      <c r="T78" s="6">
        <v>10</v>
      </c>
      <c r="U78" s="46">
        <f t="shared" si="9"/>
        <v>1</v>
      </c>
      <c r="V78" s="6"/>
      <c r="W78">
        <f t="shared" si="10"/>
        <v>10</v>
      </c>
      <c r="X78" s="6"/>
      <c r="Y78" s="6"/>
      <c r="Z78" s="6"/>
      <c r="AA78" s="48" t="s">
        <v>3651</v>
      </c>
      <c r="AB78" s="48"/>
      <c r="AC78" s="12">
        <v>0</v>
      </c>
      <c r="AD78" s="6" t="s">
        <v>3574</v>
      </c>
      <c r="AE78" s="35" t="e">
        <f t="shared" ref="AE78:AE141" si="11">AD78/AC78</f>
        <v>#VALUE!</v>
      </c>
      <c r="AF78" s="6"/>
    </row>
    <row r="79" spans="3:32" ht="15.75" thickBot="1">
      <c r="G79" s="48" t="s">
        <v>116</v>
      </c>
      <c r="H79" s="6" t="s">
        <v>117</v>
      </c>
      <c r="I79" s="7">
        <v>2</v>
      </c>
      <c r="J79" s="6">
        <v>2</v>
      </c>
      <c r="K79" s="2">
        <f t="shared" si="7"/>
        <v>1</v>
      </c>
      <c r="L79" s="36"/>
      <c r="M79">
        <f t="shared" si="8"/>
        <v>2</v>
      </c>
      <c r="Q79" s="48" t="s">
        <v>3846</v>
      </c>
      <c r="R79" s="6" t="s">
        <v>3574</v>
      </c>
      <c r="S79" s="6">
        <v>0</v>
      </c>
      <c r="T79" s="6">
        <v>0</v>
      </c>
      <c r="U79" s="46" t="e">
        <f t="shared" si="9"/>
        <v>#DIV/0!</v>
      </c>
      <c r="V79" s="6"/>
      <c r="W79">
        <f t="shared" si="10"/>
        <v>0</v>
      </c>
      <c r="X79" s="6"/>
      <c r="Y79" s="6"/>
      <c r="Z79" s="6"/>
      <c r="AA79" s="48" t="s">
        <v>3652</v>
      </c>
      <c r="AB79" s="48"/>
      <c r="AC79" s="12">
        <v>0</v>
      </c>
      <c r="AD79" s="6" t="s">
        <v>3574</v>
      </c>
      <c r="AE79" s="35" t="e">
        <f t="shared" si="11"/>
        <v>#VALUE!</v>
      </c>
      <c r="AF79" s="6"/>
    </row>
    <row r="80" spans="3:32" ht="15.75" thickBot="1">
      <c r="G80" s="10" t="s">
        <v>3285</v>
      </c>
      <c r="H80" s="6" t="s">
        <v>4211</v>
      </c>
      <c r="I80" s="7">
        <v>1</v>
      </c>
      <c r="J80" s="6">
        <v>1</v>
      </c>
      <c r="K80" s="2">
        <f t="shared" si="7"/>
        <v>1</v>
      </c>
      <c r="L80" s="36"/>
      <c r="M80">
        <f t="shared" si="8"/>
        <v>1</v>
      </c>
      <c r="Q80" s="48" t="s">
        <v>3847</v>
      </c>
      <c r="R80" s="6" t="s">
        <v>3574</v>
      </c>
      <c r="S80" s="6">
        <v>0</v>
      </c>
      <c r="T80" s="6">
        <v>0</v>
      </c>
      <c r="U80" s="46" t="e">
        <f t="shared" si="9"/>
        <v>#DIV/0!</v>
      </c>
      <c r="V80" s="6"/>
      <c r="W80">
        <f t="shared" si="10"/>
        <v>0</v>
      </c>
      <c r="X80" s="6"/>
      <c r="Y80" s="6"/>
      <c r="Z80" s="6"/>
      <c r="AA80" s="48" t="s">
        <v>3653</v>
      </c>
      <c r="AB80" s="48"/>
      <c r="AC80" s="12">
        <v>0</v>
      </c>
      <c r="AD80" s="6" t="s">
        <v>3574</v>
      </c>
      <c r="AE80" s="35" t="e">
        <f t="shared" si="11"/>
        <v>#VALUE!</v>
      </c>
      <c r="AF80" s="6"/>
    </row>
    <row r="81" spans="7:32" ht="15.75" thickBot="1">
      <c r="G81" s="48" t="s">
        <v>118</v>
      </c>
      <c r="H81" s="6" t="s">
        <v>119</v>
      </c>
      <c r="I81" s="7">
        <v>63</v>
      </c>
      <c r="J81" s="6">
        <v>63</v>
      </c>
      <c r="K81" s="2">
        <f t="shared" si="7"/>
        <v>1</v>
      </c>
      <c r="L81" s="36"/>
      <c r="M81">
        <f t="shared" si="8"/>
        <v>63</v>
      </c>
      <c r="Q81" s="48" t="s">
        <v>3848</v>
      </c>
      <c r="R81" s="6" t="s">
        <v>3574</v>
      </c>
      <c r="S81" s="6">
        <v>0</v>
      </c>
      <c r="T81" s="6">
        <v>0</v>
      </c>
      <c r="U81" s="46" t="e">
        <f t="shared" si="9"/>
        <v>#DIV/0!</v>
      </c>
      <c r="V81" s="6"/>
      <c r="W81">
        <f t="shared" si="10"/>
        <v>0</v>
      </c>
      <c r="X81" s="6"/>
      <c r="Y81" s="6"/>
      <c r="Z81" s="6"/>
      <c r="AA81" s="48" t="s">
        <v>3654</v>
      </c>
      <c r="AB81" s="48"/>
      <c r="AC81" s="12">
        <v>0</v>
      </c>
      <c r="AD81" s="6" t="s">
        <v>3574</v>
      </c>
      <c r="AE81" s="35" t="e">
        <f t="shared" si="11"/>
        <v>#VALUE!</v>
      </c>
      <c r="AF81" s="6"/>
    </row>
    <row r="82" spans="7:32" ht="15.75" thickBot="1">
      <c r="G82" s="48" t="s">
        <v>120</v>
      </c>
      <c r="H82" s="6" t="s">
        <v>121</v>
      </c>
      <c r="I82" s="7">
        <v>45</v>
      </c>
      <c r="J82" s="6">
        <v>45</v>
      </c>
      <c r="K82" s="2">
        <f t="shared" si="7"/>
        <v>1</v>
      </c>
      <c r="L82" s="36"/>
      <c r="M82">
        <f t="shared" si="8"/>
        <v>45</v>
      </c>
      <c r="Q82" s="48" t="s">
        <v>3849</v>
      </c>
      <c r="R82" s="6" t="s">
        <v>3574</v>
      </c>
      <c r="S82" s="6">
        <v>0</v>
      </c>
      <c r="T82" s="6">
        <v>0</v>
      </c>
      <c r="U82" s="46" t="e">
        <f t="shared" si="9"/>
        <v>#DIV/0!</v>
      </c>
      <c r="V82" s="6"/>
      <c r="W82">
        <f t="shared" si="10"/>
        <v>0</v>
      </c>
      <c r="X82" s="6"/>
      <c r="Y82" s="6"/>
      <c r="Z82" s="6"/>
      <c r="AA82" s="48" t="s">
        <v>3655</v>
      </c>
      <c r="AB82" s="48"/>
      <c r="AC82" s="12">
        <v>0</v>
      </c>
      <c r="AD82" s="6" t="s">
        <v>3574</v>
      </c>
      <c r="AE82" s="35" t="e">
        <f t="shared" si="11"/>
        <v>#VALUE!</v>
      </c>
      <c r="AF82" s="6"/>
    </row>
    <row r="83" spans="7:32" ht="15.75" thickBot="1">
      <c r="G83" s="10" t="s">
        <v>122</v>
      </c>
      <c r="H83" s="6" t="s">
        <v>5871</v>
      </c>
      <c r="I83" s="7">
        <v>2</v>
      </c>
      <c r="J83" s="7">
        <v>2</v>
      </c>
      <c r="K83" s="2">
        <f t="shared" si="7"/>
        <v>1</v>
      </c>
      <c r="L83" s="36"/>
      <c r="M83">
        <f t="shared" si="8"/>
        <v>2</v>
      </c>
      <c r="Q83" s="48" t="s">
        <v>3850</v>
      </c>
      <c r="R83" s="6" t="s">
        <v>3574</v>
      </c>
      <c r="S83" s="6">
        <v>0</v>
      </c>
      <c r="T83" s="6">
        <v>0</v>
      </c>
      <c r="U83" s="46" t="e">
        <f t="shared" si="9"/>
        <v>#DIV/0!</v>
      </c>
      <c r="V83" s="6"/>
      <c r="W83">
        <f t="shared" si="10"/>
        <v>0</v>
      </c>
      <c r="X83" s="6"/>
      <c r="Y83" s="6"/>
      <c r="Z83" s="6"/>
      <c r="AA83" s="48" t="s">
        <v>3656</v>
      </c>
      <c r="AB83" s="48"/>
      <c r="AC83" s="12">
        <v>0</v>
      </c>
      <c r="AD83" s="6" t="s">
        <v>3574</v>
      </c>
      <c r="AE83" s="35" t="e">
        <f t="shared" si="11"/>
        <v>#VALUE!</v>
      </c>
      <c r="AF83" s="6"/>
    </row>
    <row r="84" spans="7:32" ht="15.75" thickBot="1">
      <c r="G84" s="10" t="s">
        <v>3286</v>
      </c>
      <c r="H84" s="6" t="s">
        <v>5872</v>
      </c>
      <c r="I84" s="7">
        <v>1</v>
      </c>
      <c r="J84" s="7">
        <v>1</v>
      </c>
      <c r="K84" s="2">
        <f t="shared" si="7"/>
        <v>1</v>
      </c>
      <c r="L84" s="36"/>
      <c r="M84">
        <f t="shared" si="8"/>
        <v>1</v>
      </c>
      <c r="Q84" s="48" t="s">
        <v>3851</v>
      </c>
      <c r="R84" s="6" t="s">
        <v>3574</v>
      </c>
      <c r="S84" s="6">
        <v>0</v>
      </c>
      <c r="T84" s="6">
        <v>0</v>
      </c>
      <c r="U84" s="46" t="e">
        <f t="shared" si="9"/>
        <v>#DIV/0!</v>
      </c>
      <c r="V84" s="6"/>
      <c r="W84">
        <f t="shared" si="10"/>
        <v>0</v>
      </c>
      <c r="X84" s="6"/>
      <c r="Y84" s="6"/>
      <c r="Z84" s="6"/>
      <c r="AA84" s="48" t="s">
        <v>3657</v>
      </c>
      <c r="AB84" s="48"/>
      <c r="AC84" s="12">
        <v>0</v>
      </c>
      <c r="AD84" s="6" t="s">
        <v>3574</v>
      </c>
      <c r="AE84" s="35" t="e">
        <f t="shared" si="11"/>
        <v>#VALUE!</v>
      </c>
      <c r="AF84" s="6"/>
    </row>
    <row r="85" spans="7:32" ht="15.75" thickBot="1">
      <c r="G85" s="10" t="s">
        <v>123</v>
      </c>
      <c r="H85" s="6" t="s">
        <v>5873</v>
      </c>
      <c r="I85" s="7">
        <v>2</v>
      </c>
      <c r="J85" s="7">
        <v>2</v>
      </c>
      <c r="K85" s="2">
        <f t="shared" si="7"/>
        <v>1</v>
      </c>
      <c r="L85" s="36"/>
      <c r="M85">
        <f t="shared" si="8"/>
        <v>2</v>
      </c>
      <c r="Q85" s="48" t="s">
        <v>3852</v>
      </c>
      <c r="R85" s="6" t="s">
        <v>3574</v>
      </c>
      <c r="S85" s="6">
        <v>0</v>
      </c>
      <c r="T85" s="6">
        <v>0</v>
      </c>
      <c r="U85" s="46" t="e">
        <f t="shared" si="9"/>
        <v>#DIV/0!</v>
      </c>
      <c r="V85" s="6"/>
      <c r="W85">
        <f t="shared" si="10"/>
        <v>0</v>
      </c>
      <c r="X85" s="6"/>
      <c r="Y85" s="6"/>
      <c r="Z85" s="6"/>
      <c r="AA85" s="48" t="s">
        <v>3658</v>
      </c>
      <c r="AB85" s="48"/>
      <c r="AC85" s="12">
        <v>0</v>
      </c>
      <c r="AD85" s="6" t="s">
        <v>3574</v>
      </c>
      <c r="AE85" s="35" t="e">
        <f t="shared" si="11"/>
        <v>#VALUE!</v>
      </c>
      <c r="AF85" s="6"/>
    </row>
    <row r="86" spans="7:32" ht="15.75" thickBot="1">
      <c r="G86" s="48" t="s">
        <v>124</v>
      </c>
      <c r="H86" s="6" t="s">
        <v>125</v>
      </c>
      <c r="I86" s="7">
        <v>25</v>
      </c>
      <c r="J86" s="6">
        <v>25</v>
      </c>
      <c r="K86" s="2">
        <f t="shared" si="7"/>
        <v>1</v>
      </c>
      <c r="L86" s="36"/>
      <c r="M86">
        <f t="shared" si="8"/>
        <v>25</v>
      </c>
      <c r="Q86" s="48" t="s">
        <v>3853</v>
      </c>
      <c r="R86" s="6" t="s">
        <v>3574</v>
      </c>
      <c r="S86" s="6">
        <v>0</v>
      </c>
      <c r="T86" s="6">
        <v>0</v>
      </c>
      <c r="U86" s="46" t="e">
        <f t="shared" si="9"/>
        <v>#DIV/0!</v>
      </c>
      <c r="V86" s="6"/>
      <c r="W86">
        <f t="shared" si="10"/>
        <v>0</v>
      </c>
      <c r="X86" s="6"/>
      <c r="Y86" s="6"/>
      <c r="Z86" s="6"/>
      <c r="AA86" s="48" t="s">
        <v>3659</v>
      </c>
      <c r="AB86" s="48"/>
      <c r="AC86" s="12">
        <v>0</v>
      </c>
      <c r="AD86" s="6" t="s">
        <v>3574</v>
      </c>
      <c r="AE86" s="35" t="e">
        <f t="shared" si="11"/>
        <v>#VALUE!</v>
      </c>
      <c r="AF86" s="6"/>
    </row>
    <row r="87" spans="7:32" ht="15.75" thickBot="1">
      <c r="G87" s="10" t="s">
        <v>3287</v>
      </c>
      <c r="H87" s="6" t="s">
        <v>4212</v>
      </c>
      <c r="I87" s="7">
        <v>1</v>
      </c>
      <c r="J87" s="6">
        <v>1</v>
      </c>
      <c r="K87" s="2">
        <f t="shared" si="7"/>
        <v>1</v>
      </c>
      <c r="L87" s="36"/>
      <c r="M87">
        <f t="shared" si="8"/>
        <v>1</v>
      </c>
      <c r="Q87" s="48" t="s">
        <v>3854</v>
      </c>
      <c r="R87" s="6" t="s">
        <v>3574</v>
      </c>
      <c r="S87" s="6">
        <v>0</v>
      </c>
      <c r="T87" s="6">
        <v>0</v>
      </c>
      <c r="U87" s="46" t="e">
        <f t="shared" si="9"/>
        <v>#DIV/0!</v>
      </c>
      <c r="V87" s="6"/>
      <c r="W87">
        <f t="shared" si="10"/>
        <v>0</v>
      </c>
      <c r="X87" s="6"/>
      <c r="Y87" s="6"/>
      <c r="Z87" s="6"/>
      <c r="AA87" s="48" t="s">
        <v>3660</v>
      </c>
      <c r="AB87" s="48"/>
      <c r="AC87" s="12">
        <v>0</v>
      </c>
      <c r="AD87" s="6" t="s">
        <v>3574</v>
      </c>
      <c r="AE87" s="35" t="e">
        <f t="shared" si="11"/>
        <v>#VALUE!</v>
      </c>
      <c r="AF87" s="6"/>
    </row>
    <row r="88" spans="7:32" ht="15.75" thickBot="1">
      <c r="G88" s="10" t="s">
        <v>3288</v>
      </c>
      <c r="H88" s="6" t="s">
        <v>4213</v>
      </c>
      <c r="I88" s="7">
        <v>1</v>
      </c>
      <c r="J88" s="6">
        <v>1</v>
      </c>
      <c r="K88" s="2">
        <f t="shared" si="7"/>
        <v>1</v>
      </c>
      <c r="L88" s="36"/>
      <c r="M88">
        <f t="shared" si="8"/>
        <v>1</v>
      </c>
      <c r="Q88" s="48" t="s">
        <v>3855</v>
      </c>
      <c r="R88" s="6" t="s">
        <v>3574</v>
      </c>
      <c r="S88" s="6">
        <v>0</v>
      </c>
      <c r="T88" s="6">
        <v>0</v>
      </c>
      <c r="U88" s="46" t="e">
        <f t="shared" si="9"/>
        <v>#DIV/0!</v>
      </c>
      <c r="V88" s="6"/>
      <c r="W88">
        <f t="shared" si="10"/>
        <v>0</v>
      </c>
      <c r="X88" s="6"/>
      <c r="Y88" s="6"/>
      <c r="Z88" s="6"/>
      <c r="AA88" s="48" t="s">
        <v>3661</v>
      </c>
      <c r="AB88" s="48"/>
      <c r="AC88" s="12">
        <v>0</v>
      </c>
      <c r="AD88" s="6" t="s">
        <v>3574</v>
      </c>
      <c r="AE88" s="35" t="e">
        <f t="shared" si="11"/>
        <v>#VALUE!</v>
      </c>
      <c r="AF88" s="6"/>
    </row>
    <row r="89" spans="7:32" ht="15.75" thickBot="1">
      <c r="G89" s="10" t="s">
        <v>3289</v>
      </c>
      <c r="H89" s="6" t="s">
        <v>4214</v>
      </c>
      <c r="I89" s="7">
        <v>1</v>
      </c>
      <c r="J89" s="6">
        <v>1</v>
      </c>
      <c r="K89" s="2">
        <f t="shared" si="7"/>
        <v>1</v>
      </c>
      <c r="L89" s="36"/>
      <c r="M89">
        <f t="shared" si="8"/>
        <v>1</v>
      </c>
      <c r="Q89" s="48" t="s">
        <v>3856</v>
      </c>
      <c r="R89" s="6" t="s">
        <v>3574</v>
      </c>
      <c r="S89" s="6">
        <v>0</v>
      </c>
      <c r="T89" s="6">
        <v>0</v>
      </c>
      <c r="U89" s="46" t="e">
        <f t="shared" si="9"/>
        <v>#DIV/0!</v>
      </c>
      <c r="V89" s="6"/>
      <c r="W89">
        <f t="shared" si="10"/>
        <v>0</v>
      </c>
      <c r="X89" s="6"/>
      <c r="Y89" s="6"/>
      <c r="Z89" s="6"/>
      <c r="AA89" s="48" t="s">
        <v>3662</v>
      </c>
      <c r="AB89" s="48"/>
      <c r="AC89" s="12">
        <v>0</v>
      </c>
      <c r="AD89" s="6" t="s">
        <v>3574</v>
      </c>
      <c r="AE89" s="35" t="e">
        <f t="shared" si="11"/>
        <v>#VALUE!</v>
      </c>
      <c r="AF89" s="6"/>
    </row>
    <row r="90" spans="7:32" ht="15.75" thickBot="1">
      <c r="G90" s="48" t="s">
        <v>126</v>
      </c>
      <c r="H90" s="6" t="s">
        <v>127</v>
      </c>
      <c r="I90" s="7">
        <v>29</v>
      </c>
      <c r="J90" s="6">
        <v>29</v>
      </c>
      <c r="K90" s="2">
        <f t="shared" si="7"/>
        <v>1</v>
      </c>
      <c r="L90" s="36"/>
      <c r="M90">
        <f t="shared" si="8"/>
        <v>29</v>
      </c>
      <c r="Q90" s="48" t="s">
        <v>929</v>
      </c>
      <c r="R90" s="6" t="s">
        <v>930</v>
      </c>
      <c r="S90" s="6">
        <v>9</v>
      </c>
      <c r="T90" s="6">
        <v>9</v>
      </c>
      <c r="U90" s="46">
        <f t="shared" si="9"/>
        <v>1</v>
      </c>
      <c r="V90" s="6"/>
      <c r="W90">
        <f t="shared" si="10"/>
        <v>9</v>
      </c>
      <c r="X90" s="6"/>
      <c r="Y90" s="6"/>
      <c r="Z90" s="6"/>
      <c r="AA90" s="48" t="s">
        <v>3663</v>
      </c>
      <c r="AB90" s="48"/>
      <c r="AC90" s="12">
        <v>0</v>
      </c>
      <c r="AD90" s="6" t="s">
        <v>3574</v>
      </c>
      <c r="AE90" s="35" t="e">
        <f t="shared" si="11"/>
        <v>#VALUE!</v>
      </c>
      <c r="AF90" s="6"/>
    </row>
    <row r="91" spans="7:32" ht="15.75" thickBot="1">
      <c r="G91" s="48" t="s">
        <v>128</v>
      </c>
      <c r="H91" s="6" t="s">
        <v>129</v>
      </c>
      <c r="I91" s="7">
        <v>34</v>
      </c>
      <c r="J91" s="6">
        <v>34</v>
      </c>
      <c r="K91" s="2">
        <f t="shared" si="7"/>
        <v>1</v>
      </c>
      <c r="L91" s="36"/>
      <c r="M91">
        <f t="shared" si="8"/>
        <v>34</v>
      </c>
      <c r="Q91" s="48" t="s">
        <v>931</v>
      </c>
      <c r="R91" s="6" t="s">
        <v>932</v>
      </c>
      <c r="S91" s="6">
        <v>48</v>
      </c>
      <c r="T91" s="6">
        <v>48</v>
      </c>
      <c r="U91" s="46">
        <f t="shared" si="9"/>
        <v>1</v>
      </c>
      <c r="V91" s="6"/>
      <c r="W91">
        <f t="shared" si="10"/>
        <v>48</v>
      </c>
      <c r="X91" s="6"/>
      <c r="Y91" s="6"/>
      <c r="Z91" s="6"/>
      <c r="AA91" s="48" t="s">
        <v>3664</v>
      </c>
      <c r="AB91" s="48"/>
      <c r="AC91" s="12">
        <v>0</v>
      </c>
      <c r="AD91" s="6" t="s">
        <v>3574</v>
      </c>
      <c r="AE91" s="35" t="e">
        <f t="shared" si="11"/>
        <v>#VALUE!</v>
      </c>
      <c r="AF91" s="6"/>
    </row>
    <row r="92" spans="7:32" ht="15.75" thickBot="1">
      <c r="G92" s="48" t="s">
        <v>130</v>
      </c>
      <c r="H92" s="6" t="s">
        <v>131</v>
      </c>
      <c r="I92" s="7">
        <v>328</v>
      </c>
      <c r="J92" s="7">
        <v>328</v>
      </c>
      <c r="K92" s="2">
        <f t="shared" si="7"/>
        <v>1</v>
      </c>
      <c r="L92" s="36"/>
      <c r="M92">
        <f t="shared" si="8"/>
        <v>328</v>
      </c>
      <c r="Q92" s="48" t="s">
        <v>933</v>
      </c>
      <c r="R92" s="6" t="s">
        <v>934</v>
      </c>
      <c r="S92" s="6">
        <v>50</v>
      </c>
      <c r="T92" s="6">
        <v>50</v>
      </c>
      <c r="U92" s="46">
        <f t="shared" si="9"/>
        <v>1</v>
      </c>
      <c r="V92" s="6"/>
      <c r="W92">
        <f t="shared" si="10"/>
        <v>50</v>
      </c>
      <c r="X92" s="6"/>
      <c r="Y92" s="6"/>
      <c r="Z92" s="6"/>
      <c r="AA92" s="48" t="s">
        <v>3665</v>
      </c>
      <c r="AB92" s="48"/>
      <c r="AC92" s="12">
        <v>0</v>
      </c>
      <c r="AD92" s="6" t="s">
        <v>3574</v>
      </c>
      <c r="AE92" s="35" t="e">
        <f t="shared" si="11"/>
        <v>#VALUE!</v>
      </c>
      <c r="AF92" s="6"/>
    </row>
    <row r="93" spans="7:32" ht="15.75" thickBot="1">
      <c r="G93" s="48" t="s">
        <v>132</v>
      </c>
      <c r="H93" s="6" t="s">
        <v>133</v>
      </c>
      <c r="I93" s="7">
        <v>38</v>
      </c>
      <c r="J93" s="6">
        <v>38</v>
      </c>
      <c r="K93" s="2">
        <f t="shared" si="7"/>
        <v>1</v>
      </c>
      <c r="L93" s="36"/>
      <c r="M93">
        <f t="shared" si="8"/>
        <v>38</v>
      </c>
      <c r="Q93" s="48" t="s">
        <v>935</v>
      </c>
      <c r="R93" s="6" t="s">
        <v>936</v>
      </c>
      <c r="S93" s="6">
        <v>99</v>
      </c>
      <c r="T93" s="6">
        <v>99</v>
      </c>
      <c r="U93" s="46">
        <f t="shared" si="9"/>
        <v>1</v>
      </c>
      <c r="V93" s="6"/>
      <c r="W93">
        <f t="shared" si="10"/>
        <v>99</v>
      </c>
      <c r="X93" s="6"/>
      <c r="Y93" s="6"/>
      <c r="Z93" s="6"/>
      <c r="AA93" s="48" t="s">
        <v>3666</v>
      </c>
      <c r="AB93" s="48"/>
      <c r="AC93" s="12">
        <v>0</v>
      </c>
      <c r="AD93" s="6" t="s">
        <v>3574</v>
      </c>
      <c r="AE93" s="35" t="e">
        <f t="shared" si="11"/>
        <v>#VALUE!</v>
      </c>
      <c r="AF93" s="6"/>
    </row>
    <row r="94" spans="7:32" ht="15.75" thickBot="1">
      <c r="G94" s="48" t="s">
        <v>134</v>
      </c>
      <c r="H94" s="6" t="s">
        <v>135</v>
      </c>
      <c r="I94" s="7">
        <v>43</v>
      </c>
      <c r="J94" s="6">
        <v>43</v>
      </c>
      <c r="K94" s="2">
        <f t="shared" si="7"/>
        <v>1</v>
      </c>
      <c r="L94" s="36"/>
      <c r="M94">
        <f t="shared" si="8"/>
        <v>43</v>
      </c>
      <c r="Q94" s="48" t="s">
        <v>937</v>
      </c>
      <c r="R94" s="6" t="s">
        <v>938</v>
      </c>
      <c r="S94" s="6">
        <v>93</v>
      </c>
      <c r="T94" s="6">
        <v>93</v>
      </c>
      <c r="U94" s="46">
        <f t="shared" si="9"/>
        <v>1</v>
      </c>
      <c r="V94" s="6"/>
      <c r="W94">
        <f t="shared" si="10"/>
        <v>93</v>
      </c>
      <c r="X94" s="6"/>
      <c r="Y94" s="6"/>
      <c r="Z94" s="6"/>
      <c r="AA94" s="48" t="s">
        <v>3667</v>
      </c>
      <c r="AB94" s="48"/>
      <c r="AC94" s="12">
        <v>0</v>
      </c>
      <c r="AD94" s="6" t="s">
        <v>3574</v>
      </c>
      <c r="AE94" s="35" t="e">
        <f t="shared" si="11"/>
        <v>#VALUE!</v>
      </c>
      <c r="AF94" s="6"/>
    </row>
    <row r="95" spans="7:32" ht="15.75" thickBot="1">
      <c r="G95" s="48" t="s">
        <v>136</v>
      </c>
      <c r="H95" s="6" t="s">
        <v>137</v>
      </c>
      <c r="I95" s="7">
        <v>3</v>
      </c>
      <c r="J95" s="6">
        <v>3</v>
      </c>
      <c r="K95" s="2">
        <f t="shared" si="7"/>
        <v>1</v>
      </c>
      <c r="L95" s="36"/>
      <c r="M95">
        <f t="shared" si="8"/>
        <v>3</v>
      </c>
      <c r="Q95" s="48" t="s">
        <v>939</v>
      </c>
      <c r="R95" s="6" t="s">
        <v>940</v>
      </c>
      <c r="S95" s="6">
        <v>96</v>
      </c>
      <c r="T95" s="6">
        <v>96</v>
      </c>
      <c r="U95" s="46">
        <f t="shared" si="9"/>
        <v>1</v>
      </c>
      <c r="V95" s="6"/>
      <c r="W95">
        <f t="shared" si="10"/>
        <v>96</v>
      </c>
      <c r="X95" s="6"/>
      <c r="Y95" s="6"/>
      <c r="Z95" s="6"/>
      <c r="AA95" s="48" t="s">
        <v>3668</v>
      </c>
      <c r="AB95" s="48"/>
      <c r="AC95" s="12">
        <v>0</v>
      </c>
      <c r="AD95" s="6" t="s">
        <v>3574</v>
      </c>
      <c r="AE95" s="35" t="e">
        <f t="shared" si="11"/>
        <v>#VALUE!</v>
      </c>
      <c r="AF95" s="6"/>
    </row>
    <row r="96" spans="7:32" ht="15.75" thickBot="1">
      <c r="G96" s="48" t="s">
        <v>138</v>
      </c>
      <c r="H96" s="6" t="s">
        <v>139</v>
      </c>
      <c r="I96" s="7">
        <v>3</v>
      </c>
      <c r="J96" s="6">
        <v>3</v>
      </c>
      <c r="K96" s="2">
        <f t="shared" si="7"/>
        <v>1</v>
      </c>
      <c r="L96" s="36"/>
      <c r="M96">
        <f t="shared" si="8"/>
        <v>3</v>
      </c>
      <c r="Q96" s="48" t="s">
        <v>941</v>
      </c>
      <c r="R96" s="6" t="s">
        <v>942</v>
      </c>
      <c r="S96" s="6">
        <v>92</v>
      </c>
      <c r="T96" s="6">
        <v>92</v>
      </c>
      <c r="U96" s="46">
        <f t="shared" si="9"/>
        <v>1</v>
      </c>
      <c r="V96" s="6"/>
      <c r="W96">
        <f t="shared" si="10"/>
        <v>92</v>
      </c>
      <c r="X96" s="6"/>
      <c r="Y96" s="6"/>
      <c r="Z96" s="6"/>
      <c r="AA96" s="48" t="s">
        <v>3669</v>
      </c>
      <c r="AB96" s="48"/>
      <c r="AC96" s="12">
        <v>0</v>
      </c>
      <c r="AD96" s="6" t="s">
        <v>3574</v>
      </c>
      <c r="AE96" s="35" t="e">
        <f t="shared" si="11"/>
        <v>#VALUE!</v>
      </c>
      <c r="AF96" s="6"/>
    </row>
    <row r="97" spans="7:32" ht="15.75" thickBot="1">
      <c r="G97" s="48" t="s">
        <v>140</v>
      </c>
      <c r="H97" s="6" t="s">
        <v>141</v>
      </c>
      <c r="I97" s="7">
        <v>2</v>
      </c>
      <c r="J97" s="6">
        <v>2</v>
      </c>
      <c r="K97" s="2">
        <f t="shared" si="7"/>
        <v>1</v>
      </c>
      <c r="L97" s="36"/>
      <c r="M97">
        <f t="shared" si="8"/>
        <v>2</v>
      </c>
      <c r="Q97" s="48" t="s">
        <v>943</v>
      </c>
      <c r="R97" s="6" t="s">
        <v>944</v>
      </c>
      <c r="S97" s="6">
        <v>57</v>
      </c>
      <c r="T97" s="6">
        <v>57</v>
      </c>
      <c r="U97" s="46">
        <f t="shared" si="9"/>
        <v>1</v>
      </c>
      <c r="V97" s="6"/>
      <c r="W97">
        <f t="shared" si="10"/>
        <v>57</v>
      </c>
      <c r="X97" s="6"/>
      <c r="Y97" s="6"/>
      <c r="Z97" s="6"/>
      <c r="AA97" s="48" t="s">
        <v>3670</v>
      </c>
      <c r="AB97" s="48"/>
      <c r="AC97" s="12">
        <v>0</v>
      </c>
      <c r="AD97" s="6" t="s">
        <v>3574</v>
      </c>
      <c r="AE97" s="35" t="e">
        <f t="shared" si="11"/>
        <v>#VALUE!</v>
      </c>
      <c r="AF97" s="6"/>
    </row>
    <row r="98" spans="7:32" ht="15.75" thickBot="1">
      <c r="G98" s="48" t="s">
        <v>142</v>
      </c>
      <c r="H98" s="6" t="s">
        <v>143</v>
      </c>
      <c r="I98" s="7">
        <v>101</v>
      </c>
      <c r="J98" s="7">
        <v>101</v>
      </c>
      <c r="K98" s="2">
        <f t="shared" si="7"/>
        <v>1</v>
      </c>
      <c r="L98" s="36"/>
      <c r="M98">
        <f t="shared" si="8"/>
        <v>101</v>
      </c>
      <c r="Q98" s="48" t="s">
        <v>3857</v>
      </c>
      <c r="R98" s="6" t="s">
        <v>3574</v>
      </c>
      <c r="S98" s="6">
        <v>0</v>
      </c>
      <c r="T98" s="6">
        <v>0</v>
      </c>
      <c r="U98" s="46" t="e">
        <f t="shared" si="9"/>
        <v>#DIV/0!</v>
      </c>
      <c r="V98" s="6"/>
      <c r="W98">
        <f t="shared" si="10"/>
        <v>0</v>
      </c>
      <c r="X98" s="6"/>
      <c r="Y98" s="6"/>
      <c r="Z98" s="6"/>
      <c r="AA98" s="48" t="s">
        <v>3671</v>
      </c>
      <c r="AB98" s="48"/>
      <c r="AC98" s="12">
        <v>0</v>
      </c>
      <c r="AD98" s="6" t="s">
        <v>3574</v>
      </c>
      <c r="AE98" s="35" t="e">
        <f t="shared" si="11"/>
        <v>#VALUE!</v>
      </c>
      <c r="AF98" s="6"/>
    </row>
    <row r="99" spans="7:32" ht="15.75" thickBot="1">
      <c r="G99" s="48" t="s">
        <v>144</v>
      </c>
      <c r="H99" s="6" t="s">
        <v>145</v>
      </c>
      <c r="I99" s="7">
        <v>37</v>
      </c>
      <c r="J99" s="7">
        <v>37</v>
      </c>
      <c r="K99" s="2">
        <f t="shared" si="7"/>
        <v>1</v>
      </c>
      <c r="L99" s="36"/>
      <c r="M99">
        <f t="shared" si="8"/>
        <v>37</v>
      </c>
      <c r="Q99" s="48" t="s">
        <v>945</v>
      </c>
      <c r="R99" s="6" t="s">
        <v>946</v>
      </c>
      <c r="S99" s="6">
        <v>12</v>
      </c>
      <c r="T99" s="6">
        <v>12</v>
      </c>
      <c r="U99" s="46">
        <f t="shared" si="9"/>
        <v>1</v>
      </c>
      <c r="V99" s="6"/>
      <c r="W99">
        <f t="shared" si="10"/>
        <v>12</v>
      </c>
      <c r="X99" s="6"/>
      <c r="Y99" s="6"/>
      <c r="Z99" s="6"/>
      <c r="AA99" s="48" t="s">
        <v>3672</v>
      </c>
      <c r="AB99" s="48"/>
      <c r="AC99" s="12">
        <v>0</v>
      </c>
      <c r="AD99" s="6" t="s">
        <v>3574</v>
      </c>
      <c r="AE99" s="35" t="e">
        <f t="shared" si="11"/>
        <v>#VALUE!</v>
      </c>
      <c r="AF99" s="6"/>
    </row>
    <row r="100" spans="7:32" ht="15.75" thickBot="1">
      <c r="G100" s="48" t="s">
        <v>146</v>
      </c>
      <c r="H100" s="6" t="s">
        <v>147</v>
      </c>
      <c r="I100" s="7">
        <v>25</v>
      </c>
      <c r="J100" s="7">
        <v>25</v>
      </c>
      <c r="K100" s="2">
        <f t="shared" si="7"/>
        <v>1</v>
      </c>
      <c r="L100" s="36"/>
      <c r="M100">
        <f t="shared" si="8"/>
        <v>25</v>
      </c>
      <c r="Q100" s="48" t="s">
        <v>3858</v>
      </c>
      <c r="R100" s="6" t="s">
        <v>3574</v>
      </c>
      <c r="S100" s="6">
        <v>0</v>
      </c>
      <c r="T100" s="6">
        <v>0</v>
      </c>
      <c r="U100" s="46" t="e">
        <f t="shared" si="9"/>
        <v>#DIV/0!</v>
      </c>
      <c r="V100" s="6"/>
      <c r="W100">
        <f t="shared" si="10"/>
        <v>0</v>
      </c>
      <c r="X100" s="6"/>
      <c r="Y100" s="6"/>
      <c r="Z100" s="6"/>
      <c r="AA100" s="48" t="s">
        <v>3673</v>
      </c>
      <c r="AB100" s="48"/>
      <c r="AC100" s="12">
        <v>0</v>
      </c>
      <c r="AD100" s="12">
        <v>0</v>
      </c>
      <c r="AE100" s="35" t="e">
        <f t="shared" si="11"/>
        <v>#DIV/0!</v>
      </c>
      <c r="AF100" s="6"/>
    </row>
    <row r="101" spans="7:32" ht="15.75" thickBot="1">
      <c r="G101" s="48" t="s">
        <v>148</v>
      </c>
      <c r="H101" s="6" t="s">
        <v>149</v>
      </c>
      <c r="I101" s="7">
        <v>33</v>
      </c>
      <c r="J101" s="7">
        <v>33</v>
      </c>
      <c r="K101" s="2">
        <f t="shared" si="7"/>
        <v>1</v>
      </c>
      <c r="L101" s="36"/>
      <c r="M101">
        <f t="shared" si="8"/>
        <v>33</v>
      </c>
      <c r="Q101" s="48" t="s">
        <v>947</v>
      </c>
      <c r="R101" s="6" t="s">
        <v>948</v>
      </c>
      <c r="S101" s="6">
        <v>9</v>
      </c>
      <c r="T101" s="6">
        <v>9</v>
      </c>
      <c r="U101" s="46">
        <f t="shared" si="9"/>
        <v>1</v>
      </c>
      <c r="V101" s="6"/>
      <c r="W101">
        <f t="shared" si="10"/>
        <v>9</v>
      </c>
      <c r="X101" s="6"/>
      <c r="Y101" s="6"/>
      <c r="Z101" s="6"/>
      <c r="AA101" s="48" t="s">
        <v>3674</v>
      </c>
      <c r="AB101" s="48"/>
      <c r="AC101" s="12">
        <v>0</v>
      </c>
      <c r="AD101" s="12">
        <v>0</v>
      </c>
      <c r="AE101" s="35" t="e">
        <f t="shared" si="11"/>
        <v>#DIV/0!</v>
      </c>
      <c r="AF101" s="6"/>
    </row>
    <row r="102" spans="7:32">
      <c r="G102" s="48" t="s">
        <v>150</v>
      </c>
      <c r="H102" s="6" t="s">
        <v>151</v>
      </c>
      <c r="I102" s="7">
        <v>49</v>
      </c>
      <c r="J102" s="7">
        <v>49</v>
      </c>
      <c r="K102" s="2">
        <f t="shared" si="7"/>
        <v>1</v>
      </c>
      <c r="L102" s="36"/>
      <c r="M102">
        <f t="shared" si="8"/>
        <v>49</v>
      </c>
      <c r="Q102" s="48" t="s">
        <v>3859</v>
      </c>
      <c r="R102" s="6" t="s">
        <v>3574</v>
      </c>
      <c r="S102" s="6">
        <v>0</v>
      </c>
      <c r="T102" s="6">
        <v>0</v>
      </c>
      <c r="U102" s="46" t="e">
        <f t="shared" si="9"/>
        <v>#DIV/0!</v>
      </c>
      <c r="V102" s="6"/>
      <c r="W102">
        <f t="shared" si="10"/>
        <v>0</v>
      </c>
      <c r="X102" s="6"/>
      <c r="Y102" s="6"/>
      <c r="Z102" s="6"/>
      <c r="AA102" s="48" t="s">
        <v>3675</v>
      </c>
      <c r="AB102" s="48"/>
      <c r="AC102" s="6">
        <v>0</v>
      </c>
      <c r="AD102" s="6" t="s">
        <v>3574</v>
      </c>
      <c r="AE102" s="35" t="e">
        <f t="shared" si="11"/>
        <v>#VALUE!</v>
      </c>
      <c r="AF102" s="6"/>
    </row>
    <row r="103" spans="7:32">
      <c r="G103" s="48" t="s">
        <v>152</v>
      </c>
      <c r="H103" s="6" t="s">
        <v>151</v>
      </c>
      <c r="I103" s="7">
        <v>41</v>
      </c>
      <c r="J103" s="7">
        <v>41</v>
      </c>
      <c r="K103" s="2">
        <f t="shared" si="7"/>
        <v>1</v>
      </c>
      <c r="L103" s="36"/>
      <c r="M103">
        <f t="shared" si="8"/>
        <v>41</v>
      </c>
      <c r="Q103" s="48" t="s">
        <v>3860</v>
      </c>
      <c r="R103" s="6" t="s">
        <v>3574</v>
      </c>
      <c r="S103" s="6">
        <v>0</v>
      </c>
      <c r="T103" s="6">
        <v>0</v>
      </c>
      <c r="U103" s="46" t="e">
        <f t="shared" si="9"/>
        <v>#DIV/0!</v>
      </c>
      <c r="V103" s="6"/>
      <c r="W103">
        <f t="shared" si="10"/>
        <v>0</v>
      </c>
      <c r="X103" s="6"/>
      <c r="Y103" s="6"/>
      <c r="Z103" s="6"/>
      <c r="AA103" s="48" t="s">
        <v>3676</v>
      </c>
      <c r="AB103" s="48"/>
      <c r="AC103" s="6">
        <v>0</v>
      </c>
      <c r="AD103" s="6" t="s">
        <v>3574</v>
      </c>
      <c r="AE103" s="35" t="e">
        <f t="shared" si="11"/>
        <v>#VALUE!</v>
      </c>
      <c r="AF103" s="6"/>
    </row>
    <row r="104" spans="7:32">
      <c r="G104" s="48" t="s">
        <v>153</v>
      </c>
      <c r="H104" s="6" t="s">
        <v>154</v>
      </c>
      <c r="I104" s="7">
        <v>43</v>
      </c>
      <c r="J104" s="6">
        <v>43</v>
      </c>
      <c r="K104" s="2">
        <f t="shared" si="7"/>
        <v>1</v>
      </c>
      <c r="L104" s="36"/>
      <c r="M104">
        <f t="shared" si="8"/>
        <v>43</v>
      </c>
      <c r="Q104" s="48" t="s">
        <v>949</v>
      </c>
      <c r="R104" s="6" t="s">
        <v>950</v>
      </c>
      <c r="S104" s="6">
        <v>56</v>
      </c>
      <c r="T104" s="6">
        <v>56</v>
      </c>
      <c r="U104" s="46">
        <f t="shared" si="9"/>
        <v>1</v>
      </c>
      <c r="V104" s="6"/>
      <c r="W104">
        <f t="shared" si="10"/>
        <v>56</v>
      </c>
      <c r="X104" s="6"/>
      <c r="Y104" s="6"/>
      <c r="Z104" s="6"/>
      <c r="AA104" s="48" t="s">
        <v>3677</v>
      </c>
      <c r="AB104" s="48"/>
      <c r="AC104" s="6">
        <v>0</v>
      </c>
      <c r="AD104" s="6" t="s">
        <v>3574</v>
      </c>
      <c r="AE104" s="35" t="e">
        <f t="shared" si="11"/>
        <v>#VALUE!</v>
      </c>
      <c r="AF104" s="6"/>
    </row>
    <row r="105" spans="7:32">
      <c r="G105" s="48" t="s">
        <v>155</v>
      </c>
      <c r="H105" s="6" t="s">
        <v>156</v>
      </c>
      <c r="I105" s="7">
        <v>91</v>
      </c>
      <c r="J105" s="6">
        <v>91</v>
      </c>
      <c r="K105" s="2">
        <f t="shared" si="7"/>
        <v>1</v>
      </c>
      <c r="L105" s="36"/>
      <c r="M105">
        <f t="shared" si="8"/>
        <v>91</v>
      </c>
      <c r="Q105" s="48" t="s">
        <v>951</v>
      </c>
      <c r="R105" s="6" t="s">
        <v>952</v>
      </c>
      <c r="S105" s="6">
        <v>20</v>
      </c>
      <c r="T105" s="6">
        <v>20</v>
      </c>
      <c r="U105" s="46">
        <f t="shared" si="9"/>
        <v>1</v>
      </c>
      <c r="V105" s="6"/>
      <c r="W105">
        <f t="shared" si="10"/>
        <v>20</v>
      </c>
      <c r="X105" s="6"/>
      <c r="Y105" s="6"/>
      <c r="Z105" s="6"/>
      <c r="AA105" s="48" t="s">
        <v>3678</v>
      </c>
      <c r="AB105" s="48"/>
      <c r="AC105" s="6">
        <v>0</v>
      </c>
      <c r="AD105" s="6" t="s">
        <v>3574</v>
      </c>
      <c r="AE105" s="35" t="e">
        <f t="shared" si="11"/>
        <v>#VALUE!</v>
      </c>
      <c r="AF105" s="6"/>
    </row>
    <row r="106" spans="7:32">
      <c r="G106" s="48" t="s">
        <v>157</v>
      </c>
      <c r="H106" s="6" t="s">
        <v>158</v>
      </c>
      <c r="I106" s="7">
        <v>16</v>
      </c>
      <c r="J106" s="6">
        <v>16</v>
      </c>
      <c r="K106" s="2">
        <f t="shared" si="7"/>
        <v>1</v>
      </c>
      <c r="L106" s="36"/>
      <c r="M106">
        <f t="shared" si="8"/>
        <v>16</v>
      </c>
      <c r="Q106" s="89" t="s">
        <v>953</v>
      </c>
      <c r="R106" s="6" t="s">
        <v>954</v>
      </c>
      <c r="S106" s="6">
        <v>296</v>
      </c>
      <c r="T106" s="6">
        <v>296</v>
      </c>
      <c r="U106" s="46">
        <f t="shared" si="9"/>
        <v>1</v>
      </c>
      <c r="V106" s="6"/>
      <c r="W106">
        <f t="shared" si="10"/>
        <v>296</v>
      </c>
      <c r="X106" s="6"/>
      <c r="Y106" s="6"/>
      <c r="Z106" s="6"/>
      <c r="AA106" s="48" t="s">
        <v>3679</v>
      </c>
      <c r="AB106" s="48"/>
      <c r="AC106" s="6">
        <v>0</v>
      </c>
      <c r="AD106" s="6" t="s">
        <v>3574</v>
      </c>
      <c r="AE106" s="35" t="e">
        <f t="shared" si="11"/>
        <v>#VALUE!</v>
      </c>
      <c r="AF106" s="6"/>
    </row>
    <row r="107" spans="7:32">
      <c r="G107" s="48" t="s">
        <v>159</v>
      </c>
      <c r="H107" s="6" t="s">
        <v>160</v>
      </c>
      <c r="I107" s="7">
        <v>217</v>
      </c>
      <c r="J107" s="7">
        <v>217</v>
      </c>
      <c r="K107" s="2">
        <f t="shared" si="7"/>
        <v>1</v>
      </c>
      <c r="L107" s="36"/>
      <c r="M107">
        <f t="shared" si="8"/>
        <v>217</v>
      </c>
      <c r="Q107" s="48" t="s">
        <v>955</v>
      </c>
      <c r="R107" s="6" t="s">
        <v>956</v>
      </c>
      <c r="S107" s="6">
        <v>10</v>
      </c>
      <c r="T107" s="6">
        <v>10</v>
      </c>
      <c r="U107" s="46">
        <f t="shared" si="9"/>
        <v>1</v>
      </c>
      <c r="V107" s="6"/>
      <c r="W107">
        <f t="shared" si="10"/>
        <v>10</v>
      </c>
      <c r="X107" s="6"/>
      <c r="Y107" s="6"/>
      <c r="Z107" s="6"/>
      <c r="AA107" s="48" t="s">
        <v>3680</v>
      </c>
      <c r="AB107" s="48"/>
      <c r="AC107" s="6">
        <v>0</v>
      </c>
      <c r="AD107" s="6" t="s">
        <v>3574</v>
      </c>
      <c r="AE107" s="35" t="e">
        <f t="shared" si="11"/>
        <v>#VALUE!</v>
      </c>
      <c r="AF107" s="6"/>
    </row>
    <row r="108" spans="7:32">
      <c r="G108" s="48" t="s">
        <v>161</v>
      </c>
      <c r="H108" s="6" t="s">
        <v>162</v>
      </c>
      <c r="I108" s="7">
        <v>22</v>
      </c>
      <c r="J108" s="6">
        <v>22</v>
      </c>
      <c r="K108" s="2">
        <f t="shared" si="7"/>
        <v>1</v>
      </c>
      <c r="L108" s="36"/>
      <c r="M108">
        <f t="shared" si="8"/>
        <v>22</v>
      </c>
      <c r="Q108" s="48" t="s">
        <v>957</v>
      </c>
      <c r="R108" s="6" t="s">
        <v>958</v>
      </c>
      <c r="S108" s="6">
        <v>7</v>
      </c>
      <c r="T108" s="6">
        <v>7</v>
      </c>
      <c r="U108" s="46">
        <f t="shared" si="9"/>
        <v>1</v>
      </c>
      <c r="V108" s="6"/>
      <c r="W108">
        <f t="shared" si="10"/>
        <v>7</v>
      </c>
      <c r="X108" s="6"/>
      <c r="Y108" s="6"/>
      <c r="Z108" s="6"/>
      <c r="AA108" s="48" t="s">
        <v>3681</v>
      </c>
      <c r="AB108" s="48"/>
      <c r="AC108" s="6">
        <v>0</v>
      </c>
      <c r="AD108" s="6" t="s">
        <v>3574</v>
      </c>
      <c r="AE108" s="35" t="e">
        <f t="shared" si="11"/>
        <v>#VALUE!</v>
      </c>
      <c r="AF108" s="6"/>
    </row>
    <row r="109" spans="7:32" ht="15.75" thickBot="1">
      <c r="G109" s="48" t="s">
        <v>163</v>
      </c>
      <c r="H109" s="6" t="s">
        <v>164</v>
      </c>
      <c r="I109" s="7">
        <v>190</v>
      </c>
      <c r="J109" s="7">
        <v>190</v>
      </c>
      <c r="K109" s="2">
        <f t="shared" si="7"/>
        <v>1</v>
      </c>
      <c r="L109" s="36"/>
      <c r="M109">
        <f t="shared" si="8"/>
        <v>190</v>
      </c>
      <c r="Q109" s="48" t="s">
        <v>959</v>
      </c>
      <c r="R109" s="6" t="s">
        <v>960</v>
      </c>
      <c r="S109" s="6">
        <v>1</v>
      </c>
      <c r="T109" s="6">
        <v>1</v>
      </c>
      <c r="U109" s="46">
        <f t="shared" si="9"/>
        <v>1</v>
      </c>
      <c r="V109" s="6"/>
      <c r="W109">
        <f t="shared" si="10"/>
        <v>1</v>
      </c>
      <c r="X109" s="6"/>
      <c r="Y109" s="6"/>
      <c r="Z109" s="6"/>
      <c r="AA109" s="48" t="s">
        <v>3682</v>
      </c>
      <c r="AB109" s="48"/>
      <c r="AC109" s="6">
        <v>0</v>
      </c>
      <c r="AD109" s="6" t="s">
        <v>3574</v>
      </c>
      <c r="AE109" s="35" t="e">
        <f t="shared" si="11"/>
        <v>#VALUE!</v>
      </c>
      <c r="AF109" s="6"/>
    </row>
    <row r="110" spans="7:32" ht="15.75" thickBot="1">
      <c r="G110" s="48" t="s">
        <v>165</v>
      </c>
      <c r="H110" s="6" t="s">
        <v>166</v>
      </c>
      <c r="I110" s="7">
        <v>12</v>
      </c>
      <c r="J110" s="6">
        <v>12</v>
      </c>
      <c r="K110" s="2">
        <f t="shared" si="7"/>
        <v>1</v>
      </c>
      <c r="L110" s="36"/>
      <c r="M110">
        <f t="shared" si="8"/>
        <v>12</v>
      </c>
      <c r="Q110" s="48" t="s">
        <v>3861</v>
      </c>
      <c r="R110" s="6" t="s">
        <v>3574</v>
      </c>
      <c r="S110" s="6">
        <v>0</v>
      </c>
      <c r="T110" s="6">
        <v>0</v>
      </c>
      <c r="U110" s="46" t="e">
        <f t="shared" si="9"/>
        <v>#DIV/0!</v>
      </c>
      <c r="V110" s="6"/>
      <c r="W110">
        <f t="shared" si="10"/>
        <v>0</v>
      </c>
      <c r="X110" s="6"/>
      <c r="Y110" s="6"/>
      <c r="Z110" s="6"/>
      <c r="AA110" s="48" t="s">
        <v>3683</v>
      </c>
      <c r="AB110" s="48"/>
      <c r="AC110" s="12">
        <v>0</v>
      </c>
      <c r="AD110" s="6" t="s">
        <v>3574</v>
      </c>
      <c r="AE110" s="35" t="e">
        <f t="shared" si="11"/>
        <v>#VALUE!</v>
      </c>
      <c r="AF110" s="6"/>
    </row>
    <row r="111" spans="7:32" ht="15.75" thickBot="1">
      <c r="G111" s="10" t="s">
        <v>167</v>
      </c>
      <c r="H111" s="54" t="s">
        <v>5863</v>
      </c>
      <c r="I111" s="7">
        <v>95</v>
      </c>
      <c r="J111" s="7">
        <v>95</v>
      </c>
      <c r="K111" s="2">
        <f t="shared" si="7"/>
        <v>1</v>
      </c>
      <c r="L111" s="36"/>
      <c r="M111">
        <f t="shared" si="8"/>
        <v>95</v>
      </c>
      <c r="Q111" s="48" t="s">
        <v>3862</v>
      </c>
      <c r="R111" s="6"/>
      <c r="S111" s="6">
        <v>1</v>
      </c>
      <c r="T111" s="6">
        <v>1</v>
      </c>
      <c r="U111" s="46">
        <f t="shared" si="9"/>
        <v>1</v>
      </c>
      <c r="V111" s="6"/>
      <c r="W111">
        <f t="shared" si="10"/>
        <v>1</v>
      </c>
      <c r="X111" s="6"/>
      <c r="Y111" s="6"/>
      <c r="Z111" s="6"/>
      <c r="AA111" s="48" t="s">
        <v>3684</v>
      </c>
      <c r="AB111" s="48"/>
      <c r="AC111" s="12">
        <v>0</v>
      </c>
      <c r="AD111" s="6" t="s">
        <v>3574</v>
      </c>
      <c r="AE111" s="35" t="e">
        <f t="shared" si="11"/>
        <v>#VALUE!</v>
      </c>
      <c r="AF111" s="6"/>
    </row>
    <row r="112" spans="7:32" ht="15.75" thickBot="1">
      <c r="G112" s="48" t="s">
        <v>168</v>
      </c>
      <c r="H112" s="6" t="s">
        <v>169</v>
      </c>
      <c r="I112" s="7">
        <v>135</v>
      </c>
      <c r="J112" s="7">
        <v>135</v>
      </c>
      <c r="K112" s="2">
        <f t="shared" si="7"/>
        <v>1</v>
      </c>
      <c r="L112" s="36"/>
      <c r="M112">
        <f t="shared" si="8"/>
        <v>135</v>
      </c>
      <c r="Q112" s="48" t="s">
        <v>961</v>
      </c>
      <c r="R112" s="6" t="s">
        <v>962</v>
      </c>
      <c r="S112" s="6">
        <v>1</v>
      </c>
      <c r="T112" s="6">
        <v>1</v>
      </c>
      <c r="U112" s="46">
        <f t="shared" si="9"/>
        <v>1</v>
      </c>
      <c r="V112" s="6"/>
      <c r="W112">
        <f t="shared" si="10"/>
        <v>1</v>
      </c>
      <c r="X112" s="6"/>
      <c r="Y112" s="6"/>
      <c r="Z112" s="6"/>
      <c r="AA112" s="48" t="s">
        <v>3685</v>
      </c>
      <c r="AB112" s="48"/>
      <c r="AC112" s="12">
        <v>0</v>
      </c>
      <c r="AD112" s="6" t="s">
        <v>3574</v>
      </c>
      <c r="AE112" s="35" t="e">
        <f t="shared" si="11"/>
        <v>#VALUE!</v>
      </c>
      <c r="AF112" s="6"/>
    </row>
    <row r="113" spans="7:32" ht="15.75" thickBot="1">
      <c r="G113" s="48" t="s">
        <v>170</v>
      </c>
      <c r="H113" s="6" t="s">
        <v>171</v>
      </c>
      <c r="I113" s="7">
        <v>240</v>
      </c>
      <c r="J113" s="7">
        <v>240</v>
      </c>
      <c r="K113" s="2">
        <f t="shared" si="7"/>
        <v>1</v>
      </c>
      <c r="L113" s="36"/>
      <c r="M113">
        <f t="shared" si="8"/>
        <v>240</v>
      </c>
      <c r="Q113" s="48" t="s">
        <v>963</v>
      </c>
      <c r="R113" s="6" t="s">
        <v>964</v>
      </c>
      <c r="S113" s="6">
        <v>1</v>
      </c>
      <c r="T113" s="6">
        <v>1</v>
      </c>
      <c r="U113" s="46">
        <f>T113/S113</f>
        <v>1</v>
      </c>
      <c r="V113" s="6"/>
      <c r="W113">
        <f t="shared" si="10"/>
        <v>1</v>
      </c>
      <c r="X113" s="6"/>
      <c r="Y113" s="6"/>
      <c r="Z113" s="6"/>
      <c r="AA113" s="48" t="s">
        <v>3686</v>
      </c>
      <c r="AB113" s="48"/>
      <c r="AC113" s="12">
        <v>0</v>
      </c>
      <c r="AD113" s="6" t="s">
        <v>3574</v>
      </c>
      <c r="AE113" s="35" t="e">
        <f t="shared" si="11"/>
        <v>#VALUE!</v>
      </c>
      <c r="AF113" s="6"/>
    </row>
    <row r="114" spans="7:32" ht="15.75" thickBot="1">
      <c r="G114" s="48" t="s">
        <v>172</v>
      </c>
      <c r="H114" s="6" t="s">
        <v>173</v>
      </c>
      <c r="I114" s="7">
        <v>37</v>
      </c>
      <c r="J114" s="6">
        <v>37</v>
      </c>
      <c r="K114" s="2">
        <f t="shared" si="7"/>
        <v>1</v>
      </c>
      <c r="L114" s="36"/>
      <c r="M114">
        <f t="shared" si="8"/>
        <v>37</v>
      </c>
      <c r="Q114" s="48" t="s">
        <v>965</v>
      </c>
      <c r="R114" s="6" t="s">
        <v>966</v>
      </c>
      <c r="S114" s="6">
        <v>2</v>
      </c>
      <c r="T114" s="6">
        <v>2</v>
      </c>
      <c r="U114" s="46">
        <f t="shared" si="9"/>
        <v>1</v>
      </c>
      <c r="V114" s="6"/>
      <c r="W114">
        <f t="shared" si="10"/>
        <v>2</v>
      </c>
      <c r="X114" s="6"/>
      <c r="Y114" s="6"/>
      <c r="Z114" s="6"/>
      <c r="AA114" s="48" t="s">
        <v>3687</v>
      </c>
      <c r="AB114" s="48"/>
      <c r="AC114" s="12">
        <v>0</v>
      </c>
      <c r="AD114" s="6" t="s">
        <v>3574</v>
      </c>
      <c r="AE114" s="35" t="e">
        <f t="shared" si="11"/>
        <v>#VALUE!</v>
      </c>
      <c r="AF114" s="6"/>
    </row>
    <row r="115" spans="7:32" ht="14.25" customHeight="1" thickBot="1">
      <c r="G115" s="10" t="s">
        <v>174</v>
      </c>
      <c r="H115" s="9" t="s">
        <v>5831</v>
      </c>
      <c r="I115" s="7">
        <v>158</v>
      </c>
      <c r="J115" s="7">
        <v>158</v>
      </c>
      <c r="K115" s="2">
        <f t="shared" si="7"/>
        <v>1</v>
      </c>
      <c r="L115" s="36"/>
      <c r="M115">
        <f t="shared" si="8"/>
        <v>158</v>
      </c>
      <c r="Q115" s="48" t="s">
        <v>967</v>
      </c>
      <c r="R115" s="6" t="s">
        <v>968</v>
      </c>
      <c r="S115" s="6">
        <v>13</v>
      </c>
      <c r="T115" s="6">
        <v>13</v>
      </c>
      <c r="U115" s="46">
        <f t="shared" si="9"/>
        <v>1</v>
      </c>
      <c r="V115" s="6"/>
      <c r="W115">
        <f t="shared" si="10"/>
        <v>13</v>
      </c>
      <c r="X115" s="6"/>
      <c r="Y115" s="6"/>
      <c r="Z115" s="6"/>
      <c r="AA115" s="48" t="s">
        <v>3688</v>
      </c>
      <c r="AB115" s="48"/>
      <c r="AC115" s="12">
        <v>0</v>
      </c>
      <c r="AD115" s="6" t="s">
        <v>3574</v>
      </c>
      <c r="AE115" s="35" t="e">
        <f t="shared" si="11"/>
        <v>#VALUE!</v>
      </c>
      <c r="AF115" s="6"/>
    </row>
    <row r="116" spans="7:32" ht="15.75" thickBot="1">
      <c r="G116" s="48" t="s">
        <v>175</v>
      </c>
      <c r="H116" s="6" t="s">
        <v>176</v>
      </c>
      <c r="I116" s="7">
        <v>12</v>
      </c>
      <c r="J116" s="7">
        <v>12</v>
      </c>
      <c r="K116" s="2">
        <f t="shared" si="7"/>
        <v>1</v>
      </c>
      <c r="L116" s="36"/>
      <c r="M116">
        <f t="shared" si="8"/>
        <v>12</v>
      </c>
      <c r="Q116" s="48" t="s">
        <v>969</v>
      </c>
      <c r="R116" s="6" t="s">
        <v>970</v>
      </c>
      <c r="S116" s="6">
        <v>840</v>
      </c>
      <c r="T116" s="6">
        <v>235</v>
      </c>
      <c r="U116" s="46">
        <f t="shared" si="9"/>
        <v>0.27976190476190477</v>
      </c>
      <c r="V116" s="6"/>
      <c r="W116">
        <f t="shared" si="10"/>
        <v>235</v>
      </c>
      <c r="X116" s="6"/>
      <c r="Y116" s="6"/>
      <c r="Z116" s="6"/>
      <c r="AA116" s="48" t="s">
        <v>3689</v>
      </c>
      <c r="AB116" s="48"/>
      <c r="AC116" s="12">
        <v>0</v>
      </c>
      <c r="AD116" s="6" t="s">
        <v>3574</v>
      </c>
      <c r="AE116" s="35" t="e">
        <f t="shared" si="11"/>
        <v>#VALUE!</v>
      </c>
      <c r="AF116" s="6"/>
    </row>
    <row r="117" spans="7:32" ht="15.75" thickBot="1">
      <c r="G117" s="89" t="s">
        <v>177</v>
      </c>
      <c r="H117" s="6" t="s">
        <v>178</v>
      </c>
      <c r="I117" s="7">
        <v>50</v>
      </c>
      <c r="J117" s="7">
        <v>50</v>
      </c>
      <c r="K117" s="2">
        <f t="shared" si="7"/>
        <v>1</v>
      </c>
      <c r="L117" s="36"/>
      <c r="M117">
        <f t="shared" si="8"/>
        <v>50</v>
      </c>
      <c r="Q117" s="48" t="s">
        <v>971</v>
      </c>
      <c r="R117" s="6" t="s">
        <v>5962</v>
      </c>
      <c r="S117" s="6">
        <v>150</v>
      </c>
      <c r="T117" s="6">
        <v>150</v>
      </c>
      <c r="U117" s="46">
        <f t="shared" si="9"/>
        <v>1</v>
      </c>
      <c r="V117" s="6"/>
      <c r="W117">
        <f t="shared" si="10"/>
        <v>150</v>
      </c>
      <c r="X117" s="6"/>
      <c r="Y117" s="6"/>
      <c r="Z117" s="6"/>
      <c r="AA117" s="48" t="s">
        <v>3690</v>
      </c>
      <c r="AB117" s="48"/>
      <c r="AC117" s="12">
        <v>0</v>
      </c>
      <c r="AD117" s="6" t="s">
        <v>3574</v>
      </c>
      <c r="AE117" s="35" t="e">
        <f t="shared" si="11"/>
        <v>#VALUE!</v>
      </c>
      <c r="AF117" s="6"/>
    </row>
    <row r="118" spans="7:32" ht="15.75" thickBot="1">
      <c r="G118" s="89" t="s">
        <v>179</v>
      </c>
      <c r="H118" s="6" t="s">
        <v>180</v>
      </c>
      <c r="I118" s="7">
        <v>46</v>
      </c>
      <c r="J118" s="7">
        <v>46</v>
      </c>
      <c r="K118" s="2">
        <f t="shared" si="7"/>
        <v>1</v>
      </c>
      <c r="L118" s="36"/>
      <c r="M118">
        <f t="shared" si="8"/>
        <v>46</v>
      </c>
      <c r="Q118" s="48" t="s">
        <v>972</v>
      </c>
      <c r="R118" s="6" t="s">
        <v>973</v>
      </c>
      <c r="S118" s="6">
        <v>1</v>
      </c>
      <c r="T118" s="6">
        <v>1</v>
      </c>
      <c r="U118" s="46">
        <f t="shared" si="9"/>
        <v>1</v>
      </c>
      <c r="V118" s="6"/>
      <c r="W118">
        <f t="shared" si="10"/>
        <v>1</v>
      </c>
      <c r="X118" s="6"/>
      <c r="Y118" s="6"/>
      <c r="Z118" s="6"/>
      <c r="AA118" s="48" t="s">
        <v>3691</v>
      </c>
      <c r="AB118" s="48"/>
      <c r="AC118" s="12">
        <v>0</v>
      </c>
      <c r="AD118" s="6" t="s">
        <v>3574</v>
      </c>
      <c r="AE118" s="35" t="e">
        <f t="shared" si="11"/>
        <v>#VALUE!</v>
      </c>
      <c r="AF118" s="6"/>
    </row>
    <row r="119" spans="7:32" ht="15.75" thickBot="1">
      <c r="G119" s="89" t="s">
        <v>181</v>
      </c>
      <c r="H119" s="6" t="s">
        <v>182</v>
      </c>
      <c r="I119" s="6">
        <v>292</v>
      </c>
      <c r="J119" s="6">
        <v>292</v>
      </c>
      <c r="K119" s="2">
        <f t="shared" si="7"/>
        <v>1</v>
      </c>
      <c r="L119" s="36"/>
      <c r="M119">
        <f t="shared" si="8"/>
        <v>292</v>
      </c>
      <c r="Q119" s="48" t="s">
        <v>3863</v>
      </c>
      <c r="R119" s="6" t="s">
        <v>5530</v>
      </c>
      <c r="S119" s="6">
        <v>0</v>
      </c>
      <c r="T119" s="6">
        <v>0</v>
      </c>
      <c r="U119" s="46" t="e">
        <f t="shared" si="9"/>
        <v>#DIV/0!</v>
      </c>
      <c r="V119" s="6"/>
      <c r="W119">
        <f t="shared" si="10"/>
        <v>0</v>
      </c>
      <c r="X119" s="6"/>
      <c r="Y119" s="6"/>
      <c r="Z119" s="6"/>
      <c r="AA119" s="48" t="s">
        <v>3692</v>
      </c>
      <c r="AB119" s="48"/>
      <c r="AC119" s="12">
        <v>0</v>
      </c>
      <c r="AD119" s="6" t="s">
        <v>3574</v>
      </c>
      <c r="AE119" s="35" t="e">
        <f t="shared" si="11"/>
        <v>#VALUE!</v>
      </c>
      <c r="AF119" s="6"/>
    </row>
    <row r="120" spans="7:32" ht="15.75" thickBot="1">
      <c r="G120" s="48" t="s">
        <v>183</v>
      </c>
      <c r="H120" s="6" t="s">
        <v>184</v>
      </c>
      <c r="I120" s="7">
        <v>208</v>
      </c>
      <c r="J120" s="7">
        <v>208</v>
      </c>
      <c r="K120" s="2">
        <f t="shared" si="7"/>
        <v>1</v>
      </c>
      <c r="L120" s="36"/>
      <c r="M120">
        <f t="shared" si="8"/>
        <v>208</v>
      </c>
      <c r="Q120" s="48" t="s">
        <v>3864</v>
      </c>
      <c r="R120" s="6" t="s">
        <v>5531</v>
      </c>
      <c r="S120" s="6">
        <v>0</v>
      </c>
      <c r="T120" s="6">
        <v>0</v>
      </c>
      <c r="U120" s="46" t="e">
        <f t="shared" si="9"/>
        <v>#DIV/0!</v>
      </c>
      <c r="V120" s="6"/>
      <c r="W120">
        <f t="shared" si="10"/>
        <v>0</v>
      </c>
      <c r="X120" s="6"/>
      <c r="Y120" s="6"/>
      <c r="Z120" s="6"/>
      <c r="AA120" s="48" t="s">
        <v>3693</v>
      </c>
      <c r="AB120" s="48"/>
      <c r="AC120" s="12">
        <v>0</v>
      </c>
      <c r="AD120" s="6" t="s">
        <v>3574</v>
      </c>
      <c r="AE120" s="35" t="e">
        <f t="shared" si="11"/>
        <v>#VALUE!</v>
      </c>
      <c r="AF120" s="6"/>
    </row>
    <row r="121" spans="7:32" ht="15.75" thickBot="1">
      <c r="G121" s="89" t="s">
        <v>185</v>
      </c>
      <c r="H121" s="6" t="s">
        <v>4208</v>
      </c>
      <c r="I121" s="7">
        <v>303</v>
      </c>
      <c r="J121" s="7">
        <v>303</v>
      </c>
      <c r="K121" s="2">
        <f t="shared" si="7"/>
        <v>1</v>
      </c>
      <c r="L121" s="36"/>
      <c r="M121">
        <f t="shared" si="8"/>
        <v>303</v>
      </c>
      <c r="Q121" s="48" t="s">
        <v>3865</v>
      </c>
      <c r="R121" s="6" t="s">
        <v>5532</v>
      </c>
      <c r="S121" s="6">
        <v>0</v>
      </c>
      <c r="T121" s="6">
        <v>0</v>
      </c>
      <c r="U121" s="46" t="e">
        <f t="shared" si="9"/>
        <v>#DIV/0!</v>
      </c>
      <c r="V121" s="6"/>
      <c r="W121">
        <f t="shared" si="10"/>
        <v>0</v>
      </c>
      <c r="X121" s="6"/>
      <c r="Y121" s="6"/>
      <c r="Z121" s="6"/>
      <c r="AA121" s="48" t="s">
        <v>3694</v>
      </c>
      <c r="AB121" s="48"/>
      <c r="AC121" s="12">
        <v>0</v>
      </c>
      <c r="AD121" s="12">
        <v>0</v>
      </c>
      <c r="AE121" s="35" t="e">
        <f t="shared" si="11"/>
        <v>#DIV/0!</v>
      </c>
      <c r="AF121" s="6"/>
    </row>
    <row r="122" spans="7:32" ht="15.75" thickBot="1">
      <c r="G122" s="48" t="s">
        <v>186</v>
      </c>
      <c r="H122" s="6" t="s">
        <v>187</v>
      </c>
      <c r="I122" s="7">
        <v>239</v>
      </c>
      <c r="J122" s="7">
        <v>239</v>
      </c>
      <c r="K122" s="2">
        <f t="shared" si="7"/>
        <v>1</v>
      </c>
      <c r="L122" s="36"/>
      <c r="M122">
        <f t="shared" si="8"/>
        <v>239</v>
      </c>
      <c r="Q122" s="48" t="s">
        <v>3866</v>
      </c>
      <c r="R122" s="6" t="s">
        <v>5533</v>
      </c>
      <c r="S122" s="6">
        <v>0</v>
      </c>
      <c r="T122" s="6">
        <v>0</v>
      </c>
      <c r="U122" s="46" t="e">
        <f t="shared" si="9"/>
        <v>#DIV/0!</v>
      </c>
      <c r="V122" s="6"/>
      <c r="W122">
        <f t="shared" si="10"/>
        <v>0</v>
      </c>
      <c r="X122" s="6"/>
      <c r="Y122" s="6"/>
      <c r="Z122" s="6"/>
      <c r="AA122" s="48" t="s">
        <v>3695</v>
      </c>
      <c r="AB122" s="48"/>
      <c r="AC122" s="12">
        <v>0</v>
      </c>
      <c r="AD122" s="12">
        <v>0</v>
      </c>
      <c r="AE122" s="35" t="e">
        <f t="shared" si="11"/>
        <v>#DIV/0!</v>
      </c>
      <c r="AF122" s="6"/>
    </row>
    <row r="123" spans="7:32" ht="15.75" thickBot="1">
      <c r="G123" s="48" t="s">
        <v>188</v>
      </c>
      <c r="H123" s="6" t="s">
        <v>4208</v>
      </c>
      <c r="I123" s="7">
        <v>247</v>
      </c>
      <c r="J123" s="7">
        <v>247</v>
      </c>
      <c r="K123" s="2">
        <f t="shared" si="7"/>
        <v>1</v>
      </c>
      <c r="L123" s="36"/>
      <c r="M123">
        <f t="shared" si="8"/>
        <v>247</v>
      </c>
      <c r="Q123" s="48" t="s">
        <v>3867</v>
      </c>
      <c r="R123" s="6" t="s">
        <v>5534</v>
      </c>
      <c r="S123" s="6">
        <v>0</v>
      </c>
      <c r="T123" s="6">
        <v>0</v>
      </c>
      <c r="U123" s="46" t="e">
        <f t="shared" si="9"/>
        <v>#DIV/0!</v>
      </c>
      <c r="V123" s="6"/>
      <c r="W123">
        <f t="shared" si="10"/>
        <v>0</v>
      </c>
      <c r="X123" s="6"/>
      <c r="Y123" s="6"/>
      <c r="Z123" s="6"/>
      <c r="AA123" s="48" t="s">
        <v>3696</v>
      </c>
      <c r="AB123" s="48"/>
      <c r="AC123" s="12">
        <v>0</v>
      </c>
      <c r="AD123" s="6" t="s">
        <v>3574</v>
      </c>
      <c r="AE123" s="35" t="e">
        <f t="shared" si="11"/>
        <v>#VALUE!</v>
      </c>
      <c r="AF123" s="6"/>
    </row>
    <row r="124" spans="7:32" ht="15.75" thickBot="1">
      <c r="G124" s="48" t="s">
        <v>189</v>
      </c>
      <c r="H124" s="6" t="s">
        <v>190</v>
      </c>
      <c r="I124" s="7">
        <v>186</v>
      </c>
      <c r="J124" s="7">
        <v>186</v>
      </c>
      <c r="K124" s="2">
        <f t="shared" si="7"/>
        <v>1</v>
      </c>
      <c r="L124" s="36"/>
      <c r="M124">
        <f t="shared" si="8"/>
        <v>186</v>
      </c>
      <c r="Q124" s="48" t="s">
        <v>3868</v>
      </c>
      <c r="R124" s="6" t="s">
        <v>5535</v>
      </c>
      <c r="S124" s="6">
        <v>0</v>
      </c>
      <c r="T124" s="6">
        <v>0</v>
      </c>
      <c r="U124" s="46" t="e">
        <f t="shared" si="9"/>
        <v>#DIV/0!</v>
      </c>
      <c r="V124" s="6"/>
      <c r="W124">
        <f t="shared" si="10"/>
        <v>0</v>
      </c>
      <c r="X124" s="6"/>
      <c r="Y124" s="6"/>
      <c r="Z124" s="6"/>
      <c r="AA124" s="48" t="s">
        <v>3697</v>
      </c>
      <c r="AB124" s="48"/>
      <c r="AC124" s="12">
        <v>0</v>
      </c>
      <c r="AD124" s="6" t="s">
        <v>3574</v>
      </c>
      <c r="AE124" s="35" t="e">
        <f t="shared" si="11"/>
        <v>#VALUE!</v>
      </c>
      <c r="AF124" s="6"/>
    </row>
    <row r="125" spans="7:32" ht="15.75" thickBot="1">
      <c r="G125" s="48" t="s">
        <v>191</v>
      </c>
      <c r="H125" s="6" t="s">
        <v>4208</v>
      </c>
      <c r="I125" s="7">
        <v>147</v>
      </c>
      <c r="J125" s="7">
        <v>147</v>
      </c>
      <c r="K125" s="2">
        <f t="shared" si="7"/>
        <v>1</v>
      </c>
      <c r="L125" s="36"/>
      <c r="M125">
        <f t="shared" si="8"/>
        <v>147</v>
      </c>
      <c r="Q125" s="48" t="s">
        <v>3869</v>
      </c>
      <c r="R125" s="6" t="s">
        <v>5536</v>
      </c>
      <c r="S125" s="6">
        <v>0</v>
      </c>
      <c r="T125" s="6">
        <v>0</v>
      </c>
      <c r="U125" s="46" t="e">
        <f t="shared" si="9"/>
        <v>#DIV/0!</v>
      </c>
      <c r="V125" s="6"/>
      <c r="W125">
        <f t="shared" si="10"/>
        <v>0</v>
      </c>
      <c r="X125" s="6"/>
      <c r="Y125" s="6"/>
      <c r="Z125" s="6"/>
      <c r="AA125" s="48" t="s">
        <v>3698</v>
      </c>
      <c r="AB125" s="48"/>
      <c r="AC125" s="12">
        <v>0</v>
      </c>
      <c r="AD125" s="6" t="s">
        <v>3574</v>
      </c>
      <c r="AE125" s="35" t="e">
        <f t="shared" si="11"/>
        <v>#VALUE!</v>
      </c>
      <c r="AF125" s="6"/>
    </row>
    <row r="126" spans="7:32" ht="15.75" thickBot="1">
      <c r="G126" s="48" t="s">
        <v>192</v>
      </c>
      <c r="H126" s="6" t="s">
        <v>193</v>
      </c>
      <c r="I126" s="7">
        <v>94</v>
      </c>
      <c r="J126" s="6">
        <v>94</v>
      </c>
      <c r="K126" s="2">
        <f t="shared" si="7"/>
        <v>1</v>
      </c>
      <c r="L126" s="36"/>
      <c r="M126">
        <f t="shared" si="8"/>
        <v>94</v>
      </c>
      <c r="Q126" s="48" t="s">
        <v>3870</v>
      </c>
      <c r="R126" s="6" t="s">
        <v>4228</v>
      </c>
      <c r="S126" s="6">
        <v>0</v>
      </c>
      <c r="T126" s="6">
        <v>0</v>
      </c>
      <c r="U126" s="46" t="e">
        <f t="shared" si="9"/>
        <v>#DIV/0!</v>
      </c>
      <c r="V126" s="6"/>
      <c r="W126">
        <f t="shared" si="10"/>
        <v>0</v>
      </c>
      <c r="X126" s="6"/>
      <c r="Y126" s="6"/>
      <c r="Z126" s="6"/>
      <c r="AA126" s="48" t="s">
        <v>3699</v>
      </c>
      <c r="AB126" s="48"/>
      <c r="AC126" s="12">
        <v>0</v>
      </c>
      <c r="AD126" s="6" t="s">
        <v>3574</v>
      </c>
      <c r="AE126" s="35" t="e">
        <f t="shared" si="11"/>
        <v>#VALUE!</v>
      </c>
      <c r="AF126" s="6"/>
    </row>
    <row r="127" spans="7:32">
      <c r="G127" s="48" t="s">
        <v>194</v>
      </c>
      <c r="H127" s="6" t="s">
        <v>195</v>
      </c>
      <c r="I127" s="7">
        <v>3</v>
      </c>
      <c r="J127" s="7">
        <v>3</v>
      </c>
      <c r="K127" s="2">
        <f t="shared" si="7"/>
        <v>1</v>
      </c>
      <c r="L127" s="36"/>
      <c r="M127">
        <f t="shared" si="8"/>
        <v>3</v>
      </c>
      <c r="Q127" s="48" t="s">
        <v>974</v>
      </c>
      <c r="R127" s="54" t="s">
        <v>5963</v>
      </c>
      <c r="S127" s="6">
        <v>35</v>
      </c>
      <c r="T127" s="6">
        <v>35</v>
      </c>
      <c r="U127" s="46">
        <f t="shared" si="9"/>
        <v>1</v>
      </c>
      <c r="V127" s="6"/>
      <c r="W127">
        <f t="shared" si="10"/>
        <v>35</v>
      </c>
      <c r="X127" s="6"/>
      <c r="Y127" s="6"/>
      <c r="Z127" s="6"/>
      <c r="AA127" s="48" t="s">
        <v>3700</v>
      </c>
      <c r="AB127" s="48"/>
      <c r="AC127" s="6">
        <v>1</v>
      </c>
      <c r="AD127" s="6" t="s">
        <v>3574</v>
      </c>
      <c r="AE127" s="35" t="e">
        <f t="shared" si="11"/>
        <v>#VALUE!</v>
      </c>
      <c r="AF127" s="6"/>
    </row>
    <row r="128" spans="7:32">
      <c r="G128" s="48" t="s">
        <v>196</v>
      </c>
      <c r="H128" s="6" t="s">
        <v>195</v>
      </c>
      <c r="I128" s="7">
        <v>2</v>
      </c>
      <c r="J128" s="6">
        <v>2</v>
      </c>
      <c r="K128" s="2">
        <f t="shared" si="7"/>
        <v>1</v>
      </c>
      <c r="L128" s="36"/>
      <c r="M128">
        <f t="shared" si="8"/>
        <v>2</v>
      </c>
      <c r="Q128" s="48" t="s">
        <v>975</v>
      </c>
      <c r="R128" s="6" t="s">
        <v>6025</v>
      </c>
      <c r="S128" s="6">
        <v>20</v>
      </c>
      <c r="T128" s="6">
        <v>20</v>
      </c>
      <c r="U128" s="46">
        <f t="shared" si="9"/>
        <v>1</v>
      </c>
      <c r="V128" s="6"/>
      <c r="W128">
        <f t="shared" si="10"/>
        <v>20</v>
      </c>
      <c r="X128" s="6"/>
      <c r="Y128" s="6"/>
      <c r="Z128" s="6"/>
      <c r="AA128" s="48" t="s">
        <v>3701</v>
      </c>
      <c r="AB128" s="48"/>
      <c r="AC128" s="6" t="s">
        <v>5618</v>
      </c>
      <c r="AD128" s="6" t="s">
        <v>5618</v>
      </c>
      <c r="AE128" s="35" t="e">
        <f t="shared" si="11"/>
        <v>#VALUE!</v>
      </c>
      <c r="AF128" s="6"/>
    </row>
    <row r="129" spans="7:32">
      <c r="G129" s="48" t="s">
        <v>197</v>
      </c>
      <c r="H129" s="6" t="s">
        <v>198</v>
      </c>
      <c r="I129" s="7">
        <v>3</v>
      </c>
      <c r="J129" s="6">
        <v>3</v>
      </c>
      <c r="K129" s="2">
        <f t="shared" si="7"/>
        <v>1</v>
      </c>
      <c r="L129" s="36"/>
      <c r="M129">
        <f t="shared" si="8"/>
        <v>3</v>
      </c>
      <c r="Q129" s="48" t="s">
        <v>976</v>
      </c>
      <c r="R129" s="6" t="s">
        <v>977</v>
      </c>
      <c r="S129" s="6">
        <v>106</v>
      </c>
      <c r="T129" s="6">
        <v>106</v>
      </c>
      <c r="U129" s="46">
        <f t="shared" si="9"/>
        <v>1</v>
      </c>
      <c r="V129" s="6"/>
      <c r="W129">
        <f t="shared" si="10"/>
        <v>106</v>
      </c>
      <c r="X129" s="6"/>
      <c r="Y129" s="6"/>
      <c r="Z129" s="6"/>
      <c r="AA129" s="48" t="s">
        <v>3702</v>
      </c>
      <c r="AB129" s="48"/>
      <c r="AC129" s="6">
        <v>0</v>
      </c>
      <c r="AD129" s="6" t="s">
        <v>3574</v>
      </c>
      <c r="AE129" s="35" t="e">
        <f t="shared" si="11"/>
        <v>#VALUE!</v>
      </c>
      <c r="AF129" s="6"/>
    </row>
    <row r="130" spans="7:32">
      <c r="G130" s="48" t="s">
        <v>199</v>
      </c>
      <c r="H130" s="6" t="s">
        <v>198</v>
      </c>
      <c r="I130" s="7">
        <v>73</v>
      </c>
      <c r="J130" s="7">
        <v>73</v>
      </c>
      <c r="K130" s="2">
        <f t="shared" ref="K130:K193" si="12">J130/I130</f>
        <v>1</v>
      </c>
      <c r="L130" s="36"/>
      <c r="M130">
        <f t="shared" ref="M130:M193" si="13">+IF(AND(OR(L130&gt;J130,2&lt;J130),L130&gt;0),L130,J130)</f>
        <v>73</v>
      </c>
      <c r="Q130" s="48" t="s">
        <v>978</v>
      </c>
      <c r="R130" s="6" t="s">
        <v>979</v>
      </c>
      <c r="S130" s="6">
        <v>3</v>
      </c>
      <c r="T130" s="6">
        <v>3</v>
      </c>
      <c r="U130" s="46">
        <f t="shared" si="9"/>
        <v>1</v>
      </c>
      <c r="V130" s="6"/>
      <c r="W130">
        <f t="shared" si="10"/>
        <v>3</v>
      </c>
      <c r="X130" s="6"/>
      <c r="Y130" s="6"/>
      <c r="Z130" s="6"/>
      <c r="AA130" s="48" t="s">
        <v>3703</v>
      </c>
      <c r="AB130" s="48"/>
      <c r="AC130" s="6">
        <v>0</v>
      </c>
      <c r="AD130" s="6" t="s">
        <v>3574</v>
      </c>
      <c r="AE130" s="35" t="e">
        <f t="shared" si="11"/>
        <v>#VALUE!</v>
      </c>
      <c r="AF130" s="6"/>
    </row>
    <row r="131" spans="7:32">
      <c r="G131" s="48" t="s">
        <v>200</v>
      </c>
      <c r="H131" s="6" t="s">
        <v>201</v>
      </c>
      <c r="I131" s="7">
        <v>16</v>
      </c>
      <c r="J131" s="7">
        <v>16</v>
      </c>
      <c r="K131" s="2">
        <f t="shared" si="12"/>
        <v>1</v>
      </c>
      <c r="L131" s="36"/>
      <c r="M131">
        <f t="shared" si="13"/>
        <v>16</v>
      </c>
      <c r="Q131" s="48" t="s">
        <v>980</v>
      </c>
      <c r="R131" s="6" t="s">
        <v>6019</v>
      </c>
      <c r="S131" s="6">
        <v>2</v>
      </c>
      <c r="T131" s="6">
        <v>2</v>
      </c>
      <c r="U131" s="46">
        <f t="shared" ref="U131:U194" si="14">T131/S131</f>
        <v>1</v>
      </c>
      <c r="V131" s="6"/>
      <c r="W131">
        <f t="shared" ref="W131:W194" si="15">+IF(AND(OR(V131&gt;T131,2&lt;T131),V131&gt;0),V131,T131)</f>
        <v>2</v>
      </c>
      <c r="X131" s="6"/>
      <c r="Y131" s="6"/>
      <c r="Z131" s="6"/>
      <c r="AA131" s="48" t="s">
        <v>3704</v>
      </c>
      <c r="AB131" s="48"/>
      <c r="AC131" s="6">
        <v>0</v>
      </c>
      <c r="AD131" s="6" t="s">
        <v>3574</v>
      </c>
      <c r="AE131" s="35" t="e">
        <f t="shared" si="11"/>
        <v>#VALUE!</v>
      </c>
      <c r="AF131" s="6"/>
    </row>
    <row r="132" spans="7:32">
      <c r="G132" s="48" t="s">
        <v>202</v>
      </c>
      <c r="H132" s="6" t="s">
        <v>203</v>
      </c>
      <c r="I132" s="7">
        <v>5</v>
      </c>
      <c r="J132" s="6">
        <v>5</v>
      </c>
      <c r="K132" s="2">
        <f t="shared" si="12"/>
        <v>1</v>
      </c>
      <c r="L132" s="36"/>
      <c r="M132">
        <f t="shared" si="13"/>
        <v>5</v>
      </c>
      <c r="Q132" s="89" t="s">
        <v>981</v>
      </c>
      <c r="R132" s="6" t="s">
        <v>6035</v>
      </c>
      <c r="S132" s="6">
        <v>112</v>
      </c>
      <c r="T132" s="6">
        <v>112</v>
      </c>
      <c r="U132" s="46">
        <f t="shared" si="14"/>
        <v>1</v>
      </c>
      <c r="V132" s="6"/>
      <c r="W132">
        <f t="shared" si="15"/>
        <v>112</v>
      </c>
      <c r="X132" s="6"/>
      <c r="Y132" s="6"/>
      <c r="Z132" s="6"/>
      <c r="AA132" s="48" t="s">
        <v>3705</v>
      </c>
      <c r="AB132" s="48"/>
      <c r="AC132" s="6">
        <v>0</v>
      </c>
      <c r="AD132" s="6" t="s">
        <v>3574</v>
      </c>
      <c r="AE132" s="35" t="e">
        <f t="shared" si="11"/>
        <v>#VALUE!</v>
      </c>
      <c r="AF132" s="6"/>
    </row>
    <row r="133" spans="7:32">
      <c r="G133" s="48" t="s">
        <v>204</v>
      </c>
      <c r="H133" s="6" t="s">
        <v>205</v>
      </c>
      <c r="I133" s="7">
        <v>39</v>
      </c>
      <c r="J133" s="7">
        <v>39</v>
      </c>
      <c r="K133" s="2">
        <f t="shared" si="12"/>
        <v>1</v>
      </c>
      <c r="L133" s="36"/>
      <c r="M133">
        <f t="shared" si="13"/>
        <v>39</v>
      </c>
      <c r="Q133" s="48" t="s">
        <v>3871</v>
      </c>
      <c r="R133" s="6" t="s">
        <v>3574</v>
      </c>
      <c r="S133" s="6">
        <v>0</v>
      </c>
      <c r="T133" s="6">
        <v>0</v>
      </c>
      <c r="U133" s="46" t="e">
        <f t="shared" si="14"/>
        <v>#DIV/0!</v>
      </c>
      <c r="V133" s="6"/>
      <c r="W133">
        <f t="shared" si="15"/>
        <v>0</v>
      </c>
      <c r="X133" s="6"/>
      <c r="Y133" s="6"/>
      <c r="Z133" s="6"/>
      <c r="AA133" s="48" t="s">
        <v>3706</v>
      </c>
      <c r="AB133" s="48"/>
      <c r="AC133" s="6">
        <v>0</v>
      </c>
      <c r="AD133" s="6" t="s">
        <v>3574</v>
      </c>
      <c r="AE133" s="35" t="e">
        <f t="shared" si="11"/>
        <v>#VALUE!</v>
      </c>
      <c r="AF133" s="6"/>
    </row>
    <row r="134" spans="7:32">
      <c r="G134" s="48" t="s">
        <v>206</v>
      </c>
      <c r="H134" s="6" t="s">
        <v>207</v>
      </c>
      <c r="I134" s="7">
        <v>3</v>
      </c>
      <c r="J134" s="6">
        <v>3</v>
      </c>
      <c r="K134" s="2">
        <f t="shared" si="12"/>
        <v>1</v>
      </c>
      <c r="L134" s="36"/>
      <c r="M134">
        <f t="shared" si="13"/>
        <v>3</v>
      </c>
      <c r="Q134" s="48" t="s">
        <v>3872</v>
      </c>
      <c r="R134" s="6" t="s">
        <v>3574</v>
      </c>
      <c r="S134" s="6">
        <v>0</v>
      </c>
      <c r="T134" s="6">
        <v>0</v>
      </c>
      <c r="U134" s="46" t="e">
        <f t="shared" si="14"/>
        <v>#DIV/0!</v>
      </c>
      <c r="V134" s="6"/>
      <c r="W134">
        <f t="shared" si="15"/>
        <v>0</v>
      </c>
      <c r="X134" s="6"/>
      <c r="Y134" s="6"/>
      <c r="Z134" s="6"/>
      <c r="AA134" s="48" t="s">
        <v>3707</v>
      </c>
      <c r="AB134" s="48"/>
      <c r="AC134" s="6">
        <v>0</v>
      </c>
      <c r="AD134" s="6" t="s">
        <v>3574</v>
      </c>
      <c r="AE134" s="35" t="e">
        <f t="shared" si="11"/>
        <v>#VALUE!</v>
      </c>
      <c r="AF134" s="6"/>
    </row>
    <row r="135" spans="7:32">
      <c r="G135" s="48" t="s">
        <v>208</v>
      </c>
      <c r="H135" s="6" t="s">
        <v>209</v>
      </c>
      <c r="I135" s="13">
        <v>24</v>
      </c>
      <c r="J135" s="13">
        <v>24</v>
      </c>
      <c r="K135" s="2">
        <f t="shared" si="12"/>
        <v>1</v>
      </c>
      <c r="L135" s="36"/>
      <c r="M135">
        <f t="shared" si="13"/>
        <v>24</v>
      </c>
      <c r="Q135" s="48" t="s">
        <v>982</v>
      </c>
      <c r="R135" s="6" t="s">
        <v>5836</v>
      </c>
      <c r="S135" s="6">
        <v>23</v>
      </c>
      <c r="T135" s="6">
        <v>23</v>
      </c>
      <c r="U135" s="46">
        <f t="shared" si="14"/>
        <v>1</v>
      </c>
      <c r="V135" s="6"/>
      <c r="W135">
        <f t="shared" si="15"/>
        <v>23</v>
      </c>
      <c r="X135" s="6"/>
      <c r="Y135" s="6"/>
      <c r="Z135" s="6"/>
      <c r="AA135" s="48" t="s">
        <v>3708</v>
      </c>
      <c r="AB135" s="48"/>
      <c r="AC135" s="6">
        <v>0</v>
      </c>
      <c r="AD135" s="6" t="s">
        <v>3574</v>
      </c>
      <c r="AE135" s="35" t="e">
        <f t="shared" si="11"/>
        <v>#VALUE!</v>
      </c>
      <c r="AF135" s="6"/>
    </row>
    <row r="136" spans="7:32">
      <c r="G136" s="48" t="s">
        <v>210</v>
      </c>
      <c r="H136" s="6" t="s">
        <v>211</v>
      </c>
      <c r="I136" s="7">
        <v>16</v>
      </c>
      <c r="J136" s="7">
        <v>16</v>
      </c>
      <c r="K136" s="2">
        <f t="shared" si="12"/>
        <v>1</v>
      </c>
      <c r="L136" s="36"/>
      <c r="M136">
        <f t="shared" si="13"/>
        <v>16</v>
      </c>
      <c r="Q136" s="48" t="s">
        <v>983</v>
      </c>
      <c r="R136" s="28" t="s">
        <v>5837</v>
      </c>
      <c r="S136" s="6">
        <v>23</v>
      </c>
      <c r="T136" s="6">
        <v>23</v>
      </c>
      <c r="U136" s="46">
        <f t="shared" si="14"/>
        <v>1</v>
      </c>
      <c r="V136" s="6"/>
      <c r="W136">
        <f t="shared" si="15"/>
        <v>23</v>
      </c>
      <c r="X136" s="6"/>
      <c r="Y136" s="6"/>
      <c r="Z136" s="6"/>
      <c r="AA136" s="48" t="s">
        <v>3709</v>
      </c>
      <c r="AB136" s="48"/>
      <c r="AC136" s="6">
        <v>0</v>
      </c>
      <c r="AD136" s="6" t="s">
        <v>3574</v>
      </c>
      <c r="AE136" s="35" t="e">
        <f t="shared" si="11"/>
        <v>#VALUE!</v>
      </c>
      <c r="AF136" s="6"/>
    </row>
    <row r="137" spans="7:32">
      <c r="G137" s="10" t="s">
        <v>3290</v>
      </c>
      <c r="H137" s="6" t="s">
        <v>211</v>
      </c>
      <c r="I137" s="7">
        <v>1</v>
      </c>
      <c r="J137" s="6">
        <v>1</v>
      </c>
      <c r="K137" s="2">
        <f t="shared" si="12"/>
        <v>1</v>
      </c>
      <c r="L137" s="36"/>
      <c r="M137">
        <f t="shared" si="13"/>
        <v>1</v>
      </c>
      <c r="Q137" s="48" t="s">
        <v>984</v>
      </c>
      <c r="R137" s="28" t="s">
        <v>5838</v>
      </c>
      <c r="S137" s="6">
        <v>23</v>
      </c>
      <c r="T137" s="6">
        <v>23</v>
      </c>
      <c r="U137" s="46">
        <f t="shared" si="14"/>
        <v>1</v>
      </c>
      <c r="V137" s="6"/>
      <c r="W137">
        <f t="shared" si="15"/>
        <v>23</v>
      </c>
      <c r="X137" s="6"/>
      <c r="Y137" s="6"/>
      <c r="Z137" s="6"/>
      <c r="AA137" s="48" t="s">
        <v>3710</v>
      </c>
      <c r="AB137" s="48"/>
      <c r="AC137" s="6">
        <v>0</v>
      </c>
      <c r="AD137" s="6" t="s">
        <v>3574</v>
      </c>
      <c r="AE137" s="35" t="e">
        <f t="shared" si="11"/>
        <v>#VALUE!</v>
      </c>
      <c r="AF137" s="6"/>
    </row>
    <row r="138" spans="7:32">
      <c r="G138" s="48" t="s">
        <v>212</v>
      </c>
      <c r="H138" s="6" t="s">
        <v>213</v>
      </c>
      <c r="I138" s="7">
        <v>2</v>
      </c>
      <c r="J138" s="6">
        <v>2</v>
      </c>
      <c r="K138" s="2">
        <f t="shared" si="12"/>
        <v>1</v>
      </c>
      <c r="L138" s="36"/>
      <c r="M138">
        <f t="shared" si="13"/>
        <v>2</v>
      </c>
      <c r="Q138" s="48" t="s">
        <v>985</v>
      </c>
      <c r="R138" s="28" t="s">
        <v>5839</v>
      </c>
      <c r="S138" s="6">
        <v>23</v>
      </c>
      <c r="T138" s="6">
        <v>23</v>
      </c>
      <c r="U138" s="46">
        <f t="shared" si="14"/>
        <v>1</v>
      </c>
      <c r="V138" s="6"/>
      <c r="W138">
        <f t="shared" si="15"/>
        <v>23</v>
      </c>
      <c r="X138" s="6"/>
      <c r="Y138" s="6"/>
      <c r="Z138" s="6"/>
      <c r="AA138" s="48" t="s">
        <v>3711</v>
      </c>
      <c r="AB138" s="48"/>
      <c r="AC138" s="6">
        <v>0</v>
      </c>
      <c r="AD138" s="6" t="s">
        <v>3574</v>
      </c>
      <c r="AE138" s="35" t="e">
        <f t="shared" si="11"/>
        <v>#VALUE!</v>
      </c>
      <c r="AF138" s="6"/>
    </row>
    <row r="139" spans="7:32">
      <c r="G139" s="48" t="s">
        <v>214</v>
      </c>
      <c r="H139" s="6" t="s">
        <v>215</v>
      </c>
      <c r="I139" s="7">
        <v>119</v>
      </c>
      <c r="J139" s="6">
        <v>119</v>
      </c>
      <c r="K139" s="2">
        <f t="shared" si="12"/>
        <v>1</v>
      </c>
      <c r="L139" s="36"/>
      <c r="M139">
        <f t="shared" si="13"/>
        <v>119</v>
      </c>
      <c r="Q139" s="48" t="s">
        <v>986</v>
      </c>
      <c r="R139" s="28" t="s">
        <v>5840</v>
      </c>
      <c r="S139" s="6">
        <v>23</v>
      </c>
      <c r="T139" s="6">
        <v>23</v>
      </c>
      <c r="U139" s="46">
        <f t="shared" si="14"/>
        <v>1</v>
      </c>
      <c r="V139" s="6"/>
      <c r="W139">
        <f t="shared" si="15"/>
        <v>23</v>
      </c>
      <c r="X139" s="6"/>
      <c r="Y139" s="6"/>
      <c r="Z139" s="6"/>
      <c r="AA139" s="48" t="s">
        <v>3712</v>
      </c>
      <c r="AB139" s="48"/>
      <c r="AC139" s="6">
        <v>0</v>
      </c>
      <c r="AD139" s="6" t="s">
        <v>3574</v>
      </c>
      <c r="AE139" s="35" t="e">
        <f t="shared" si="11"/>
        <v>#VALUE!</v>
      </c>
      <c r="AF139" s="6"/>
    </row>
    <row r="140" spans="7:32">
      <c r="G140" s="48" t="s">
        <v>216</v>
      </c>
      <c r="H140" s="6" t="s">
        <v>217</v>
      </c>
      <c r="I140" s="7">
        <v>14</v>
      </c>
      <c r="J140" s="7">
        <v>14</v>
      </c>
      <c r="K140" s="2">
        <f t="shared" si="12"/>
        <v>1</v>
      </c>
      <c r="L140" s="36"/>
      <c r="M140">
        <f t="shared" si="13"/>
        <v>14</v>
      </c>
      <c r="Q140" s="48" t="s">
        <v>987</v>
      </c>
      <c r="R140" s="28" t="s">
        <v>5841</v>
      </c>
      <c r="S140" s="6">
        <v>23</v>
      </c>
      <c r="T140" s="6">
        <v>23</v>
      </c>
      <c r="U140" s="46">
        <f t="shared" si="14"/>
        <v>1</v>
      </c>
      <c r="V140" s="6"/>
      <c r="W140">
        <f t="shared" si="15"/>
        <v>23</v>
      </c>
      <c r="X140" s="6"/>
      <c r="Y140" s="6"/>
      <c r="Z140" s="6"/>
      <c r="AA140" s="48" t="s">
        <v>3713</v>
      </c>
      <c r="AB140" s="48"/>
      <c r="AC140" s="6">
        <v>0</v>
      </c>
      <c r="AD140" s="6" t="s">
        <v>3574</v>
      </c>
      <c r="AE140" s="35" t="e">
        <f t="shared" si="11"/>
        <v>#VALUE!</v>
      </c>
      <c r="AF140" s="6"/>
    </row>
    <row r="141" spans="7:32">
      <c r="G141" s="48" t="s">
        <v>218</v>
      </c>
      <c r="H141" s="6" t="s">
        <v>211</v>
      </c>
      <c r="I141" s="7">
        <v>14</v>
      </c>
      <c r="J141" s="7">
        <v>14</v>
      </c>
      <c r="K141" s="2">
        <f t="shared" si="12"/>
        <v>1</v>
      </c>
      <c r="L141" s="36"/>
      <c r="M141">
        <f t="shared" si="13"/>
        <v>14</v>
      </c>
      <c r="Q141" s="48" t="s">
        <v>988</v>
      </c>
      <c r="R141" s="28" t="s">
        <v>5842</v>
      </c>
      <c r="S141" s="6">
        <v>23</v>
      </c>
      <c r="T141" s="6">
        <v>23</v>
      </c>
      <c r="U141" s="46">
        <f t="shared" si="14"/>
        <v>1</v>
      </c>
      <c r="V141" s="6"/>
      <c r="W141">
        <f t="shared" si="15"/>
        <v>23</v>
      </c>
      <c r="X141" s="6"/>
      <c r="Y141" s="6"/>
      <c r="Z141" s="6"/>
      <c r="AA141" s="48" t="s">
        <v>3714</v>
      </c>
      <c r="AB141" s="48"/>
      <c r="AC141" s="6">
        <v>0</v>
      </c>
      <c r="AD141" s="6" t="s">
        <v>3574</v>
      </c>
      <c r="AE141" s="35" t="e">
        <f t="shared" si="11"/>
        <v>#VALUE!</v>
      </c>
      <c r="AF141" s="6"/>
    </row>
    <row r="142" spans="7:32">
      <c r="G142" s="48" t="s">
        <v>219</v>
      </c>
      <c r="H142" s="6" t="s">
        <v>203</v>
      </c>
      <c r="I142" s="7">
        <v>33</v>
      </c>
      <c r="J142" s="6">
        <v>33</v>
      </c>
      <c r="K142" s="2">
        <f t="shared" si="12"/>
        <v>1</v>
      </c>
      <c r="L142" s="36"/>
      <c r="M142">
        <f t="shared" si="13"/>
        <v>33</v>
      </c>
      <c r="Q142" s="48" t="s">
        <v>989</v>
      </c>
      <c r="R142" s="28" t="s">
        <v>5843</v>
      </c>
      <c r="S142" s="6">
        <v>23</v>
      </c>
      <c r="T142" s="6">
        <v>23</v>
      </c>
      <c r="U142" s="46">
        <f t="shared" si="14"/>
        <v>1</v>
      </c>
      <c r="V142" s="6"/>
      <c r="W142">
        <f t="shared" si="15"/>
        <v>23</v>
      </c>
      <c r="X142" s="6"/>
      <c r="Y142" s="6"/>
      <c r="Z142" s="6"/>
      <c r="AA142" s="48" t="s">
        <v>3715</v>
      </c>
      <c r="AB142" s="48"/>
      <c r="AC142" s="6">
        <v>0</v>
      </c>
      <c r="AD142" s="6" t="s">
        <v>3574</v>
      </c>
      <c r="AE142" s="35" t="e">
        <f t="shared" ref="AE142:AE204" si="16">AD142/AC142</f>
        <v>#VALUE!</v>
      </c>
      <c r="AF142" s="6"/>
    </row>
    <row r="143" spans="7:32">
      <c r="G143" s="48" t="s">
        <v>220</v>
      </c>
      <c r="H143" s="6" t="s">
        <v>221</v>
      </c>
      <c r="I143" s="7">
        <v>25</v>
      </c>
      <c r="J143" s="6">
        <v>25</v>
      </c>
      <c r="K143" s="2">
        <f t="shared" si="12"/>
        <v>1</v>
      </c>
      <c r="L143" s="36"/>
      <c r="M143">
        <f t="shared" si="13"/>
        <v>25</v>
      </c>
      <c r="Q143" s="48" t="s">
        <v>990</v>
      </c>
      <c r="R143" s="28" t="s">
        <v>5844</v>
      </c>
      <c r="S143" s="6">
        <v>23</v>
      </c>
      <c r="T143" s="6">
        <v>23</v>
      </c>
      <c r="U143" s="46">
        <f t="shared" si="14"/>
        <v>1</v>
      </c>
      <c r="V143" s="6"/>
      <c r="W143">
        <f t="shared" si="15"/>
        <v>23</v>
      </c>
      <c r="X143" s="6"/>
      <c r="Y143" s="6"/>
      <c r="Z143" s="6"/>
      <c r="AA143" s="48" t="s">
        <v>3716</v>
      </c>
      <c r="AB143" s="48"/>
      <c r="AC143" s="6">
        <v>0</v>
      </c>
      <c r="AD143" s="6" t="s">
        <v>3574</v>
      </c>
      <c r="AE143" s="35" t="e">
        <f t="shared" si="16"/>
        <v>#VALUE!</v>
      </c>
      <c r="AF143" s="6"/>
    </row>
    <row r="144" spans="7:32">
      <c r="G144" s="48" t="s">
        <v>222</v>
      </c>
      <c r="H144" s="6" t="s">
        <v>203</v>
      </c>
      <c r="I144" s="7">
        <v>3</v>
      </c>
      <c r="J144" s="6">
        <v>3</v>
      </c>
      <c r="K144" s="2">
        <f t="shared" si="12"/>
        <v>1</v>
      </c>
      <c r="L144" s="36"/>
      <c r="M144">
        <f t="shared" si="13"/>
        <v>3</v>
      </c>
      <c r="Q144" s="48" t="s">
        <v>991</v>
      </c>
      <c r="R144" s="28" t="s">
        <v>5845</v>
      </c>
      <c r="S144" s="6">
        <v>23</v>
      </c>
      <c r="T144" s="6">
        <v>23</v>
      </c>
      <c r="U144" s="46">
        <f t="shared" si="14"/>
        <v>1</v>
      </c>
      <c r="V144" s="6"/>
      <c r="W144">
        <f t="shared" si="15"/>
        <v>23</v>
      </c>
      <c r="X144" s="6"/>
      <c r="Y144" s="6"/>
      <c r="Z144" s="6"/>
      <c r="AA144" s="48" t="s">
        <v>3717</v>
      </c>
      <c r="AB144" s="48"/>
      <c r="AC144" s="6">
        <v>0</v>
      </c>
      <c r="AD144" s="6" t="s">
        <v>3574</v>
      </c>
      <c r="AE144" s="35" t="e">
        <f t="shared" si="16"/>
        <v>#VALUE!</v>
      </c>
      <c r="AF144" s="6"/>
    </row>
    <row r="145" spans="7:32">
      <c r="G145" s="48" t="s">
        <v>223</v>
      </c>
      <c r="H145" s="6" t="s">
        <v>224</v>
      </c>
      <c r="I145" s="7">
        <v>20</v>
      </c>
      <c r="J145" s="6">
        <v>20</v>
      </c>
      <c r="K145" s="2">
        <f t="shared" si="12"/>
        <v>1</v>
      </c>
      <c r="L145" s="36"/>
      <c r="M145">
        <f t="shared" si="13"/>
        <v>20</v>
      </c>
      <c r="Q145" s="48" t="s">
        <v>992</v>
      </c>
      <c r="R145" s="28" t="s">
        <v>5846</v>
      </c>
      <c r="S145" s="6">
        <v>23</v>
      </c>
      <c r="T145" s="6">
        <v>23</v>
      </c>
      <c r="U145" s="46">
        <f t="shared" si="14"/>
        <v>1</v>
      </c>
      <c r="V145" s="6"/>
      <c r="W145">
        <f t="shared" si="15"/>
        <v>23</v>
      </c>
      <c r="X145" s="6"/>
      <c r="Y145" s="6"/>
      <c r="Z145" s="6"/>
      <c r="AA145" s="48" t="s">
        <v>3718</v>
      </c>
      <c r="AB145" s="48"/>
      <c r="AC145" s="6">
        <v>0</v>
      </c>
      <c r="AD145" s="6" t="s">
        <v>3574</v>
      </c>
      <c r="AE145" s="35" t="e">
        <f t="shared" si="16"/>
        <v>#VALUE!</v>
      </c>
      <c r="AF145" s="6"/>
    </row>
    <row r="146" spans="7:32">
      <c r="G146" s="48" t="s">
        <v>225</v>
      </c>
      <c r="H146" s="6" t="s">
        <v>224</v>
      </c>
      <c r="I146" s="7">
        <v>72</v>
      </c>
      <c r="J146" s="6">
        <v>72</v>
      </c>
      <c r="K146" s="2">
        <f t="shared" si="12"/>
        <v>1</v>
      </c>
      <c r="L146" s="36"/>
      <c r="M146">
        <f t="shared" si="13"/>
        <v>72</v>
      </c>
      <c r="Q146" s="48" t="s">
        <v>993</v>
      </c>
      <c r="R146" s="28" t="s">
        <v>5847</v>
      </c>
      <c r="S146" s="6">
        <v>23</v>
      </c>
      <c r="T146" s="6">
        <v>23</v>
      </c>
      <c r="U146" s="46">
        <f t="shared" si="14"/>
        <v>1</v>
      </c>
      <c r="V146" s="6"/>
      <c r="W146">
        <f t="shared" si="15"/>
        <v>23</v>
      </c>
      <c r="X146" s="6"/>
      <c r="Y146" s="6"/>
      <c r="Z146" s="6"/>
      <c r="AA146" s="48" t="s">
        <v>3719</v>
      </c>
      <c r="AB146" s="48"/>
      <c r="AC146" s="6">
        <v>0</v>
      </c>
      <c r="AD146" s="6" t="s">
        <v>3574</v>
      </c>
      <c r="AE146" s="35" t="e">
        <f t="shared" si="16"/>
        <v>#VALUE!</v>
      </c>
      <c r="AF146" s="6"/>
    </row>
    <row r="147" spans="7:32">
      <c r="G147" s="48" t="s">
        <v>226</v>
      </c>
      <c r="H147" s="6" t="s">
        <v>227</v>
      </c>
      <c r="I147" s="7">
        <v>19</v>
      </c>
      <c r="J147" s="6">
        <v>19</v>
      </c>
      <c r="K147" s="2">
        <f t="shared" si="12"/>
        <v>1</v>
      </c>
      <c r="L147" s="36"/>
      <c r="M147">
        <f t="shared" si="13"/>
        <v>19</v>
      </c>
      <c r="Q147" s="48" t="s">
        <v>994</v>
      </c>
      <c r="R147" s="28" t="s">
        <v>5848</v>
      </c>
      <c r="S147" s="6">
        <v>23</v>
      </c>
      <c r="T147" s="6">
        <v>23</v>
      </c>
      <c r="U147" s="46">
        <f t="shared" si="14"/>
        <v>1</v>
      </c>
      <c r="V147" s="6"/>
      <c r="W147">
        <f t="shared" si="15"/>
        <v>23</v>
      </c>
      <c r="X147" s="6"/>
      <c r="Y147" s="6"/>
      <c r="Z147" s="6"/>
      <c r="AA147" s="48" t="s">
        <v>3720</v>
      </c>
      <c r="AB147" s="48"/>
      <c r="AC147" s="6">
        <v>0</v>
      </c>
      <c r="AD147" s="6" t="s">
        <v>3574</v>
      </c>
      <c r="AE147" s="35" t="e">
        <f t="shared" si="16"/>
        <v>#VALUE!</v>
      </c>
      <c r="AF147" s="6"/>
    </row>
    <row r="148" spans="7:32">
      <c r="G148" s="48" t="s">
        <v>228</v>
      </c>
      <c r="H148" s="6" t="s">
        <v>221</v>
      </c>
      <c r="I148" s="7">
        <v>18</v>
      </c>
      <c r="J148" s="6">
        <v>18</v>
      </c>
      <c r="K148" s="2">
        <f t="shared" si="12"/>
        <v>1</v>
      </c>
      <c r="L148" s="36"/>
      <c r="M148">
        <f t="shared" si="13"/>
        <v>18</v>
      </c>
      <c r="Q148" s="48" t="s">
        <v>995</v>
      </c>
      <c r="R148" s="28" t="s">
        <v>5849</v>
      </c>
      <c r="S148" s="6">
        <v>23</v>
      </c>
      <c r="T148" s="6">
        <v>23</v>
      </c>
      <c r="U148" s="46">
        <f t="shared" si="14"/>
        <v>1</v>
      </c>
      <c r="V148" s="6"/>
      <c r="W148">
        <f t="shared" si="15"/>
        <v>23</v>
      </c>
      <c r="X148" s="6"/>
      <c r="Y148" s="6"/>
      <c r="Z148" s="6"/>
      <c r="AA148" s="48" t="s">
        <v>3721</v>
      </c>
      <c r="AB148" s="48"/>
      <c r="AC148" s="6">
        <v>0</v>
      </c>
      <c r="AD148" s="6" t="s">
        <v>3574</v>
      </c>
      <c r="AE148" s="35" t="e">
        <f t="shared" si="16"/>
        <v>#VALUE!</v>
      </c>
      <c r="AF148" s="6"/>
    </row>
    <row r="149" spans="7:32">
      <c r="G149" s="89" t="s">
        <v>229</v>
      </c>
      <c r="H149" s="6" t="s">
        <v>230</v>
      </c>
      <c r="I149" s="7">
        <v>127</v>
      </c>
      <c r="J149" s="7">
        <v>127</v>
      </c>
      <c r="K149" s="2">
        <f t="shared" si="12"/>
        <v>1</v>
      </c>
      <c r="L149" s="36"/>
      <c r="M149">
        <f t="shared" si="13"/>
        <v>127</v>
      </c>
      <c r="Q149" s="48" t="s">
        <v>996</v>
      </c>
      <c r="R149" s="28" t="s">
        <v>5850</v>
      </c>
      <c r="S149" s="6">
        <v>23</v>
      </c>
      <c r="T149" s="6">
        <v>23</v>
      </c>
      <c r="U149" s="46">
        <f t="shared" si="14"/>
        <v>1</v>
      </c>
      <c r="V149" s="6"/>
      <c r="W149">
        <f t="shared" si="15"/>
        <v>23</v>
      </c>
      <c r="X149" s="6"/>
      <c r="Y149" s="6"/>
      <c r="Z149" s="6"/>
      <c r="AA149" s="48" t="s">
        <v>3722</v>
      </c>
      <c r="AB149" s="48"/>
      <c r="AC149" s="6">
        <v>0</v>
      </c>
      <c r="AD149" s="6" t="s">
        <v>3574</v>
      </c>
      <c r="AE149" s="35" t="e">
        <f t="shared" si="16"/>
        <v>#VALUE!</v>
      </c>
      <c r="AF149" s="6"/>
    </row>
    <row r="150" spans="7:32">
      <c r="G150" s="10" t="s">
        <v>3291</v>
      </c>
      <c r="H150" s="9" t="s">
        <v>5584</v>
      </c>
      <c r="I150" s="7">
        <v>1</v>
      </c>
      <c r="J150" s="7">
        <v>1</v>
      </c>
      <c r="K150" s="2">
        <f t="shared" si="12"/>
        <v>1</v>
      </c>
      <c r="L150" s="36"/>
      <c r="M150">
        <f t="shared" si="13"/>
        <v>1</v>
      </c>
      <c r="Q150" s="48" t="s">
        <v>997</v>
      </c>
      <c r="R150" s="28" t="s">
        <v>5851</v>
      </c>
      <c r="S150" s="6">
        <v>23</v>
      </c>
      <c r="T150" s="6">
        <v>23</v>
      </c>
      <c r="U150" s="46">
        <f t="shared" si="14"/>
        <v>1</v>
      </c>
      <c r="V150" s="6"/>
      <c r="W150">
        <f t="shared" si="15"/>
        <v>23</v>
      </c>
      <c r="X150" s="6"/>
      <c r="Y150" s="6"/>
      <c r="Z150" s="6"/>
      <c r="AA150" s="48" t="s">
        <v>3723</v>
      </c>
      <c r="AB150" s="48"/>
      <c r="AC150" s="6">
        <v>0</v>
      </c>
      <c r="AD150" s="6" t="s">
        <v>3574</v>
      </c>
      <c r="AE150" s="35" t="e">
        <f t="shared" si="16"/>
        <v>#VALUE!</v>
      </c>
      <c r="AF150" s="6"/>
    </row>
    <row r="151" spans="7:32">
      <c r="G151" s="10" t="s">
        <v>231</v>
      </c>
      <c r="H151" s="9" t="s">
        <v>5611</v>
      </c>
      <c r="I151" s="7">
        <v>56</v>
      </c>
      <c r="J151" s="7">
        <v>56</v>
      </c>
      <c r="K151" s="2">
        <f t="shared" si="12"/>
        <v>1</v>
      </c>
      <c r="L151" s="36"/>
      <c r="M151">
        <f t="shared" si="13"/>
        <v>56</v>
      </c>
      <c r="Q151" s="48" t="s">
        <v>998</v>
      </c>
      <c r="R151" s="28" t="s">
        <v>5852</v>
      </c>
      <c r="S151" s="6">
        <v>23</v>
      </c>
      <c r="T151" s="6">
        <v>23</v>
      </c>
      <c r="U151" s="46">
        <f t="shared" si="14"/>
        <v>1</v>
      </c>
      <c r="V151" s="6"/>
      <c r="W151">
        <f t="shared" si="15"/>
        <v>23</v>
      </c>
      <c r="X151" s="6"/>
      <c r="Y151" s="6"/>
      <c r="Z151" s="6"/>
      <c r="AA151" s="48" t="s">
        <v>3724</v>
      </c>
      <c r="AB151" s="48"/>
      <c r="AC151" s="6">
        <v>0</v>
      </c>
      <c r="AD151" s="6" t="s">
        <v>3574</v>
      </c>
      <c r="AE151" s="35" t="e">
        <f t="shared" si="16"/>
        <v>#VALUE!</v>
      </c>
      <c r="AF151" s="6"/>
    </row>
    <row r="152" spans="7:32">
      <c r="G152" s="10" t="s">
        <v>232</v>
      </c>
      <c r="H152" s="28" t="s">
        <v>5800</v>
      </c>
      <c r="I152" s="7">
        <v>156</v>
      </c>
      <c r="J152" s="7">
        <v>156</v>
      </c>
      <c r="K152" s="2">
        <f t="shared" si="12"/>
        <v>1</v>
      </c>
      <c r="L152" s="36"/>
      <c r="M152">
        <f t="shared" si="13"/>
        <v>156</v>
      </c>
      <c r="Q152" s="48" t="s">
        <v>999</v>
      </c>
      <c r="R152" s="28" t="s">
        <v>5853</v>
      </c>
      <c r="S152" s="6">
        <v>23</v>
      </c>
      <c r="T152" s="6">
        <v>23</v>
      </c>
      <c r="U152" s="46">
        <f t="shared" si="14"/>
        <v>1</v>
      </c>
      <c r="V152" s="6"/>
      <c r="W152">
        <f t="shared" si="15"/>
        <v>23</v>
      </c>
      <c r="X152" s="6"/>
      <c r="Y152" s="6"/>
      <c r="Z152" s="6"/>
      <c r="AA152" s="48" t="s">
        <v>3725</v>
      </c>
      <c r="AB152" s="48"/>
      <c r="AC152" s="6">
        <v>0</v>
      </c>
      <c r="AD152" s="6" t="s">
        <v>3574</v>
      </c>
      <c r="AE152" s="35" t="e">
        <f t="shared" si="16"/>
        <v>#VALUE!</v>
      </c>
      <c r="AF152" s="6"/>
    </row>
    <row r="153" spans="7:32">
      <c r="G153" s="10" t="s">
        <v>3292</v>
      </c>
      <c r="H153" s="9" t="s">
        <v>4215</v>
      </c>
      <c r="I153" s="7">
        <v>1</v>
      </c>
      <c r="J153" s="6">
        <v>1</v>
      </c>
      <c r="K153" s="2">
        <f t="shared" si="12"/>
        <v>1</v>
      </c>
      <c r="L153" s="36"/>
      <c r="M153">
        <f t="shared" si="13"/>
        <v>1</v>
      </c>
      <c r="Q153" s="48" t="s">
        <v>1000</v>
      </c>
      <c r="R153" s="28" t="s">
        <v>5854</v>
      </c>
      <c r="S153" s="6">
        <v>23</v>
      </c>
      <c r="T153" s="6">
        <v>23</v>
      </c>
      <c r="U153" s="46">
        <f t="shared" si="14"/>
        <v>1</v>
      </c>
      <c r="V153" s="6"/>
      <c r="W153">
        <f t="shared" si="15"/>
        <v>23</v>
      </c>
      <c r="X153" s="6"/>
      <c r="Y153" s="6"/>
      <c r="Z153" s="6"/>
      <c r="AA153" s="48" t="s">
        <v>3726</v>
      </c>
      <c r="AB153" s="48"/>
      <c r="AC153" s="6">
        <v>0</v>
      </c>
      <c r="AD153" s="6" t="s">
        <v>3574</v>
      </c>
      <c r="AE153" s="35" t="e">
        <f t="shared" si="16"/>
        <v>#VALUE!</v>
      </c>
      <c r="AF153" s="6"/>
    </row>
    <row r="154" spans="7:32">
      <c r="G154" s="48" t="s">
        <v>233</v>
      </c>
      <c r="H154" s="6" t="s">
        <v>234</v>
      </c>
      <c r="I154" s="7">
        <v>3</v>
      </c>
      <c r="J154" s="6">
        <v>3</v>
      </c>
      <c r="K154" s="2">
        <f t="shared" si="12"/>
        <v>1</v>
      </c>
      <c r="L154" s="36"/>
      <c r="M154">
        <f t="shared" si="13"/>
        <v>3</v>
      </c>
      <c r="Q154" s="48" t="s">
        <v>1001</v>
      </c>
      <c r="R154" s="28" t="s">
        <v>5855</v>
      </c>
      <c r="S154" s="6">
        <v>23</v>
      </c>
      <c r="T154" s="6">
        <v>23</v>
      </c>
      <c r="U154" s="46">
        <f t="shared" si="14"/>
        <v>1</v>
      </c>
      <c r="V154" s="6"/>
      <c r="W154">
        <f t="shared" si="15"/>
        <v>23</v>
      </c>
      <c r="X154" s="6"/>
      <c r="Y154" s="6"/>
      <c r="Z154" s="6"/>
      <c r="AA154" s="48" t="s">
        <v>3727</v>
      </c>
      <c r="AB154" s="48"/>
      <c r="AC154" s="6">
        <v>0</v>
      </c>
      <c r="AD154" s="6" t="s">
        <v>3574</v>
      </c>
      <c r="AE154" s="35" t="e">
        <f t="shared" si="16"/>
        <v>#VALUE!</v>
      </c>
      <c r="AF154" s="6"/>
    </row>
    <row r="155" spans="7:32">
      <c r="G155" s="10" t="s">
        <v>3293</v>
      </c>
      <c r="H155" s="9" t="s">
        <v>4216</v>
      </c>
      <c r="I155" s="7">
        <v>1</v>
      </c>
      <c r="J155" s="6">
        <v>1</v>
      </c>
      <c r="K155" s="2">
        <f t="shared" si="12"/>
        <v>1</v>
      </c>
      <c r="L155" s="36"/>
      <c r="M155">
        <f t="shared" si="13"/>
        <v>1</v>
      </c>
      <c r="Q155" s="48" t="s">
        <v>1002</v>
      </c>
      <c r="R155" s="28" t="s">
        <v>5856</v>
      </c>
      <c r="S155" s="6">
        <v>23</v>
      </c>
      <c r="T155" s="6">
        <v>23</v>
      </c>
      <c r="U155" s="46">
        <f t="shared" si="14"/>
        <v>1</v>
      </c>
      <c r="V155" s="6"/>
      <c r="W155">
        <f t="shared" si="15"/>
        <v>23</v>
      </c>
      <c r="X155" s="6"/>
      <c r="Y155" s="6"/>
      <c r="Z155" s="6"/>
      <c r="AA155" s="48" t="s">
        <v>3728</v>
      </c>
      <c r="AB155" s="48"/>
      <c r="AC155" s="6">
        <v>0</v>
      </c>
      <c r="AD155" s="6" t="s">
        <v>3574</v>
      </c>
      <c r="AE155" s="35" t="e">
        <f t="shared" si="16"/>
        <v>#VALUE!</v>
      </c>
      <c r="AF155" s="6"/>
    </row>
    <row r="156" spans="7:32">
      <c r="G156" s="89" t="s">
        <v>235</v>
      </c>
      <c r="H156" s="6" t="s">
        <v>236</v>
      </c>
      <c r="I156" s="7">
        <v>102</v>
      </c>
      <c r="J156" s="7">
        <v>102</v>
      </c>
      <c r="K156" s="2">
        <f t="shared" si="12"/>
        <v>1</v>
      </c>
      <c r="L156" s="36"/>
      <c r="M156">
        <f t="shared" si="13"/>
        <v>102</v>
      </c>
      <c r="Q156" s="48" t="s">
        <v>1003</v>
      </c>
      <c r="R156" s="28" t="s">
        <v>5857</v>
      </c>
      <c r="S156" s="6">
        <v>23</v>
      </c>
      <c r="T156" s="6">
        <v>23</v>
      </c>
      <c r="U156" s="46">
        <f t="shared" si="14"/>
        <v>1</v>
      </c>
      <c r="V156" s="6"/>
      <c r="W156">
        <f t="shared" si="15"/>
        <v>23</v>
      </c>
      <c r="X156" s="6"/>
      <c r="Y156" s="6"/>
      <c r="Z156" s="6"/>
      <c r="AA156" s="48" t="s">
        <v>3729</v>
      </c>
      <c r="AB156" s="48"/>
      <c r="AC156" s="6">
        <v>0</v>
      </c>
      <c r="AD156" s="6" t="s">
        <v>3574</v>
      </c>
      <c r="AE156" s="35" t="e">
        <f t="shared" si="16"/>
        <v>#VALUE!</v>
      </c>
      <c r="AF156" s="6"/>
    </row>
    <row r="157" spans="7:32">
      <c r="G157" s="48" t="s">
        <v>237</v>
      </c>
      <c r="H157" s="6" t="s">
        <v>238</v>
      </c>
      <c r="I157" s="7">
        <v>44</v>
      </c>
      <c r="J157" s="7">
        <v>44</v>
      </c>
      <c r="K157" s="2">
        <f t="shared" si="12"/>
        <v>1</v>
      </c>
      <c r="L157" s="36"/>
      <c r="M157">
        <f t="shared" si="13"/>
        <v>44</v>
      </c>
      <c r="Q157" s="48" t="s">
        <v>1004</v>
      </c>
      <c r="R157" s="28" t="s">
        <v>5858</v>
      </c>
      <c r="S157" s="6">
        <v>23</v>
      </c>
      <c r="T157" s="6">
        <v>23</v>
      </c>
      <c r="U157" s="46">
        <f t="shared" si="14"/>
        <v>1</v>
      </c>
      <c r="V157" s="6"/>
      <c r="W157">
        <f t="shared" si="15"/>
        <v>23</v>
      </c>
      <c r="X157" s="6"/>
      <c r="Y157" s="6"/>
      <c r="Z157" s="6"/>
      <c r="AA157" s="48" t="s">
        <v>3730</v>
      </c>
      <c r="AB157" s="48"/>
      <c r="AC157" s="6">
        <v>0</v>
      </c>
      <c r="AD157" s="6" t="s">
        <v>3574</v>
      </c>
      <c r="AE157" s="35" t="e">
        <f t="shared" si="16"/>
        <v>#VALUE!</v>
      </c>
      <c r="AF157" s="6"/>
    </row>
    <row r="158" spans="7:32">
      <c r="G158" s="48" t="s">
        <v>239</v>
      </c>
      <c r="H158" s="6" t="s">
        <v>240</v>
      </c>
      <c r="I158" s="7">
        <v>81</v>
      </c>
      <c r="J158" s="7">
        <v>81</v>
      </c>
      <c r="K158" s="2">
        <f t="shared" si="12"/>
        <v>1</v>
      </c>
      <c r="L158" s="36"/>
      <c r="M158">
        <f t="shared" si="13"/>
        <v>81</v>
      </c>
      <c r="Q158" s="48" t="s">
        <v>1005</v>
      </c>
      <c r="R158" s="28" t="s">
        <v>5859</v>
      </c>
      <c r="S158" s="6">
        <v>23</v>
      </c>
      <c r="T158" s="6">
        <v>23</v>
      </c>
      <c r="U158" s="46">
        <f t="shared" si="14"/>
        <v>1</v>
      </c>
      <c r="V158" s="6"/>
      <c r="W158">
        <f t="shared" si="15"/>
        <v>23</v>
      </c>
      <c r="X158" s="6"/>
      <c r="Y158" s="6"/>
      <c r="Z158" s="6"/>
      <c r="AA158" s="48" t="s">
        <v>3731</v>
      </c>
      <c r="AB158" s="48"/>
      <c r="AC158" s="6">
        <v>0</v>
      </c>
      <c r="AD158" s="6" t="s">
        <v>3574</v>
      </c>
      <c r="AE158" s="35" t="e">
        <f t="shared" si="16"/>
        <v>#VALUE!</v>
      </c>
      <c r="AF158" s="6"/>
    </row>
    <row r="159" spans="7:32">
      <c r="G159" s="10" t="s">
        <v>241</v>
      </c>
      <c r="H159" s="7" t="s">
        <v>4208</v>
      </c>
      <c r="I159" s="7">
        <v>5</v>
      </c>
      <c r="J159" s="7">
        <v>5</v>
      </c>
      <c r="K159" s="2">
        <f t="shared" si="12"/>
        <v>1</v>
      </c>
      <c r="L159" s="36"/>
      <c r="M159">
        <f t="shared" si="13"/>
        <v>5</v>
      </c>
      <c r="Q159" s="48" t="s">
        <v>1006</v>
      </c>
      <c r="R159" s="28" t="s">
        <v>5860</v>
      </c>
      <c r="S159" s="6">
        <v>23</v>
      </c>
      <c r="T159" s="6">
        <v>23</v>
      </c>
      <c r="U159" s="46">
        <f t="shared" si="14"/>
        <v>1</v>
      </c>
      <c r="V159" s="6"/>
      <c r="W159">
        <f t="shared" si="15"/>
        <v>23</v>
      </c>
      <c r="X159" s="6"/>
      <c r="Y159" s="6"/>
      <c r="Z159" s="6"/>
      <c r="AA159" s="48" t="s">
        <v>3732</v>
      </c>
      <c r="AB159" s="48"/>
      <c r="AC159" s="6">
        <v>0</v>
      </c>
      <c r="AD159" s="6" t="s">
        <v>3574</v>
      </c>
      <c r="AE159" s="35" t="e">
        <f t="shared" si="16"/>
        <v>#VALUE!</v>
      </c>
      <c r="AF159" s="6"/>
    </row>
    <row r="160" spans="7:32">
      <c r="G160" s="10" t="s">
        <v>242</v>
      </c>
      <c r="H160" s="7" t="s">
        <v>4208</v>
      </c>
      <c r="I160" s="7">
        <v>223</v>
      </c>
      <c r="J160" s="6">
        <v>223</v>
      </c>
      <c r="K160" s="2">
        <f t="shared" si="12"/>
        <v>1</v>
      </c>
      <c r="L160" s="36"/>
      <c r="M160">
        <f t="shared" si="13"/>
        <v>223</v>
      </c>
      <c r="Q160" s="48" t="s">
        <v>1007</v>
      </c>
      <c r="R160" s="6" t="s">
        <v>1008</v>
      </c>
      <c r="S160" s="6">
        <v>15</v>
      </c>
      <c r="T160" s="6">
        <v>15</v>
      </c>
      <c r="U160" s="46">
        <f t="shared" si="14"/>
        <v>1</v>
      </c>
      <c r="V160" s="6"/>
      <c r="W160">
        <f t="shared" si="15"/>
        <v>15</v>
      </c>
      <c r="X160" s="6"/>
      <c r="Y160" s="6"/>
      <c r="Z160" s="6"/>
      <c r="AA160" s="48" t="s">
        <v>3733</v>
      </c>
      <c r="AB160" s="48"/>
      <c r="AC160" s="6">
        <v>0</v>
      </c>
      <c r="AD160" s="6" t="s">
        <v>3574</v>
      </c>
      <c r="AE160" s="35" t="e">
        <f t="shared" si="16"/>
        <v>#VALUE!</v>
      </c>
      <c r="AF160" s="6"/>
    </row>
    <row r="161" spans="7:32">
      <c r="G161" s="10" t="s">
        <v>243</v>
      </c>
      <c r="H161" s="7" t="s">
        <v>4208</v>
      </c>
      <c r="I161" s="7">
        <v>45</v>
      </c>
      <c r="J161" s="7">
        <v>45</v>
      </c>
      <c r="K161" s="2">
        <f t="shared" si="12"/>
        <v>1</v>
      </c>
      <c r="L161" s="36"/>
      <c r="M161">
        <f t="shared" si="13"/>
        <v>45</v>
      </c>
      <c r="Q161" s="48" t="s">
        <v>3873</v>
      </c>
      <c r="R161" s="6" t="s">
        <v>3574</v>
      </c>
      <c r="S161" s="6">
        <v>0</v>
      </c>
      <c r="T161" s="6">
        <v>0</v>
      </c>
      <c r="U161" s="46" t="e">
        <f t="shared" si="14"/>
        <v>#DIV/0!</v>
      </c>
      <c r="V161" s="6"/>
      <c r="W161">
        <f t="shared" si="15"/>
        <v>0</v>
      </c>
      <c r="X161" s="6"/>
      <c r="Y161" s="6"/>
      <c r="Z161" s="6"/>
      <c r="AA161" s="48" t="s">
        <v>3734</v>
      </c>
      <c r="AB161" s="48"/>
      <c r="AC161" s="6">
        <v>0</v>
      </c>
      <c r="AD161" s="6" t="s">
        <v>3574</v>
      </c>
      <c r="AE161" s="35" t="e">
        <f t="shared" si="16"/>
        <v>#VALUE!</v>
      </c>
      <c r="AF161" s="6"/>
    </row>
    <row r="162" spans="7:32">
      <c r="G162" s="10" t="s">
        <v>244</v>
      </c>
      <c r="H162" s="7" t="s">
        <v>4208</v>
      </c>
      <c r="I162" s="7">
        <v>40</v>
      </c>
      <c r="J162" s="7">
        <v>40</v>
      </c>
      <c r="K162" s="2">
        <f t="shared" si="12"/>
        <v>1</v>
      </c>
      <c r="L162" s="36"/>
      <c r="M162">
        <f t="shared" si="13"/>
        <v>40</v>
      </c>
      <c r="Q162" s="48" t="s">
        <v>3874</v>
      </c>
      <c r="R162" s="6" t="s">
        <v>3574</v>
      </c>
      <c r="S162" s="6">
        <v>0</v>
      </c>
      <c r="T162" s="6">
        <v>0</v>
      </c>
      <c r="U162" s="46" t="e">
        <f t="shared" si="14"/>
        <v>#DIV/0!</v>
      </c>
      <c r="V162" s="6"/>
      <c r="W162">
        <f t="shared" si="15"/>
        <v>0</v>
      </c>
      <c r="X162" s="6"/>
      <c r="Y162" s="6"/>
      <c r="Z162" s="6"/>
      <c r="AA162" s="48" t="s">
        <v>3735</v>
      </c>
      <c r="AB162" s="48"/>
      <c r="AC162" s="6">
        <v>0</v>
      </c>
      <c r="AD162" s="6" t="s">
        <v>3574</v>
      </c>
      <c r="AE162" s="35" t="e">
        <f t="shared" si="16"/>
        <v>#VALUE!</v>
      </c>
      <c r="AF162" s="6"/>
    </row>
    <row r="163" spans="7:32">
      <c r="G163" s="10" t="s">
        <v>245</v>
      </c>
      <c r="H163" s="54" t="s">
        <v>5902</v>
      </c>
      <c r="I163" s="7">
        <v>3</v>
      </c>
      <c r="J163" s="7">
        <v>3</v>
      </c>
      <c r="K163" s="2">
        <f t="shared" si="12"/>
        <v>1</v>
      </c>
      <c r="L163" s="36"/>
      <c r="M163">
        <f t="shared" si="13"/>
        <v>3</v>
      </c>
      <c r="Q163" s="48" t="s">
        <v>3875</v>
      </c>
      <c r="R163" s="6" t="s">
        <v>3574</v>
      </c>
      <c r="S163" s="6">
        <v>0</v>
      </c>
      <c r="T163" s="6">
        <v>0</v>
      </c>
      <c r="U163" s="46" t="e">
        <f t="shared" si="14"/>
        <v>#DIV/0!</v>
      </c>
      <c r="V163" s="6"/>
      <c r="W163">
        <f t="shared" si="15"/>
        <v>0</v>
      </c>
      <c r="X163" s="6"/>
      <c r="Y163" s="6"/>
      <c r="Z163" s="6"/>
      <c r="AA163" s="48" t="s">
        <v>3736</v>
      </c>
      <c r="AB163" s="48"/>
      <c r="AC163" s="6">
        <v>60</v>
      </c>
      <c r="AD163" s="6">
        <v>60</v>
      </c>
      <c r="AE163" s="35">
        <f t="shared" si="16"/>
        <v>1</v>
      </c>
      <c r="AF163" s="6"/>
    </row>
    <row r="164" spans="7:32">
      <c r="G164" s="10" t="s">
        <v>246</v>
      </c>
      <c r="H164" s="72" t="s">
        <v>247</v>
      </c>
      <c r="I164" s="70">
        <v>28</v>
      </c>
      <c r="J164" s="23">
        <v>0</v>
      </c>
      <c r="K164" s="71">
        <f t="shared" si="12"/>
        <v>0</v>
      </c>
      <c r="L164" s="36"/>
      <c r="M164">
        <f t="shared" si="13"/>
        <v>0</v>
      </c>
      <c r="Q164" s="48" t="s">
        <v>3876</v>
      </c>
      <c r="R164" s="6" t="s">
        <v>4229</v>
      </c>
      <c r="S164" s="6">
        <v>0</v>
      </c>
      <c r="T164" s="6">
        <v>0</v>
      </c>
      <c r="U164" s="46" t="e">
        <f t="shared" si="14"/>
        <v>#DIV/0!</v>
      </c>
      <c r="V164" s="6"/>
      <c r="W164">
        <f t="shared" si="15"/>
        <v>0</v>
      </c>
      <c r="X164" s="6"/>
      <c r="Y164" s="6"/>
      <c r="Z164" s="6"/>
      <c r="AA164" s="48" t="s">
        <v>3737</v>
      </c>
      <c r="AB164" s="48"/>
      <c r="AC164" s="6">
        <v>0</v>
      </c>
      <c r="AD164" s="6" t="s">
        <v>3574</v>
      </c>
      <c r="AE164" s="35" t="e">
        <f t="shared" si="16"/>
        <v>#VALUE!</v>
      </c>
      <c r="AF164" s="6"/>
    </row>
    <row r="165" spans="7:32">
      <c r="G165" s="89" t="s">
        <v>248</v>
      </c>
      <c r="H165" s="6" t="s">
        <v>249</v>
      </c>
      <c r="I165" s="7">
        <v>97</v>
      </c>
      <c r="J165" s="6">
        <v>97</v>
      </c>
      <c r="K165" s="2">
        <f t="shared" si="12"/>
        <v>1</v>
      </c>
      <c r="L165" s="36"/>
      <c r="M165">
        <f t="shared" si="13"/>
        <v>97</v>
      </c>
      <c r="Q165" s="48" t="s">
        <v>1009</v>
      </c>
      <c r="R165" s="6" t="s">
        <v>1010</v>
      </c>
      <c r="S165" s="6">
        <v>1</v>
      </c>
      <c r="T165" s="6">
        <v>1</v>
      </c>
      <c r="U165" s="46">
        <f t="shared" si="14"/>
        <v>1</v>
      </c>
      <c r="V165" s="6"/>
      <c r="W165">
        <f t="shared" si="15"/>
        <v>1</v>
      </c>
      <c r="X165" s="6"/>
      <c r="Y165" s="6"/>
      <c r="Z165" s="6"/>
      <c r="AA165" s="48" t="s">
        <v>3738</v>
      </c>
      <c r="AB165" s="48"/>
      <c r="AC165" s="6">
        <v>0</v>
      </c>
      <c r="AD165" s="6" t="s">
        <v>3574</v>
      </c>
      <c r="AE165" s="35" t="e">
        <f t="shared" si="16"/>
        <v>#VALUE!</v>
      </c>
      <c r="AF165" s="6"/>
    </row>
    <row r="166" spans="7:32">
      <c r="G166" s="48" t="s">
        <v>250</v>
      </c>
      <c r="H166" s="6" t="s">
        <v>23</v>
      </c>
      <c r="I166" s="7">
        <v>2</v>
      </c>
      <c r="J166" s="6">
        <v>2</v>
      </c>
      <c r="K166" s="2">
        <f t="shared" si="12"/>
        <v>1</v>
      </c>
      <c r="L166" s="36"/>
      <c r="M166">
        <f t="shared" si="13"/>
        <v>2</v>
      </c>
      <c r="Q166" s="48" t="s">
        <v>3877</v>
      </c>
      <c r="R166" s="6" t="s">
        <v>3574</v>
      </c>
      <c r="S166" s="6">
        <v>0</v>
      </c>
      <c r="T166" s="6">
        <v>0</v>
      </c>
      <c r="U166" s="46" t="e">
        <f t="shared" si="14"/>
        <v>#DIV/0!</v>
      </c>
      <c r="V166" s="6"/>
      <c r="W166">
        <f t="shared" si="15"/>
        <v>0</v>
      </c>
      <c r="X166" s="6"/>
      <c r="Y166" s="6"/>
      <c r="Z166" s="6"/>
      <c r="AA166" s="48" t="s">
        <v>3739</v>
      </c>
      <c r="AB166" s="48"/>
      <c r="AC166" s="6">
        <v>0</v>
      </c>
      <c r="AD166" s="6" t="s">
        <v>3574</v>
      </c>
      <c r="AE166" s="35" t="e">
        <f t="shared" si="16"/>
        <v>#VALUE!</v>
      </c>
      <c r="AF166" s="6"/>
    </row>
    <row r="167" spans="7:32">
      <c r="G167" s="10" t="s">
        <v>251</v>
      </c>
      <c r="H167" s="7" t="s">
        <v>4208</v>
      </c>
      <c r="I167" s="7">
        <v>12</v>
      </c>
      <c r="J167" s="7">
        <v>12</v>
      </c>
      <c r="K167" s="2">
        <f t="shared" si="12"/>
        <v>1</v>
      </c>
      <c r="L167" s="36"/>
      <c r="M167">
        <f t="shared" si="13"/>
        <v>12</v>
      </c>
      <c r="Q167" s="48" t="s">
        <v>1011</v>
      </c>
      <c r="R167" s="6" t="s">
        <v>1012</v>
      </c>
      <c r="S167" s="6">
        <v>11</v>
      </c>
      <c r="T167" s="6">
        <v>11</v>
      </c>
      <c r="U167" s="46">
        <f t="shared" si="14"/>
        <v>1</v>
      </c>
      <c r="V167" s="6"/>
      <c r="W167">
        <f t="shared" si="15"/>
        <v>11</v>
      </c>
      <c r="X167" s="6"/>
      <c r="Y167" s="6"/>
      <c r="Z167" s="6"/>
      <c r="AA167" s="48" t="s">
        <v>3740</v>
      </c>
      <c r="AB167" s="48"/>
      <c r="AC167" s="6">
        <v>0</v>
      </c>
      <c r="AD167" s="6" t="s">
        <v>3574</v>
      </c>
      <c r="AE167" s="35" t="e">
        <f t="shared" si="16"/>
        <v>#VALUE!</v>
      </c>
      <c r="AF167" s="6"/>
    </row>
    <row r="168" spans="7:32">
      <c r="G168" s="10" t="s">
        <v>252</v>
      </c>
      <c r="H168" s="7" t="s">
        <v>4208</v>
      </c>
      <c r="I168" s="7">
        <v>1</v>
      </c>
      <c r="J168" s="6">
        <v>1</v>
      </c>
      <c r="K168" s="2">
        <f t="shared" si="12"/>
        <v>1</v>
      </c>
      <c r="L168" s="36"/>
      <c r="M168">
        <f t="shared" si="13"/>
        <v>1</v>
      </c>
      <c r="Q168" s="48" t="s">
        <v>1013</v>
      </c>
      <c r="R168" s="6" t="s">
        <v>1014</v>
      </c>
      <c r="S168" s="6">
        <v>12</v>
      </c>
      <c r="T168" s="6">
        <v>12</v>
      </c>
      <c r="U168" s="46">
        <f t="shared" si="14"/>
        <v>1</v>
      </c>
      <c r="V168" s="6"/>
      <c r="W168">
        <f t="shared" si="15"/>
        <v>12</v>
      </c>
      <c r="X168" s="6"/>
      <c r="Y168" s="6"/>
      <c r="Z168" s="6"/>
      <c r="AA168" s="48" t="s">
        <v>3741</v>
      </c>
      <c r="AB168" s="48"/>
      <c r="AC168" s="6">
        <v>0</v>
      </c>
      <c r="AD168" s="6" t="s">
        <v>3574</v>
      </c>
      <c r="AE168" s="35" t="e">
        <f t="shared" si="16"/>
        <v>#VALUE!</v>
      </c>
      <c r="AF168" s="6"/>
    </row>
    <row r="169" spans="7:32">
      <c r="G169" s="10" t="s">
        <v>253</v>
      </c>
      <c r="H169" s="7" t="s">
        <v>4208</v>
      </c>
      <c r="I169" s="7">
        <v>6</v>
      </c>
      <c r="J169" s="6">
        <v>6</v>
      </c>
      <c r="K169" s="2">
        <f t="shared" si="12"/>
        <v>1</v>
      </c>
      <c r="L169" s="36"/>
      <c r="M169">
        <f t="shared" si="13"/>
        <v>6</v>
      </c>
      <c r="Q169" s="48" t="s">
        <v>3878</v>
      </c>
      <c r="R169" s="6" t="s">
        <v>3574</v>
      </c>
      <c r="S169" s="6">
        <v>0</v>
      </c>
      <c r="T169" s="6">
        <v>0</v>
      </c>
      <c r="U169" s="46" t="e">
        <f t="shared" si="14"/>
        <v>#DIV/0!</v>
      </c>
      <c r="V169" s="6"/>
      <c r="W169">
        <f t="shared" si="15"/>
        <v>0</v>
      </c>
      <c r="X169" s="6"/>
      <c r="Y169" s="6"/>
      <c r="Z169" s="6"/>
      <c r="AA169" s="48" t="s">
        <v>3742</v>
      </c>
      <c r="AB169" s="48"/>
      <c r="AC169" s="6">
        <v>0</v>
      </c>
      <c r="AD169" s="6" t="s">
        <v>3574</v>
      </c>
      <c r="AE169" s="35" t="e">
        <f t="shared" si="16"/>
        <v>#VALUE!</v>
      </c>
      <c r="AF169" s="6"/>
    </row>
    <row r="170" spans="7:32">
      <c r="G170" s="10" t="s">
        <v>254</v>
      </c>
      <c r="H170" s="7" t="s">
        <v>4208</v>
      </c>
      <c r="I170" s="7">
        <v>28</v>
      </c>
      <c r="J170" s="6">
        <v>28</v>
      </c>
      <c r="K170" s="2">
        <f t="shared" si="12"/>
        <v>1</v>
      </c>
      <c r="L170" s="36"/>
      <c r="M170">
        <f t="shared" si="13"/>
        <v>28</v>
      </c>
      <c r="Q170" s="48" t="s">
        <v>1015</v>
      </c>
      <c r="R170" s="6" t="s">
        <v>1016</v>
      </c>
      <c r="S170" s="6">
        <v>11</v>
      </c>
      <c r="T170" s="6">
        <v>11</v>
      </c>
      <c r="U170" s="46">
        <f t="shared" si="14"/>
        <v>1</v>
      </c>
      <c r="V170" s="6"/>
      <c r="W170">
        <f t="shared" si="15"/>
        <v>11</v>
      </c>
      <c r="X170" s="6"/>
      <c r="Y170" s="6"/>
      <c r="Z170" s="6"/>
      <c r="AA170" s="48" t="s">
        <v>3743</v>
      </c>
      <c r="AB170" s="48"/>
      <c r="AC170" s="6">
        <v>0</v>
      </c>
      <c r="AD170" s="6" t="s">
        <v>3574</v>
      </c>
      <c r="AE170" s="35" t="e">
        <f t="shared" si="16"/>
        <v>#VALUE!</v>
      </c>
      <c r="AF170" s="6"/>
    </row>
    <row r="171" spans="7:32">
      <c r="G171" s="48" t="s">
        <v>255</v>
      </c>
      <c r="H171" s="6" t="s">
        <v>256</v>
      </c>
      <c r="I171" s="7">
        <v>3</v>
      </c>
      <c r="J171" s="6">
        <v>3</v>
      </c>
      <c r="K171" s="2">
        <f t="shared" si="12"/>
        <v>1</v>
      </c>
      <c r="L171" s="36"/>
      <c r="M171">
        <f t="shared" si="13"/>
        <v>3</v>
      </c>
      <c r="Q171" s="48" t="s">
        <v>1017</v>
      </c>
      <c r="R171" s="6" t="s">
        <v>1018</v>
      </c>
      <c r="S171" s="6">
        <v>165</v>
      </c>
      <c r="T171" s="6">
        <v>165</v>
      </c>
      <c r="U171" s="46">
        <f t="shared" si="14"/>
        <v>1</v>
      </c>
      <c r="V171" s="6"/>
      <c r="W171">
        <f t="shared" si="15"/>
        <v>165</v>
      </c>
      <c r="X171" s="6"/>
      <c r="Y171" s="6"/>
      <c r="Z171" s="6"/>
      <c r="AA171" s="48" t="s">
        <v>3744</v>
      </c>
      <c r="AB171" s="48"/>
      <c r="AC171" s="6">
        <v>0</v>
      </c>
      <c r="AD171" s="6" t="s">
        <v>3574</v>
      </c>
      <c r="AE171" s="35" t="e">
        <f t="shared" si="16"/>
        <v>#VALUE!</v>
      </c>
      <c r="AF171" s="6"/>
    </row>
    <row r="172" spans="7:32">
      <c r="G172" s="48" t="s">
        <v>257</v>
      </c>
      <c r="H172" s="6" t="s">
        <v>258</v>
      </c>
      <c r="I172" s="7">
        <v>79</v>
      </c>
      <c r="J172" s="6">
        <v>79</v>
      </c>
      <c r="K172" s="2">
        <f t="shared" si="12"/>
        <v>1</v>
      </c>
      <c r="L172" s="36"/>
      <c r="M172">
        <f t="shared" si="13"/>
        <v>79</v>
      </c>
      <c r="Q172" s="48" t="s">
        <v>1019</v>
      </c>
      <c r="R172" s="6" t="s">
        <v>1020</v>
      </c>
      <c r="S172" s="6">
        <v>17</v>
      </c>
      <c r="T172" s="6">
        <v>17</v>
      </c>
      <c r="U172" s="46">
        <f t="shared" si="14"/>
        <v>1</v>
      </c>
      <c r="V172" s="6"/>
      <c r="W172">
        <f t="shared" si="15"/>
        <v>17</v>
      </c>
      <c r="X172" s="6"/>
      <c r="Y172" s="6"/>
      <c r="Z172" s="6"/>
      <c r="AA172" s="48" t="s">
        <v>3745</v>
      </c>
      <c r="AB172" s="48"/>
      <c r="AC172" s="6">
        <v>0</v>
      </c>
      <c r="AD172" s="6" t="s">
        <v>3574</v>
      </c>
      <c r="AE172" s="35" t="e">
        <f t="shared" si="16"/>
        <v>#VALUE!</v>
      </c>
      <c r="AF172" s="6"/>
    </row>
    <row r="173" spans="7:32">
      <c r="G173" s="48" t="s">
        <v>259</v>
      </c>
      <c r="H173" s="6" t="s">
        <v>260</v>
      </c>
      <c r="I173" s="7">
        <v>38</v>
      </c>
      <c r="J173" s="6">
        <v>38</v>
      </c>
      <c r="K173" s="2">
        <f t="shared" si="12"/>
        <v>1</v>
      </c>
      <c r="L173" s="36"/>
      <c r="M173">
        <f t="shared" si="13"/>
        <v>38</v>
      </c>
      <c r="Q173" s="48" t="s">
        <v>1021</v>
      </c>
      <c r="R173" s="6" t="s">
        <v>1022</v>
      </c>
      <c r="S173" s="6">
        <v>24</v>
      </c>
      <c r="T173" s="6">
        <v>24</v>
      </c>
      <c r="U173" s="46">
        <f t="shared" si="14"/>
        <v>1</v>
      </c>
      <c r="V173" s="6"/>
      <c r="W173">
        <f t="shared" si="15"/>
        <v>24</v>
      </c>
      <c r="X173" s="6"/>
      <c r="Y173" s="6"/>
      <c r="Z173" s="6"/>
      <c r="AA173" s="48" t="s">
        <v>3746</v>
      </c>
      <c r="AB173" s="48"/>
      <c r="AC173" s="6">
        <v>0</v>
      </c>
      <c r="AD173" s="6" t="s">
        <v>3574</v>
      </c>
      <c r="AE173" s="35" t="e">
        <f t="shared" si="16"/>
        <v>#VALUE!</v>
      </c>
      <c r="AF173" s="6"/>
    </row>
    <row r="174" spans="7:32">
      <c r="G174" s="48" t="s">
        <v>261</v>
      </c>
      <c r="H174" s="6" t="s">
        <v>262</v>
      </c>
      <c r="I174" s="7">
        <v>5</v>
      </c>
      <c r="J174" s="6">
        <v>5</v>
      </c>
      <c r="K174" s="2">
        <f t="shared" si="12"/>
        <v>1</v>
      </c>
      <c r="L174" s="36"/>
      <c r="M174">
        <f t="shared" si="13"/>
        <v>5</v>
      </c>
      <c r="Q174" s="48" t="s">
        <v>1023</v>
      </c>
      <c r="R174" s="6" t="s">
        <v>1024</v>
      </c>
      <c r="S174" s="6">
        <v>10</v>
      </c>
      <c r="T174" s="6">
        <v>10</v>
      </c>
      <c r="U174" s="46">
        <f t="shared" si="14"/>
        <v>1</v>
      </c>
      <c r="V174" s="6"/>
      <c r="W174">
        <f t="shared" si="15"/>
        <v>10</v>
      </c>
      <c r="X174" s="6"/>
      <c r="Y174" s="6"/>
      <c r="Z174" s="6"/>
      <c r="AA174" s="48" t="s">
        <v>3747</v>
      </c>
      <c r="AB174" s="48"/>
      <c r="AC174" s="6">
        <v>0</v>
      </c>
      <c r="AD174" s="6" t="s">
        <v>3574</v>
      </c>
      <c r="AE174" s="35" t="e">
        <f t="shared" si="16"/>
        <v>#VALUE!</v>
      </c>
      <c r="AF174" s="6"/>
    </row>
    <row r="175" spans="7:32">
      <c r="G175" s="48" t="s">
        <v>263</v>
      </c>
      <c r="H175" s="6" t="s">
        <v>262</v>
      </c>
      <c r="I175" s="7">
        <v>6</v>
      </c>
      <c r="J175" s="6">
        <v>6</v>
      </c>
      <c r="K175" s="2">
        <f t="shared" si="12"/>
        <v>1</v>
      </c>
      <c r="L175" s="36"/>
      <c r="M175">
        <f t="shared" si="13"/>
        <v>6</v>
      </c>
      <c r="Q175" s="48" t="s">
        <v>1025</v>
      </c>
      <c r="R175" s="6" t="s">
        <v>1026</v>
      </c>
      <c r="S175" s="6">
        <v>7</v>
      </c>
      <c r="T175" s="6">
        <v>7</v>
      </c>
      <c r="U175" s="46">
        <f t="shared" si="14"/>
        <v>1</v>
      </c>
      <c r="V175" s="6"/>
      <c r="W175">
        <f t="shared" si="15"/>
        <v>7</v>
      </c>
      <c r="X175" s="6"/>
      <c r="Y175" s="6"/>
      <c r="Z175" s="6"/>
      <c r="AA175" s="48" t="s">
        <v>3748</v>
      </c>
      <c r="AB175" s="48"/>
      <c r="AC175" s="6">
        <v>0</v>
      </c>
      <c r="AD175" s="6" t="s">
        <v>3574</v>
      </c>
      <c r="AE175" s="35" t="e">
        <f t="shared" si="16"/>
        <v>#VALUE!</v>
      </c>
      <c r="AF175" s="6"/>
    </row>
    <row r="176" spans="7:32">
      <c r="G176" s="48" t="s">
        <v>264</v>
      </c>
      <c r="H176" s="6" t="s">
        <v>265</v>
      </c>
      <c r="I176" s="7">
        <v>17</v>
      </c>
      <c r="J176" s="6">
        <v>17</v>
      </c>
      <c r="K176" s="2">
        <f t="shared" si="12"/>
        <v>1</v>
      </c>
      <c r="L176" s="36"/>
      <c r="M176">
        <f t="shared" si="13"/>
        <v>17</v>
      </c>
      <c r="Q176" s="48" t="s">
        <v>1027</v>
      </c>
      <c r="R176" s="6" t="s">
        <v>1028</v>
      </c>
      <c r="S176" s="6">
        <v>6</v>
      </c>
      <c r="T176" s="6">
        <v>6</v>
      </c>
      <c r="U176" s="46">
        <f t="shared" si="14"/>
        <v>1</v>
      </c>
      <c r="V176" s="6"/>
      <c r="W176">
        <f t="shared" si="15"/>
        <v>6</v>
      </c>
      <c r="X176" s="6"/>
      <c r="Y176" s="6"/>
      <c r="Z176" s="6"/>
      <c r="AA176" s="48" t="s">
        <v>3749</v>
      </c>
      <c r="AB176" s="48"/>
      <c r="AC176" s="6">
        <v>0</v>
      </c>
      <c r="AD176" s="6" t="s">
        <v>3574</v>
      </c>
      <c r="AE176" s="35" t="e">
        <f t="shared" si="16"/>
        <v>#VALUE!</v>
      </c>
      <c r="AF176" s="6"/>
    </row>
    <row r="177" spans="7:33">
      <c r="G177" s="10" t="s">
        <v>266</v>
      </c>
      <c r="H177" s="7" t="s">
        <v>4208</v>
      </c>
      <c r="I177" s="7">
        <v>5</v>
      </c>
      <c r="J177" s="6">
        <v>5</v>
      </c>
      <c r="K177" s="2">
        <f t="shared" si="12"/>
        <v>1</v>
      </c>
      <c r="L177" s="36"/>
      <c r="M177">
        <f t="shared" si="13"/>
        <v>5</v>
      </c>
      <c r="Q177" s="48" t="s">
        <v>1029</v>
      </c>
      <c r="R177" s="6" t="s">
        <v>1030</v>
      </c>
      <c r="S177" s="6">
        <v>8</v>
      </c>
      <c r="T177" s="6">
        <v>8</v>
      </c>
      <c r="U177" s="46">
        <f t="shared" si="14"/>
        <v>1</v>
      </c>
      <c r="V177" s="6"/>
      <c r="W177">
        <f t="shared" si="15"/>
        <v>8</v>
      </c>
      <c r="X177" s="6"/>
      <c r="Y177" s="6"/>
      <c r="Z177" s="6"/>
      <c r="AA177" s="48" t="s">
        <v>3750</v>
      </c>
      <c r="AB177" s="48"/>
      <c r="AC177" s="6">
        <v>0</v>
      </c>
      <c r="AD177" s="6" t="s">
        <v>3574</v>
      </c>
      <c r="AE177" s="35" t="e">
        <f t="shared" si="16"/>
        <v>#VALUE!</v>
      </c>
      <c r="AF177" s="6"/>
    </row>
    <row r="178" spans="7:33">
      <c r="G178" s="10" t="s">
        <v>267</v>
      </c>
      <c r="H178" s="7" t="s">
        <v>4208</v>
      </c>
      <c r="I178" s="7">
        <v>50</v>
      </c>
      <c r="J178" s="7">
        <v>50</v>
      </c>
      <c r="K178" s="2">
        <f t="shared" si="12"/>
        <v>1</v>
      </c>
      <c r="L178" s="36"/>
      <c r="M178">
        <f t="shared" si="13"/>
        <v>50</v>
      </c>
      <c r="Q178" s="48" t="s">
        <v>1031</v>
      </c>
      <c r="R178" s="6" t="s">
        <v>1032</v>
      </c>
      <c r="S178" s="6">
        <v>16</v>
      </c>
      <c r="T178" s="6">
        <v>16</v>
      </c>
      <c r="U178" s="46">
        <f t="shared" si="14"/>
        <v>1</v>
      </c>
      <c r="V178" s="6"/>
      <c r="W178">
        <f t="shared" si="15"/>
        <v>16</v>
      </c>
      <c r="X178" s="6"/>
      <c r="Y178" s="6"/>
      <c r="Z178" s="6"/>
      <c r="AA178" s="48" t="s">
        <v>3751</v>
      </c>
      <c r="AB178" s="48"/>
      <c r="AC178" s="6">
        <v>0</v>
      </c>
      <c r="AD178" s="6" t="s">
        <v>3574</v>
      </c>
      <c r="AE178" s="35" t="e">
        <f t="shared" si="16"/>
        <v>#VALUE!</v>
      </c>
      <c r="AF178" s="6"/>
    </row>
    <row r="179" spans="7:33">
      <c r="G179" s="10" t="s">
        <v>268</v>
      </c>
      <c r="H179" s="7" t="s">
        <v>4208</v>
      </c>
      <c r="I179" s="7">
        <v>10</v>
      </c>
      <c r="J179" s="6">
        <v>10</v>
      </c>
      <c r="K179" s="2">
        <f t="shared" si="12"/>
        <v>1</v>
      </c>
      <c r="L179" s="36"/>
      <c r="M179">
        <f t="shared" si="13"/>
        <v>10</v>
      </c>
      <c r="Q179" s="48" t="s">
        <v>1033</v>
      </c>
      <c r="R179" s="6" t="s">
        <v>1034</v>
      </c>
      <c r="S179" s="6">
        <v>11</v>
      </c>
      <c r="T179" s="6">
        <v>11</v>
      </c>
      <c r="U179" s="46">
        <f t="shared" si="14"/>
        <v>1</v>
      </c>
      <c r="V179" s="6"/>
      <c r="W179">
        <f t="shared" si="15"/>
        <v>11</v>
      </c>
      <c r="X179" s="6"/>
      <c r="Y179" s="6"/>
      <c r="Z179" s="6"/>
      <c r="AA179" s="48" t="s">
        <v>3752</v>
      </c>
      <c r="AB179" s="48"/>
      <c r="AC179" s="6">
        <v>0</v>
      </c>
      <c r="AD179" s="6" t="s">
        <v>3574</v>
      </c>
      <c r="AE179" s="35" t="e">
        <f t="shared" si="16"/>
        <v>#VALUE!</v>
      </c>
      <c r="AF179" s="6"/>
    </row>
    <row r="180" spans="7:33">
      <c r="G180" s="10" t="s">
        <v>269</v>
      </c>
      <c r="H180" s="7" t="s">
        <v>4208</v>
      </c>
      <c r="I180" s="7">
        <v>82</v>
      </c>
      <c r="J180" s="7">
        <v>82</v>
      </c>
      <c r="K180" s="2">
        <f t="shared" si="12"/>
        <v>1</v>
      </c>
      <c r="L180" s="36"/>
      <c r="M180">
        <f t="shared" si="13"/>
        <v>82</v>
      </c>
      <c r="Q180" s="48" t="s">
        <v>1035</v>
      </c>
      <c r="R180" s="6" t="s">
        <v>1036</v>
      </c>
      <c r="S180" s="6">
        <v>1</v>
      </c>
      <c r="T180" s="6">
        <v>1</v>
      </c>
      <c r="U180" s="46">
        <f t="shared" si="14"/>
        <v>1</v>
      </c>
      <c r="V180" s="6"/>
      <c r="W180">
        <f t="shared" si="15"/>
        <v>1</v>
      </c>
      <c r="X180" s="6"/>
      <c r="Y180" s="6"/>
      <c r="Z180" s="6"/>
      <c r="AA180" s="48" t="s">
        <v>3753</v>
      </c>
      <c r="AB180" s="48"/>
      <c r="AC180" s="6">
        <v>0</v>
      </c>
      <c r="AD180" s="6" t="s">
        <v>3574</v>
      </c>
      <c r="AE180" s="35" t="e">
        <f t="shared" si="16"/>
        <v>#VALUE!</v>
      </c>
      <c r="AF180" s="6"/>
    </row>
    <row r="181" spans="7:33">
      <c r="G181" s="48" t="s">
        <v>270</v>
      </c>
      <c r="H181" s="6" t="s">
        <v>271</v>
      </c>
      <c r="I181" s="7">
        <v>21</v>
      </c>
      <c r="J181" s="6">
        <v>21</v>
      </c>
      <c r="K181" s="2">
        <f t="shared" si="12"/>
        <v>1</v>
      </c>
      <c r="L181" s="36"/>
      <c r="M181">
        <f t="shared" si="13"/>
        <v>21</v>
      </c>
      <c r="Q181" s="48" t="s">
        <v>1037</v>
      </c>
      <c r="R181" s="6" t="s">
        <v>1038</v>
      </c>
      <c r="S181" s="6">
        <v>4</v>
      </c>
      <c r="T181" s="6">
        <v>4</v>
      </c>
      <c r="U181" s="46">
        <f t="shared" si="14"/>
        <v>1</v>
      </c>
      <c r="V181" s="6"/>
      <c r="W181">
        <f t="shared" si="15"/>
        <v>4</v>
      </c>
      <c r="X181" s="6"/>
      <c r="Y181" s="6"/>
      <c r="Z181" s="6"/>
      <c r="AA181" s="48" t="s">
        <v>3754</v>
      </c>
      <c r="AB181" s="48"/>
      <c r="AC181" s="6">
        <v>0</v>
      </c>
      <c r="AD181" s="6" t="s">
        <v>3574</v>
      </c>
      <c r="AE181" s="35" t="e">
        <f t="shared" si="16"/>
        <v>#VALUE!</v>
      </c>
      <c r="AF181" s="6"/>
    </row>
    <row r="182" spans="7:33">
      <c r="G182" s="10" t="s">
        <v>3294</v>
      </c>
      <c r="H182" s="9" t="s">
        <v>4217</v>
      </c>
      <c r="I182" s="7">
        <v>1</v>
      </c>
      <c r="J182" s="6">
        <v>1</v>
      </c>
      <c r="K182" s="2">
        <f t="shared" si="12"/>
        <v>1</v>
      </c>
      <c r="L182" s="36"/>
      <c r="M182">
        <f t="shared" si="13"/>
        <v>1</v>
      </c>
      <c r="Q182" s="48" t="s">
        <v>1039</v>
      </c>
      <c r="R182" s="6" t="s">
        <v>2566</v>
      </c>
      <c r="S182" s="6">
        <v>12</v>
      </c>
      <c r="T182" s="14">
        <v>12</v>
      </c>
      <c r="U182" s="46">
        <f t="shared" si="14"/>
        <v>1</v>
      </c>
      <c r="V182" s="6"/>
      <c r="W182">
        <f t="shared" si="15"/>
        <v>12</v>
      </c>
      <c r="X182" s="6"/>
      <c r="Y182" s="6"/>
      <c r="Z182" s="6"/>
      <c r="AA182" s="48" t="s">
        <v>3755</v>
      </c>
      <c r="AB182" s="48"/>
      <c r="AC182" s="6">
        <v>0</v>
      </c>
      <c r="AD182" s="6" t="s">
        <v>3574</v>
      </c>
      <c r="AE182" s="35" t="e">
        <f t="shared" si="16"/>
        <v>#VALUE!</v>
      </c>
      <c r="AF182" s="6"/>
    </row>
    <row r="183" spans="7:33">
      <c r="G183" s="48" t="s">
        <v>272</v>
      </c>
      <c r="H183" s="6" t="s">
        <v>273</v>
      </c>
      <c r="I183" s="7">
        <v>31</v>
      </c>
      <c r="J183" s="7">
        <v>31</v>
      </c>
      <c r="K183" s="2">
        <f t="shared" si="12"/>
        <v>1</v>
      </c>
      <c r="L183" s="36"/>
      <c r="M183">
        <f t="shared" si="13"/>
        <v>31</v>
      </c>
      <c r="Q183" s="48" t="s">
        <v>1040</v>
      </c>
      <c r="R183" s="6" t="s">
        <v>1041</v>
      </c>
      <c r="S183" s="6">
        <v>10</v>
      </c>
      <c r="T183" s="6">
        <v>10</v>
      </c>
      <c r="U183" s="46">
        <f t="shared" si="14"/>
        <v>1</v>
      </c>
      <c r="V183" s="6"/>
      <c r="W183">
        <f t="shared" si="15"/>
        <v>10</v>
      </c>
      <c r="X183" s="6"/>
      <c r="Y183" s="6"/>
      <c r="Z183" s="6"/>
      <c r="AA183" s="48" t="s">
        <v>3756</v>
      </c>
      <c r="AB183" s="48"/>
      <c r="AC183" s="6">
        <v>0</v>
      </c>
      <c r="AD183" s="6" t="s">
        <v>3574</v>
      </c>
      <c r="AE183" s="35" t="e">
        <f t="shared" si="16"/>
        <v>#VALUE!</v>
      </c>
      <c r="AF183" s="6"/>
    </row>
    <row r="184" spans="7:33">
      <c r="G184" s="48" t="s">
        <v>274</v>
      </c>
      <c r="H184" s="6" t="s">
        <v>275</v>
      </c>
      <c r="I184" s="7">
        <v>31</v>
      </c>
      <c r="J184" s="6">
        <v>31</v>
      </c>
      <c r="K184" s="2">
        <f t="shared" si="12"/>
        <v>1</v>
      </c>
      <c r="L184" s="36"/>
      <c r="M184">
        <f t="shared" si="13"/>
        <v>31</v>
      </c>
      <c r="Q184" s="48" t="s">
        <v>1042</v>
      </c>
      <c r="R184" s="6" t="s">
        <v>1043</v>
      </c>
      <c r="S184" s="6">
        <v>7</v>
      </c>
      <c r="T184" s="6">
        <v>7</v>
      </c>
      <c r="U184" s="46">
        <f t="shared" si="14"/>
        <v>1</v>
      </c>
      <c r="V184" s="6"/>
      <c r="W184">
        <f t="shared" si="15"/>
        <v>7</v>
      </c>
      <c r="X184" s="6"/>
      <c r="Y184" s="6"/>
      <c r="Z184" s="6"/>
      <c r="AA184" s="48" t="s">
        <v>3757</v>
      </c>
      <c r="AB184" s="48"/>
      <c r="AC184" s="6">
        <v>0</v>
      </c>
      <c r="AD184" s="6" t="s">
        <v>3574</v>
      </c>
      <c r="AE184" s="35" t="e">
        <f t="shared" si="16"/>
        <v>#VALUE!</v>
      </c>
      <c r="AF184" s="6"/>
    </row>
    <row r="185" spans="7:33">
      <c r="G185" s="104" t="s">
        <v>276</v>
      </c>
      <c r="H185" s="7" t="s">
        <v>4208</v>
      </c>
      <c r="I185" s="7">
        <v>303</v>
      </c>
      <c r="J185" s="7">
        <v>303</v>
      </c>
      <c r="K185" s="2">
        <f t="shared" si="12"/>
        <v>1</v>
      </c>
      <c r="L185" s="36"/>
      <c r="M185">
        <f t="shared" si="13"/>
        <v>303</v>
      </c>
      <c r="Q185" s="48" t="s">
        <v>1044</v>
      </c>
      <c r="R185" s="6" t="s">
        <v>1045</v>
      </c>
      <c r="S185" s="6">
        <v>36</v>
      </c>
      <c r="T185" s="6">
        <v>36</v>
      </c>
      <c r="U185" s="46">
        <f t="shared" si="14"/>
        <v>1</v>
      </c>
      <c r="V185" s="6"/>
      <c r="W185">
        <f t="shared" si="15"/>
        <v>36</v>
      </c>
      <c r="X185" s="6"/>
      <c r="Y185" s="6"/>
      <c r="Z185" s="6"/>
      <c r="AA185" s="48" t="s">
        <v>3758</v>
      </c>
      <c r="AB185" s="48"/>
      <c r="AC185" s="6">
        <v>0</v>
      </c>
      <c r="AD185" s="6" t="s">
        <v>3574</v>
      </c>
      <c r="AE185" s="35" t="e">
        <f t="shared" si="16"/>
        <v>#VALUE!</v>
      </c>
      <c r="AF185" s="6"/>
    </row>
    <row r="186" spans="7:33">
      <c r="G186" s="10" t="s">
        <v>277</v>
      </c>
      <c r="H186" s="7" t="s">
        <v>4208</v>
      </c>
      <c r="I186" s="7">
        <v>11</v>
      </c>
      <c r="J186" s="6">
        <v>11</v>
      </c>
      <c r="K186" s="2">
        <f t="shared" si="12"/>
        <v>1</v>
      </c>
      <c r="L186" s="36"/>
      <c r="M186">
        <f t="shared" si="13"/>
        <v>11</v>
      </c>
      <c r="Q186" s="48" t="s">
        <v>1046</v>
      </c>
      <c r="R186" s="6" t="s">
        <v>1047</v>
      </c>
      <c r="S186" s="6">
        <v>67</v>
      </c>
      <c r="T186" s="6">
        <v>67</v>
      </c>
      <c r="U186" s="46">
        <f t="shared" si="14"/>
        <v>1</v>
      </c>
      <c r="V186" s="6"/>
      <c r="W186">
        <f t="shared" si="15"/>
        <v>67</v>
      </c>
      <c r="X186" s="6"/>
      <c r="Y186" s="6"/>
      <c r="Z186" s="6"/>
      <c r="AA186" s="48" t="s">
        <v>3759</v>
      </c>
      <c r="AB186" s="48"/>
      <c r="AC186" s="6">
        <v>0</v>
      </c>
      <c r="AD186" s="6" t="s">
        <v>3574</v>
      </c>
      <c r="AE186" s="35" t="e">
        <f t="shared" si="16"/>
        <v>#VALUE!</v>
      </c>
      <c r="AF186" s="6"/>
    </row>
    <row r="187" spans="7:33">
      <c r="G187" s="10" t="s">
        <v>278</v>
      </c>
      <c r="H187" s="7" t="s">
        <v>4208</v>
      </c>
      <c r="I187" s="7">
        <v>100</v>
      </c>
      <c r="J187" s="6">
        <v>100</v>
      </c>
      <c r="K187" s="2">
        <f t="shared" si="12"/>
        <v>1</v>
      </c>
      <c r="L187" s="36"/>
      <c r="M187">
        <f t="shared" si="13"/>
        <v>100</v>
      </c>
      <c r="Q187" s="48" t="s">
        <v>1048</v>
      </c>
      <c r="R187" s="6" t="s">
        <v>1049</v>
      </c>
      <c r="S187" s="6">
        <v>101</v>
      </c>
      <c r="T187" s="6">
        <v>101</v>
      </c>
      <c r="U187" s="46">
        <f t="shared" si="14"/>
        <v>1</v>
      </c>
      <c r="V187" s="6"/>
      <c r="W187">
        <f t="shared" si="15"/>
        <v>101</v>
      </c>
      <c r="X187" s="6"/>
      <c r="Y187" s="6"/>
      <c r="Z187" s="6"/>
      <c r="AA187" s="48" t="s">
        <v>3760</v>
      </c>
      <c r="AB187" s="48"/>
      <c r="AC187" s="6">
        <v>0</v>
      </c>
      <c r="AD187" s="6" t="s">
        <v>3574</v>
      </c>
      <c r="AE187" s="35" t="e">
        <f t="shared" si="16"/>
        <v>#VALUE!</v>
      </c>
      <c r="AF187" s="6"/>
    </row>
    <row r="188" spans="7:33">
      <c r="G188" s="10" t="s">
        <v>279</v>
      </c>
      <c r="H188" s="7" t="s">
        <v>4208</v>
      </c>
      <c r="I188" s="7">
        <v>163</v>
      </c>
      <c r="J188" s="7">
        <v>163</v>
      </c>
      <c r="K188" s="2">
        <f t="shared" si="12"/>
        <v>1</v>
      </c>
      <c r="L188" s="36"/>
      <c r="M188">
        <f t="shared" si="13"/>
        <v>163</v>
      </c>
      <c r="Q188" s="48" t="s">
        <v>1050</v>
      </c>
      <c r="R188" s="6" t="s">
        <v>1051</v>
      </c>
      <c r="S188" s="6">
        <v>15</v>
      </c>
      <c r="T188" s="6">
        <v>15</v>
      </c>
      <c r="U188" s="46">
        <f t="shared" si="14"/>
        <v>1</v>
      </c>
      <c r="V188" s="6"/>
      <c r="W188">
        <f t="shared" si="15"/>
        <v>15</v>
      </c>
      <c r="X188" s="6"/>
      <c r="Y188" s="6"/>
      <c r="Z188" s="6"/>
      <c r="AA188" s="48" t="s">
        <v>3761</v>
      </c>
      <c r="AB188" s="48"/>
      <c r="AC188" s="6">
        <v>0</v>
      </c>
      <c r="AD188" s="6" t="s">
        <v>3574</v>
      </c>
      <c r="AE188" s="35" t="e">
        <f t="shared" si="16"/>
        <v>#VALUE!</v>
      </c>
      <c r="AF188" s="6"/>
    </row>
    <row r="189" spans="7:33">
      <c r="G189" s="48" t="s">
        <v>280</v>
      </c>
      <c r="H189" s="6" t="s">
        <v>281</v>
      </c>
      <c r="I189" s="7">
        <v>73</v>
      </c>
      <c r="J189" s="7">
        <v>73</v>
      </c>
      <c r="K189" s="2">
        <f t="shared" si="12"/>
        <v>1</v>
      </c>
      <c r="L189" s="36"/>
      <c r="M189">
        <f t="shared" si="13"/>
        <v>73</v>
      </c>
      <c r="Q189" s="48" t="s">
        <v>1052</v>
      </c>
      <c r="R189" s="6" t="s">
        <v>1053</v>
      </c>
      <c r="S189" s="6">
        <v>29</v>
      </c>
      <c r="T189" s="6">
        <v>29</v>
      </c>
      <c r="U189" s="46">
        <f t="shared" si="14"/>
        <v>1</v>
      </c>
      <c r="V189" s="6"/>
      <c r="W189">
        <f t="shared" si="15"/>
        <v>29</v>
      </c>
      <c r="X189" s="6"/>
      <c r="Y189" s="6"/>
      <c r="Z189" s="6"/>
      <c r="AA189" s="48" t="s">
        <v>3762</v>
      </c>
      <c r="AB189" s="48"/>
      <c r="AC189" s="6">
        <v>0</v>
      </c>
      <c r="AD189" s="6" t="s">
        <v>3574</v>
      </c>
      <c r="AE189" s="35" t="e">
        <f t="shared" si="16"/>
        <v>#VALUE!</v>
      </c>
      <c r="AF189" s="6"/>
    </row>
    <row r="190" spans="7:33">
      <c r="G190" s="89" t="s">
        <v>282</v>
      </c>
      <c r="H190" s="6" t="s">
        <v>283</v>
      </c>
      <c r="I190" s="7">
        <v>198</v>
      </c>
      <c r="J190" s="6">
        <v>198</v>
      </c>
      <c r="K190" s="2">
        <f t="shared" si="12"/>
        <v>1</v>
      </c>
      <c r="L190" s="36"/>
      <c r="M190">
        <f t="shared" si="13"/>
        <v>198</v>
      </c>
      <c r="Q190" s="48" t="s">
        <v>1054</v>
      </c>
      <c r="R190" s="6" t="s">
        <v>5538</v>
      </c>
      <c r="S190" s="6">
        <v>13</v>
      </c>
      <c r="T190" s="6">
        <v>13</v>
      </c>
      <c r="U190" s="46">
        <f t="shared" si="14"/>
        <v>1</v>
      </c>
      <c r="V190" s="48"/>
      <c r="W190">
        <f t="shared" si="15"/>
        <v>13</v>
      </c>
      <c r="X190" s="6"/>
      <c r="Y190" s="6"/>
      <c r="Z190" s="6"/>
      <c r="AA190" s="48" t="s">
        <v>3763</v>
      </c>
      <c r="AB190" s="48"/>
      <c r="AC190" s="6">
        <v>0</v>
      </c>
      <c r="AD190" s="6" t="s">
        <v>3574</v>
      </c>
      <c r="AE190" s="35" t="e">
        <f t="shared" si="16"/>
        <v>#VALUE!</v>
      </c>
      <c r="AF190" s="6"/>
    </row>
    <row r="191" spans="7:33">
      <c r="G191" s="48" t="s">
        <v>284</v>
      </c>
      <c r="H191" s="6" t="s">
        <v>285</v>
      </c>
      <c r="I191" s="7">
        <v>2</v>
      </c>
      <c r="J191" s="6">
        <v>2</v>
      </c>
      <c r="K191" s="2">
        <f t="shared" si="12"/>
        <v>1</v>
      </c>
      <c r="L191" s="36"/>
      <c r="M191">
        <f t="shared" si="13"/>
        <v>2</v>
      </c>
      <c r="Q191" s="48" t="s">
        <v>3879</v>
      </c>
      <c r="R191" s="6" t="s">
        <v>3574</v>
      </c>
      <c r="S191" s="6">
        <v>0</v>
      </c>
      <c r="T191" s="6">
        <v>0</v>
      </c>
      <c r="U191" s="46" t="e">
        <f t="shared" si="14"/>
        <v>#DIV/0!</v>
      </c>
      <c r="V191" s="6"/>
      <c r="W191">
        <f t="shared" si="15"/>
        <v>0</v>
      </c>
      <c r="X191" s="6"/>
      <c r="Y191" s="6"/>
      <c r="Z191" s="6"/>
      <c r="AA191" s="89" t="s">
        <v>3764</v>
      </c>
      <c r="AB191" s="89"/>
      <c r="AC191" s="6">
        <v>1508</v>
      </c>
      <c r="AD191" s="6">
        <v>1503</v>
      </c>
      <c r="AE191" s="2">
        <f t="shared" si="16"/>
        <v>0.99668435013262602</v>
      </c>
      <c r="AF191" s="6" t="s">
        <v>5995</v>
      </c>
      <c r="AG191" s="6" t="s">
        <v>5996</v>
      </c>
    </row>
    <row r="192" spans="7:33">
      <c r="G192" s="48" t="s">
        <v>286</v>
      </c>
      <c r="H192" s="6" t="s">
        <v>4208</v>
      </c>
      <c r="I192" s="7">
        <v>183</v>
      </c>
      <c r="J192" s="6">
        <v>183</v>
      </c>
      <c r="K192" s="2">
        <f t="shared" si="12"/>
        <v>1</v>
      </c>
      <c r="L192" s="36"/>
      <c r="M192">
        <f t="shared" si="13"/>
        <v>183</v>
      </c>
      <c r="Q192" s="48" t="s">
        <v>1055</v>
      </c>
      <c r="R192" s="6" t="s">
        <v>5309</v>
      </c>
      <c r="S192" s="6">
        <v>30</v>
      </c>
      <c r="T192" s="6">
        <v>30</v>
      </c>
      <c r="U192" s="46">
        <f t="shared" si="14"/>
        <v>1</v>
      </c>
      <c r="V192" s="6"/>
      <c r="W192">
        <f t="shared" si="15"/>
        <v>30</v>
      </c>
      <c r="X192" s="6"/>
      <c r="Y192" s="6"/>
      <c r="Z192" s="6"/>
      <c r="AA192" s="48" t="s">
        <v>3765</v>
      </c>
      <c r="AB192" s="48"/>
      <c r="AC192" s="6">
        <v>1000</v>
      </c>
      <c r="AD192" s="6">
        <v>1000</v>
      </c>
      <c r="AE192" s="35">
        <f t="shared" si="16"/>
        <v>1</v>
      </c>
      <c r="AF192" s="6"/>
    </row>
    <row r="193" spans="7:32">
      <c r="G193" s="48" t="s">
        <v>287</v>
      </c>
      <c r="H193" s="6" t="s">
        <v>288</v>
      </c>
      <c r="I193" s="7">
        <v>1065</v>
      </c>
      <c r="J193" s="7">
        <v>1065</v>
      </c>
      <c r="K193" s="2">
        <f t="shared" si="12"/>
        <v>1</v>
      </c>
      <c r="L193" s="36"/>
      <c r="M193">
        <f t="shared" si="13"/>
        <v>1065</v>
      </c>
      <c r="Q193" s="48" t="s">
        <v>1056</v>
      </c>
      <c r="R193" s="6" t="s">
        <v>5539</v>
      </c>
      <c r="S193" s="6">
        <v>6</v>
      </c>
      <c r="T193" s="6">
        <v>6</v>
      </c>
      <c r="U193" s="46">
        <f t="shared" si="14"/>
        <v>1</v>
      </c>
      <c r="V193" s="6"/>
      <c r="W193">
        <f t="shared" si="15"/>
        <v>6</v>
      </c>
      <c r="X193" s="6"/>
      <c r="Y193" s="6"/>
      <c r="Z193" s="6"/>
      <c r="AA193" s="48" t="s">
        <v>3766</v>
      </c>
      <c r="AB193" s="48"/>
      <c r="AC193" s="6">
        <v>0</v>
      </c>
      <c r="AD193" s="6" t="s">
        <v>3574</v>
      </c>
      <c r="AE193" s="35" t="e">
        <f t="shared" si="16"/>
        <v>#VALUE!</v>
      </c>
      <c r="AF193" s="6"/>
    </row>
    <row r="194" spans="7:32">
      <c r="G194" s="48" t="s">
        <v>289</v>
      </c>
      <c r="H194" s="6" t="s">
        <v>290</v>
      </c>
      <c r="I194" s="7">
        <v>1132</v>
      </c>
      <c r="J194" s="7">
        <v>1132</v>
      </c>
      <c r="K194" s="2">
        <f t="shared" ref="K194:K257" si="17">J194/I194</f>
        <v>1</v>
      </c>
      <c r="L194" s="36"/>
      <c r="M194">
        <f t="shared" ref="M194:M257" si="18">+IF(AND(OR(L194&gt;J194,2&lt;J194),L194&gt;0),L194,J194)</f>
        <v>1132</v>
      </c>
      <c r="Q194" s="48" t="s">
        <v>1057</v>
      </c>
      <c r="R194" s="54" t="s">
        <v>5903</v>
      </c>
      <c r="S194" s="6">
        <v>25</v>
      </c>
      <c r="T194" s="6">
        <v>25</v>
      </c>
      <c r="U194" s="46">
        <f t="shared" si="14"/>
        <v>1</v>
      </c>
      <c r="V194" s="6"/>
      <c r="W194">
        <f t="shared" si="15"/>
        <v>25</v>
      </c>
      <c r="X194" s="6"/>
      <c r="Y194" s="6"/>
      <c r="Z194" s="6"/>
      <c r="AA194" s="48" t="s">
        <v>3767</v>
      </c>
      <c r="AB194" s="48"/>
      <c r="AC194" s="6">
        <v>0</v>
      </c>
      <c r="AD194" s="6" t="s">
        <v>3574</v>
      </c>
      <c r="AE194" s="35" t="e">
        <f t="shared" si="16"/>
        <v>#VALUE!</v>
      </c>
      <c r="AF194" s="6"/>
    </row>
    <row r="195" spans="7:32">
      <c r="G195" s="89" t="s">
        <v>291</v>
      </c>
      <c r="H195" s="6" t="s">
        <v>292</v>
      </c>
      <c r="I195" s="7">
        <v>667</v>
      </c>
      <c r="J195" s="7">
        <v>667</v>
      </c>
      <c r="K195" s="2">
        <f t="shared" si="17"/>
        <v>1</v>
      </c>
      <c r="L195" s="36"/>
      <c r="M195">
        <f t="shared" si="18"/>
        <v>667</v>
      </c>
      <c r="Q195" s="48" t="s">
        <v>1058</v>
      </c>
      <c r="R195" s="6" t="s">
        <v>5910</v>
      </c>
      <c r="S195" s="6">
        <v>11</v>
      </c>
      <c r="T195" s="6">
        <v>11</v>
      </c>
      <c r="U195" s="46">
        <f t="shared" ref="U195:U258" si="19">T195/S195</f>
        <v>1</v>
      </c>
      <c r="V195" s="6"/>
      <c r="W195">
        <f t="shared" ref="W195:W258" si="20">+IF(AND(OR(V195&gt;T195,2&lt;T195),V195&gt;0),V195,T195)</f>
        <v>11</v>
      </c>
      <c r="X195" s="6"/>
      <c r="Y195" s="6"/>
      <c r="Z195" s="6"/>
      <c r="AA195" s="89" t="s">
        <v>3768</v>
      </c>
      <c r="AB195" s="48"/>
      <c r="AC195" s="6">
        <v>711</v>
      </c>
      <c r="AD195" s="6">
        <v>711</v>
      </c>
      <c r="AE195" s="35">
        <f t="shared" si="16"/>
        <v>1</v>
      </c>
      <c r="AF195" s="6"/>
    </row>
    <row r="196" spans="7:32">
      <c r="G196" s="89" t="s">
        <v>293</v>
      </c>
      <c r="H196" s="6" t="s">
        <v>294</v>
      </c>
      <c r="I196" s="7">
        <v>1279</v>
      </c>
      <c r="J196" s="7">
        <v>1279</v>
      </c>
      <c r="K196" s="2">
        <f t="shared" si="17"/>
        <v>1</v>
      </c>
      <c r="L196" s="36"/>
      <c r="M196">
        <f t="shared" si="18"/>
        <v>1279</v>
      </c>
      <c r="Q196" s="89" t="s">
        <v>1059</v>
      </c>
      <c r="R196" s="6" t="s">
        <v>5913</v>
      </c>
      <c r="S196" s="6">
        <v>31</v>
      </c>
      <c r="T196" s="6">
        <v>31</v>
      </c>
      <c r="U196" s="46">
        <f t="shared" si="19"/>
        <v>1</v>
      </c>
      <c r="V196" s="6"/>
      <c r="W196">
        <f t="shared" si="20"/>
        <v>31</v>
      </c>
      <c r="X196" s="6"/>
      <c r="Y196" s="6"/>
      <c r="Z196" s="6"/>
      <c r="AA196" s="48" t="s">
        <v>3769</v>
      </c>
      <c r="AB196" s="48"/>
      <c r="AC196" s="6">
        <v>0</v>
      </c>
      <c r="AD196" s="6" t="s">
        <v>3574</v>
      </c>
      <c r="AE196" s="35" t="e">
        <f t="shared" si="16"/>
        <v>#VALUE!</v>
      </c>
      <c r="AF196" s="6"/>
    </row>
    <row r="197" spans="7:32">
      <c r="G197" s="48" t="s">
        <v>295</v>
      </c>
      <c r="H197" s="6" t="s">
        <v>296</v>
      </c>
      <c r="I197" s="7">
        <v>6</v>
      </c>
      <c r="J197" s="6">
        <v>6</v>
      </c>
      <c r="K197" s="2">
        <f t="shared" si="17"/>
        <v>1</v>
      </c>
      <c r="L197" s="36"/>
      <c r="M197">
        <f t="shared" si="18"/>
        <v>6</v>
      </c>
      <c r="Q197" s="89" t="s">
        <v>1060</v>
      </c>
      <c r="R197" s="6" t="s">
        <v>5914</v>
      </c>
      <c r="S197" s="6">
        <v>8</v>
      </c>
      <c r="T197" s="6">
        <v>8</v>
      </c>
      <c r="U197" s="46">
        <f t="shared" si="19"/>
        <v>1</v>
      </c>
      <c r="V197" s="6"/>
      <c r="W197">
        <f t="shared" si="20"/>
        <v>8</v>
      </c>
      <c r="X197" s="6"/>
      <c r="Y197" s="6"/>
      <c r="Z197" s="6"/>
      <c r="AA197" s="89" t="s">
        <v>3770</v>
      </c>
      <c r="AB197" s="48"/>
      <c r="AC197" s="6">
        <v>0</v>
      </c>
      <c r="AD197" s="6" t="s">
        <v>3574</v>
      </c>
      <c r="AE197" s="35" t="e">
        <f t="shared" si="16"/>
        <v>#VALUE!</v>
      </c>
      <c r="AF197" s="6"/>
    </row>
    <row r="198" spans="7:32">
      <c r="G198" s="10" t="s">
        <v>3295</v>
      </c>
      <c r="H198" s="6" t="s">
        <v>4218</v>
      </c>
      <c r="I198" s="7">
        <v>1</v>
      </c>
      <c r="J198" s="6">
        <v>1</v>
      </c>
      <c r="K198" s="2">
        <f t="shared" si="17"/>
        <v>1</v>
      </c>
      <c r="L198" s="36"/>
      <c r="M198">
        <f t="shared" si="18"/>
        <v>1</v>
      </c>
      <c r="Q198" s="48" t="s">
        <v>1061</v>
      </c>
      <c r="R198" s="28" t="s">
        <v>5541</v>
      </c>
      <c r="S198" s="6">
        <v>36</v>
      </c>
      <c r="T198" s="6">
        <v>36</v>
      </c>
      <c r="U198" s="46">
        <f t="shared" si="19"/>
        <v>1</v>
      </c>
      <c r="V198" s="48"/>
      <c r="W198">
        <f t="shared" si="20"/>
        <v>36</v>
      </c>
      <c r="X198" s="6"/>
      <c r="Y198" s="6"/>
      <c r="Z198" s="6"/>
      <c r="AA198" s="48" t="s">
        <v>3771</v>
      </c>
      <c r="AB198" s="48"/>
      <c r="AC198" s="6">
        <v>0</v>
      </c>
      <c r="AD198" s="6" t="s">
        <v>3574</v>
      </c>
      <c r="AE198" s="35" t="e">
        <f t="shared" si="16"/>
        <v>#VALUE!</v>
      </c>
      <c r="AF198" s="6"/>
    </row>
    <row r="199" spans="7:32">
      <c r="G199" s="10" t="s">
        <v>297</v>
      </c>
      <c r="H199" s="7" t="s">
        <v>4208</v>
      </c>
      <c r="I199" s="7">
        <v>80</v>
      </c>
      <c r="J199" s="6">
        <v>80</v>
      </c>
      <c r="K199" s="2">
        <f t="shared" si="17"/>
        <v>1</v>
      </c>
      <c r="L199" s="36"/>
      <c r="M199">
        <f t="shared" si="18"/>
        <v>80</v>
      </c>
      <c r="Q199" s="48" t="s">
        <v>1062</v>
      </c>
      <c r="R199" s="54" t="s">
        <v>555</v>
      </c>
      <c r="S199" s="6">
        <v>4</v>
      </c>
      <c r="T199" s="6">
        <v>4</v>
      </c>
      <c r="U199" s="46">
        <f t="shared" si="19"/>
        <v>1</v>
      </c>
      <c r="V199" s="48"/>
      <c r="W199">
        <f t="shared" si="20"/>
        <v>4</v>
      </c>
      <c r="X199" s="6"/>
      <c r="Y199" s="6"/>
      <c r="Z199" s="6"/>
      <c r="AA199" s="89" t="s">
        <v>3772</v>
      </c>
      <c r="AB199" s="48"/>
      <c r="AC199" s="6" t="s">
        <v>4243</v>
      </c>
      <c r="AD199" s="6" t="s">
        <v>3574</v>
      </c>
      <c r="AE199" s="35" t="e">
        <f t="shared" si="16"/>
        <v>#VALUE!</v>
      </c>
      <c r="AF199" s="6"/>
    </row>
    <row r="200" spans="7:32">
      <c r="G200" s="48" t="s">
        <v>298</v>
      </c>
      <c r="H200" s="6" t="s">
        <v>299</v>
      </c>
      <c r="I200" s="7">
        <v>16</v>
      </c>
      <c r="J200" s="6">
        <v>16</v>
      </c>
      <c r="K200" s="2">
        <f t="shared" si="17"/>
        <v>1</v>
      </c>
      <c r="L200" s="36"/>
      <c r="M200">
        <f t="shared" si="18"/>
        <v>16</v>
      </c>
      <c r="Q200" s="48" t="s">
        <v>1063</v>
      </c>
      <c r="R200" s="28" t="s">
        <v>5809</v>
      </c>
      <c r="S200" s="6">
        <v>13</v>
      </c>
      <c r="T200" s="6">
        <v>13</v>
      </c>
      <c r="U200" s="46">
        <f t="shared" si="19"/>
        <v>1</v>
      </c>
      <c r="V200" s="48"/>
      <c r="W200">
        <f t="shared" si="20"/>
        <v>13</v>
      </c>
      <c r="X200" s="6"/>
      <c r="Y200" s="6"/>
      <c r="Z200" s="6"/>
      <c r="AA200" s="48" t="s">
        <v>3773</v>
      </c>
      <c r="AB200" s="48"/>
      <c r="AC200" s="6">
        <v>0</v>
      </c>
      <c r="AD200" s="6" t="s">
        <v>3574</v>
      </c>
      <c r="AE200" s="35" t="e">
        <f t="shared" si="16"/>
        <v>#VALUE!</v>
      </c>
      <c r="AF200" s="6"/>
    </row>
    <row r="201" spans="7:32">
      <c r="G201" s="48" t="s">
        <v>300</v>
      </c>
      <c r="H201" s="6" t="s">
        <v>301</v>
      </c>
      <c r="I201" s="7">
        <v>86</v>
      </c>
      <c r="J201" s="6">
        <v>86</v>
      </c>
      <c r="K201" s="2">
        <f t="shared" si="17"/>
        <v>1</v>
      </c>
      <c r="L201" s="36"/>
      <c r="M201">
        <f t="shared" si="18"/>
        <v>86</v>
      </c>
      <c r="Q201" s="48" t="s">
        <v>1064</v>
      </c>
      <c r="R201" s="28" t="s">
        <v>5687</v>
      </c>
      <c r="S201" s="6">
        <v>2</v>
      </c>
      <c r="T201" s="6">
        <v>2</v>
      </c>
      <c r="U201" s="46">
        <f t="shared" si="19"/>
        <v>1</v>
      </c>
      <c r="V201" s="48"/>
      <c r="W201">
        <f t="shared" si="20"/>
        <v>2</v>
      </c>
      <c r="X201" s="6"/>
      <c r="Y201" s="6"/>
      <c r="Z201" s="6"/>
      <c r="AA201" s="48" t="s">
        <v>3774</v>
      </c>
      <c r="AB201" s="48"/>
      <c r="AC201" s="6">
        <v>0</v>
      </c>
      <c r="AD201" s="6" t="s">
        <v>3574</v>
      </c>
      <c r="AE201" s="35" t="e">
        <f t="shared" si="16"/>
        <v>#VALUE!</v>
      </c>
      <c r="AF201" s="6"/>
    </row>
    <row r="202" spans="7:32">
      <c r="G202" s="48" t="s">
        <v>302</v>
      </c>
      <c r="H202" s="6" t="s">
        <v>303</v>
      </c>
      <c r="I202" s="7">
        <v>2</v>
      </c>
      <c r="J202" s="6">
        <v>2</v>
      </c>
      <c r="K202" s="2">
        <f t="shared" si="17"/>
        <v>1</v>
      </c>
      <c r="L202" s="36"/>
      <c r="M202">
        <f t="shared" si="18"/>
        <v>2</v>
      </c>
      <c r="Q202" s="48" t="s">
        <v>1065</v>
      </c>
      <c r="R202" s="28" t="s">
        <v>5528</v>
      </c>
      <c r="S202" s="6">
        <v>18</v>
      </c>
      <c r="T202" s="6">
        <v>18</v>
      </c>
      <c r="U202" s="46">
        <f t="shared" si="19"/>
        <v>1</v>
      </c>
      <c r="V202" s="48"/>
      <c r="W202">
        <f t="shared" si="20"/>
        <v>18</v>
      </c>
      <c r="X202" s="6"/>
      <c r="Y202" s="6"/>
      <c r="Z202" s="6"/>
      <c r="AA202" s="48" t="s">
        <v>3775</v>
      </c>
      <c r="AB202" s="48"/>
      <c r="AC202" s="6">
        <v>0</v>
      </c>
      <c r="AD202" s="6" t="s">
        <v>3574</v>
      </c>
      <c r="AE202" s="35" t="e">
        <f t="shared" si="16"/>
        <v>#VALUE!</v>
      </c>
      <c r="AF202" s="6"/>
    </row>
    <row r="203" spans="7:32">
      <c r="G203" s="10" t="s">
        <v>304</v>
      </c>
      <c r="H203" s="54" t="s">
        <v>5867</v>
      </c>
      <c r="I203" s="7">
        <v>15</v>
      </c>
      <c r="J203" s="7">
        <v>15</v>
      </c>
      <c r="K203" s="2">
        <f t="shared" si="17"/>
        <v>1</v>
      </c>
      <c r="L203" s="36"/>
      <c r="M203">
        <f t="shared" si="18"/>
        <v>15</v>
      </c>
      <c r="Q203" s="48" t="s">
        <v>1066</v>
      </c>
      <c r="R203" s="28" t="s">
        <v>5529</v>
      </c>
      <c r="S203" s="6">
        <v>1</v>
      </c>
      <c r="T203" s="6">
        <v>1</v>
      </c>
      <c r="U203" s="46">
        <f t="shared" si="19"/>
        <v>1</v>
      </c>
      <c r="V203" s="6"/>
      <c r="W203">
        <f t="shared" si="20"/>
        <v>1</v>
      </c>
      <c r="X203" s="6"/>
      <c r="Y203" s="6"/>
      <c r="Z203" s="6"/>
      <c r="AA203" s="48" t="s">
        <v>3776</v>
      </c>
      <c r="AB203" s="48"/>
      <c r="AC203" s="6">
        <v>0</v>
      </c>
      <c r="AD203" s="6" t="s">
        <v>3574</v>
      </c>
      <c r="AE203" s="35" t="e">
        <f t="shared" si="16"/>
        <v>#VALUE!</v>
      </c>
      <c r="AF203" s="6"/>
    </row>
    <row r="204" spans="7:32">
      <c r="G204" s="10" t="s">
        <v>305</v>
      </c>
      <c r="H204" s="7" t="s">
        <v>5585</v>
      </c>
      <c r="I204" s="7">
        <v>32</v>
      </c>
      <c r="J204" s="6">
        <v>32</v>
      </c>
      <c r="K204" s="2">
        <f t="shared" si="17"/>
        <v>1</v>
      </c>
      <c r="L204" s="36"/>
      <c r="M204">
        <f t="shared" si="18"/>
        <v>32</v>
      </c>
      <c r="Q204" s="48" t="s">
        <v>1067</v>
      </c>
      <c r="R204" s="28" t="s">
        <v>5797</v>
      </c>
      <c r="S204" s="6">
        <v>50</v>
      </c>
      <c r="T204" s="6">
        <v>50</v>
      </c>
      <c r="U204" s="46">
        <f t="shared" si="19"/>
        <v>1</v>
      </c>
      <c r="V204" s="6"/>
      <c r="W204">
        <f t="shared" si="20"/>
        <v>50</v>
      </c>
      <c r="X204" s="6"/>
      <c r="Y204" s="6"/>
      <c r="Z204" s="6"/>
      <c r="AA204" s="48" t="s">
        <v>3777</v>
      </c>
      <c r="AB204" s="48"/>
      <c r="AC204" s="6">
        <v>0</v>
      </c>
      <c r="AD204" s="6" t="s">
        <v>3574</v>
      </c>
      <c r="AE204" s="35" t="e">
        <f t="shared" si="16"/>
        <v>#VALUE!</v>
      </c>
      <c r="AF204" s="6"/>
    </row>
    <row r="205" spans="7:32">
      <c r="G205" s="10" t="s">
        <v>3296</v>
      </c>
      <c r="H205" s="7" t="s">
        <v>5586</v>
      </c>
      <c r="I205" s="7">
        <v>1</v>
      </c>
      <c r="J205" s="7">
        <v>1</v>
      </c>
      <c r="K205" s="2">
        <f t="shared" si="17"/>
        <v>1</v>
      </c>
      <c r="L205" s="36"/>
      <c r="M205">
        <f t="shared" si="18"/>
        <v>1</v>
      </c>
      <c r="Q205" s="48" t="s">
        <v>1068</v>
      </c>
      <c r="R205" s="28" t="s">
        <v>5798</v>
      </c>
      <c r="S205" s="6">
        <v>29</v>
      </c>
      <c r="T205" s="6">
        <v>29</v>
      </c>
      <c r="U205" s="46">
        <f t="shared" si="19"/>
        <v>1</v>
      </c>
      <c r="V205" s="6"/>
      <c r="W205">
        <f t="shared" si="20"/>
        <v>29</v>
      </c>
      <c r="X205" s="6"/>
      <c r="Y205" s="6"/>
      <c r="Z205" s="6"/>
      <c r="AA205" s="89" t="s">
        <v>3778</v>
      </c>
      <c r="AB205" s="48" t="s">
        <v>6040</v>
      </c>
      <c r="AC205" s="6">
        <v>339</v>
      </c>
      <c r="AD205" s="6">
        <v>19</v>
      </c>
      <c r="AE205" s="35">
        <f>AD205/AC205</f>
        <v>5.6047197640117993E-2</v>
      </c>
      <c r="AF205" s="6"/>
    </row>
    <row r="206" spans="7:32">
      <c r="G206" s="10" t="s">
        <v>306</v>
      </c>
      <c r="H206" s="7" t="s">
        <v>5587</v>
      </c>
      <c r="I206" s="7">
        <v>2</v>
      </c>
      <c r="J206" s="7">
        <v>2</v>
      </c>
      <c r="K206" s="2">
        <f t="shared" si="17"/>
        <v>1</v>
      </c>
      <c r="L206" s="36"/>
      <c r="M206">
        <f t="shared" si="18"/>
        <v>2</v>
      </c>
      <c r="Q206" s="48" t="s">
        <v>1069</v>
      </c>
      <c r="R206" s="6" t="s">
        <v>5921</v>
      </c>
      <c r="S206" s="6">
        <v>32</v>
      </c>
      <c r="T206" s="6">
        <v>32</v>
      </c>
      <c r="U206" s="46">
        <f t="shared" si="19"/>
        <v>1</v>
      </c>
      <c r="V206" s="6"/>
      <c r="W206">
        <f t="shared" si="20"/>
        <v>32</v>
      </c>
      <c r="X206" s="6"/>
      <c r="Y206" s="6"/>
      <c r="Z206" s="6"/>
      <c r="AA206" s="48" t="s">
        <v>3779</v>
      </c>
      <c r="AB206" s="48"/>
      <c r="AC206" s="6">
        <v>87997</v>
      </c>
      <c r="AD206" s="6" t="s">
        <v>3574</v>
      </c>
      <c r="AE206" s="35" t="e">
        <f t="shared" ref="AE206:AE237" si="21">AD206/AC206</f>
        <v>#VALUE!</v>
      </c>
      <c r="AF206" s="6"/>
    </row>
    <row r="207" spans="7:32">
      <c r="G207" s="10" t="s">
        <v>3297</v>
      </c>
      <c r="H207" s="7" t="s">
        <v>5588</v>
      </c>
      <c r="I207" s="7">
        <v>1</v>
      </c>
      <c r="J207" s="7">
        <v>1</v>
      </c>
      <c r="K207" s="2">
        <f t="shared" si="17"/>
        <v>1</v>
      </c>
      <c r="L207" s="36"/>
      <c r="M207">
        <f t="shared" si="18"/>
        <v>1</v>
      </c>
      <c r="Q207" s="48" t="s">
        <v>1070</v>
      </c>
      <c r="R207" s="28" t="s">
        <v>5810</v>
      </c>
      <c r="S207" s="6">
        <v>46</v>
      </c>
      <c r="T207" s="6">
        <v>46</v>
      </c>
      <c r="U207" s="46">
        <f t="shared" si="19"/>
        <v>1</v>
      </c>
      <c r="V207" s="6"/>
      <c r="W207">
        <f t="shared" si="20"/>
        <v>46</v>
      </c>
      <c r="X207" s="6"/>
      <c r="Y207" s="6"/>
      <c r="Z207" s="6"/>
      <c r="AA207" s="48" t="s">
        <v>3780</v>
      </c>
      <c r="AB207" s="48"/>
      <c r="AC207" s="6">
        <v>7940</v>
      </c>
      <c r="AD207" s="6">
        <v>5000</v>
      </c>
      <c r="AE207" s="35">
        <f t="shared" si="21"/>
        <v>0.62972292191435764</v>
      </c>
      <c r="AF207" s="6"/>
    </row>
    <row r="208" spans="7:32">
      <c r="G208" s="10" t="s">
        <v>3298</v>
      </c>
      <c r="H208" s="7" t="s">
        <v>5589</v>
      </c>
      <c r="I208" s="7">
        <v>1</v>
      </c>
      <c r="J208" s="7">
        <v>1</v>
      </c>
      <c r="K208" s="2">
        <f t="shared" si="17"/>
        <v>1</v>
      </c>
      <c r="L208" s="36"/>
      <c r="M208">
        <f t="shared" si="18"/>
        <v>1</v>
      </c>
      <c r="Q208" s="48" t="s">
        <v>1071</v>
      </c>
      <c r="R208" s="28" t="s">
        <v>5829</v>
      </c>
      <c r="S208" s="6">
        <v>38</v>
      </c>
      <c r="T208" s="6">
        <v>38</v>
      </c>
      <c r="U208" s="46">
        <f t="shared" si="19"/>
        <v>1</v>
      </c>
      <c r="V208" s="6"/>
      <c r="W208">
        <f t="shared" si="20"/>
        <v>38</v>
      </c>
      <c r="X208" s="6"/>
      <c r="Y208" s="6"/>
      <c r="Z208" s="6"/>
      <c r="AA208" s="48" t="s">
        <v>3781</v>
      </c>
      <c r="AB208" s="48"/>
      <c r="AC208" s="6">
        <v>0</v>
      </c>
      <c r="AD208" s="6" t="s">
        <v>3574</v>
      </c>
      <c r="AE208" s="35" t="e">
        <f t="shared" si="21"/>
        <v>#VALUE!</v>
      </c>
      <c r="AF208" s="6"/>
    </row>
    <row r="209" spans="7:32" ht="15.75" thickBot="1">
      <c r="G209" s="10" t="s">
        <v>3299</v>
      </c>
      <c r="H209" s="7" t="s">
        <v>5590</v>
      </c>
      <c r="I209" s="7">
        <v>1</v>
      </c>
      <c r="J209" s="7">
        <v>1</v>
      </c>
      <c r="K209" s="2">
        <f t="shared" si="17"/>
        <v>1</v>
      </c>
      <c r="L209" s="36"/>
      <c r="M209">
        <f t="shared" si="18"/>
        <v>1</v>
      </c>
      <c r="Q209" s="48" t="s">
        <v>1072</v>
      </c>
      <c r="R209" s="28" t="s">
        <v>5830</v>
      </c>
      <c r="S209" s="6">
        <v>13</v>
      </c>
      <c r="T209" s="6">
        <v>13</v>
      </c>
      <c r="U209" s="46">
        <f t="shared" si="19"/>
        <v>1</v>
      </c>
      <c r="V209" s="6"/>
      <c r="W209">
        <f t="shared" si="20"/>
        <v>13</v>
      </c>
      <c r="X209" s="6"/>
      <c r="Y209" s="6"/>
      <c r="Z209" s="6"/>
      <c r="AA209" s="89" t="s">
        <v>3782</v>
      </c>
      <c r="AB209" s="48"/>
      <c r="AC209" s="6">
        <v>0</v>
      </c>
      <c r="AD209" s="6" t="s">
        <v>3574</v>
      </c>
      <c r="AE209" s="35" t="e">
        <f t="shared" si="21"/>
        <v>#VALUE!</v>
      </c>
      <c r="AF209" s="6"/>
    </row>
    <row r="210" spans="7:32" ht="15.75" thickBot="1">
      <c r="G210" s="10" t="s">
        <v>307</v>
      </c>
      <c r="H210" s="7" t="s">
        <v>5591</v>
      </c>
      <c r="I210" s="7">
        <v>2</v>
      </c>
      <c r="J210" s="7">
        <v>2</v>
      </c>
      <c r="K210" s="2">
        <f t="shared" si="17"/>
        <v>1</v>
      </c>
      <c r="L210" s="36"/>
      <c r="M210">
        <f t="shared" si="18"/>
        <v>2</v>
      </c>
      <c r="Q210" s="48" t="s">
        <v>1073</v>
      </c>
      <c r="R210" s="6" t="s">
        <v>5864</v>
      </c>
      <c r="S210" s="6">
        <v>47</v>
      </c>
      <c r="T210" s="6">
        <v>47</v>
      </c>
      <c r="U210" s="46">
        <f t="shared" si="19"/>
        <v>1</v>
      </c>
      <c r="V210" s="6"/>
      <c r="W210">
        <f t="shared" si="20"/>
        <v>47</v>
      </c>
      <c r="X210" s="6"/>
      <c r="Y210" s="6"/>
      <c r="Z210" s="6"/>
      <c r="AA210" s="48" t="s">
        <v>3783</v>
      </c>
      <c r="AB210" s="48"/>
      <c r="AC210" s="12">
        <v>0</v>
      </c>
      <c r="AD210" s="12">
        <v>0</v>
      </c>
      <c r="AE210" s="35" t="e">
        <f t="shared" si="21"/>
        <v>#DIV/0!</v>
      </c>
      <c r="AF210" s="6"/>
    </row>
    <row r="211" spans="7:32" ht="15.75" thickBot="1">
      <c r="G211" s="10" t="s">
        <v>308</v>
      </c>
      <c r="H211" s="7" t="s">
        <v>5592</v>
      </c>
      <c r="I211" s="7">
        <v>2</v>
      </c>
      <c r="J211" s="7">
        <v>2</v>
      </c>
      <c r="K211" s="2">
        <f t="shared" si="17"/>
        <v>1</v>
      </c>
      <c r="L211" s="36"/>
      <c r="M211">
        <f t="shared" si="18"/>
        <v>2</v>
      </c>
      <c r="Q211" s="48" t="s">
        <v>1074</v>
      </c>
      <c r="R211" s="28" t="s">
        <v>5879</v>
      </c>
      <c r="S211" s="6">
        <v>5</v>
      </c>
      <c r="T211" s="6">
        <v>5</v>
      </c>
      <c r="U211" s="46">
        <f t="shared" si="19"/>
        <v>1</v>
      </c>
      <c r="V211" s="6"/>
      <c r="W211">
        <f t="shared" si="20"/>
        <v>5</v>
      </c>
      <c r="X211" s="6"/>
      <c r="Y211" s="6"/>
      <c r="Z211" s="6"/>
      <c r="AA211" s="48" t="s">
        <v>3784</v>
      </c>
      <c r="AB211" s="48"/>
      <c r="AC211" s="12">
        <v>0</v>
      </c>
      <c r="AD211" s="12">
        <v>0</v>
      </c>
      <c r="AE211" s="35" t="e">
        <f t="shared" si="21"/>
        <v>#DIV/0!</v>
      </c>
      <c r="AF211" s="6"/>
    </row>
    <row r="212" spans="7:32">
      <c r="G212" s="10" t="s">
        <v>3300</v>
      </c>
      <c r="H212" s="7" t="s">
        <v>5593</v>
      </c>
      <c r="I212" s="7">
        <v>1</v>
      </c>
      <c r="J212" s="6">
        <v>1</v>
      </c>
      <c r="K212" s="2">
        <f t="shared" si="17"/>
        <v>1</v>
      </c>
      <c r="L212" s="36"/>
      <c r="M212">
        <f t="shared" si="18"/>
        <v>1</v>
      </c>
      <c r="Q212" s="48" t="s">
        <v>1075</v>
      </c>
      <c r="R212" s="28" t="s">
        <v>5880</v>
      </c>
      <c r="S212" s="6">
        <v>75</v>
      </c>
      <c r="T212" s="6">
        <v>75</v>
      </c>
      <c r="U212" s="46">
        <f>T212/S212</f>
        <v>1</v>
      </c>
      <c r="V212" s="6"/>
      <c r="W212">
        <f t="shared" si="20"/>
        <v>75</v>
      </c>
      <c r="X212" s="6"/>
      <c r="Y212" s="6"/>
      <c r="Z212" s="6"/>
      <c r="AA212" s="48" t="s">
        <v>3785</v>
      </c>
      <c r="AB212" s="48"/>
      <c r="AC212" s="6">
        <v>0</v>
      </c>
      <c r="AD212" s="6" t="s">
        <v>3574</v>
      </c>
      <c r="AE212" s="35" t="e">
        <f t="shared" si="21"/>
        <v>#VALUE!</v>
      </c>
      <c r="AF212" s="6"/>
    </row>
    <row r="213" spans="7:32" ht="14.25" customHeight="1">
      <c r="G213" s="10" t="s">
        <v>3301</v>
      </c>
      <c r="H213" s="7" t="s">
        <v>5594</v>
      </c>
      <c r="I213" s="7">
        <v>1</v>
      </c>
      <c r="J213" s="7">
        <v>1</v>
      </c>
      <c r="K213" s="2">
        <f t="shared" si="17"/>
        <v>1</v>
      </c>
      <c r="L213" s="36"/>
      <c r="M213">
        <f t="shared" si="18"/>
        <v>1</v>
      </c>
      <c r="Q213" s="48" t="s">
        <v>1076</v>
      </c>
      <c r="R213" s="6" t="s">
        <v>5900</v>
      </c>
      <c r="S213" s="6">
        <v>64</v>
      </c>
      <c r="T213" s="6">
        <v>64</v>
      </c>
      <c r="U213" s="46">
        <f>T213/S213</f>
        <v>1</v>
      </c>
      <c r="V213" s="6"/>
      <c r="W213">
        <f t="shared" si="20"/>
        <v>64</v>
      </c>
      <c r="X213" s="6"/>
      <c r="Y213" s="6"/>
      <c r="Z213" s="6"/>
      <c r="AA213" s="48" t="s">
        <v>3786</v>
      </c>
      <c r="AB213" s="48"/>
      <c r="AC213" s="6">
        <v>0</v>
      </c>
      <c r="AD213" s="6" t="s">
        <v>3574</v>
      </c>
      <c r="AE213" s="35" t="e">
        <f t="shared" si="21"/>
        <v>#VALUE!</v>
      </c>
      <c r="AF213" s="6"/>
    </row>
    <row r="214" spans="7:32" ht="14.25" customHeight="1">
      <c r="G214" s="10" t="s">
        <v>309</v>
      </c>
      <c r="H214" s="7" t="s">
        <v>5595</v>
      </c>
      <c r="I214" s="7">
        <v>30</v>
      </c>
      <c r="J214" s="7">
        <v>30</v>
      </c>
      <c r="K214" s="2">
        <f t="shared" si="17"/>
        <v>1</v>
      </c>
      <c r="L214" s="36"/>
      <c r="M214">
        <f t="shared" si="18"/>
        <v>30</v>
      </c>
      <c r="Q214" s="48" t="s">
        <v>1077</v>
      </c>
      <c r="R214" s="28" t="s">
        <v>5907</v>
      </c>
      <c r="S214" s="6">
        <v>12</v>
      </c>
      <c r="T214" s="6">
        <v>12</v>
      </c>
      <c r="U214" s="46">
        <f t="shared" si="19"/>
        <v>1</v>
      </c>
      <c r="V214" s="6"/>
      <c r="W214">
        <f t="shared" si="20"/>
        <v>12</v>
      </c>
      <c r="X214" s="6"/>
      <c r="Y214" s="6"/>
      <c r="Z214" s="6"/>
      <c r="AA214" s="48" t="s">
        <v>3787</v>
      </c>
      <c r="AB214" s="48"/>
      <c r="AC214" s="6">
        <v>0</v>
      </c>
      <c r="AD214" s="6" t="s">
        <v>3574</v>
      </c>
      <c r="AE214" s="35" t="e">
        <f t="shared" si="21"/>
        <v>#VALUE!</v>
      </c>
      <c r="AF214" s="6"/>
    </row>
    <row r="215" spans="7:32" ht="15.75" thickBot="1">
      <c r="G215" s="10" t="s">
        <v>3302</v>
      </c>
      <c r="H215" s="54" t="s">
        <v>5866</v>
      </c>
      <c r="I215" s="7">
        <v>1</v>
      </c>
      <c r="J215" s="7">
        <v>1</v>
      </c>
      <c r="K215" s="2">
        <f t="shared" si="17"/>
        <v>1</v>
      </c>
      <c r="L215" s="36"/>
      <c r="M215">
        <f t="shared" si="18"/>
        <v>1</v>
      </c>
      <c r="Q215" s="48" t="s">
        <v>1078</v>
      </c>
      <c r="R215" s="6" t="s">
        <v>5881</v>
      </c>
      <c r="S215" s="6">
        <v>9</v>
      </c>
      <c r="T215" s="6">
        <v>9</v>
      </c>
      <c r="U215" s="46">
        <f t="shared" si="19"/>
        <v>1</v>
      </c>
      <c r="V215" s="6"/>
      <c r="W215">
        <f t="shared" si="20"/>
        <v>9</v>
      </c>
      <c r="X215" s="6"/>
      <c r="Y215" s="6"/>
      <c r="Z215" s="6"/>
      <c r="AA215" s="48" t="s">
        <v>3788</v>
      </c>
      <c r="AB215" s="48"/>
      <c r="AC215" s="6">
        <v>0</v>
      </c>
      <c r="AD215" s="6" t="s">
        <v>3574</v>
      </c>
      <c r="AE215" s="35" t="e">
        <f t="shared" si="21"/>
        <v>#VALUE!</v>
      </c>
      <c r="AF215" s="6"/>
    </row>
    <row r="216" spans="7:32" ht="15.75" thickBot="1">
      <c r="G216" s="10" t="s">
        <v>3303</v>
      </c>
      <c r="H216" s="54" t="s">
        <v>5865</v>
      </c>
      <c r="I216" s="7">
        <v>1</v>
      </c>
      <c r="J216" s="7">
        <v>1</v>
      </c>
      <c r="K216" s="2">
        <f t="shared" si="17"/>
        <v>1</v>
      </c>
      <c r="L216" s="36"/>
      <c r="M216">
        <f t="shared" si="18"/>
        <v>1</v>
      </c>
      <c r="Q216" s="48" t="s">
        <v>1079</v>
      </c>
      <c r="R216" s="54" t="s">
        <v>5901</v>
      </c>
      <c r="S216" s="6">
        <v>67</v>
      </c>
      <c r="T216" s="6">
        <v>67</v>
      </c>
      <c r="U216" s="46">
        <f>T216/S216</f>
        <v>1</v>
      </c>
      <c r="V216" s="6"/>
      <c r="W216">
        <f t="shared" si="20"/>
        <v>67</v>
      </c>
      <c r="X216" s="6"/>
      <c r="Y216" s="6"/>
      <c r="Z216" s="6"/>
      <c r="AA216" s="48" t="s">
        <v>3789</v>
      </c>
      <c r="AB216" s="48"/>
      <c r="AC216" s="12">
        <v>0</v>
      </c>
      <c r="AD216" s="12">
        <v>0</v>
      </c>
      <c r="AE216" s="35" t="e">
        <f t="shared" si="21"/>
        <v>#DIV/0!</v>
      </c>
      <c r="AF216" s="6"/>
    </row>
    <row r="217" spans="7:32" ht="15.75" thickBot="1">
      <c r="G217" s="48" t="s">
        <v>310</v>
      </c>
      <c r="H217" s="6" t="s">
        <v>311</v>
      </c>
      <c r="I217" s="7">
        <v>264</v>
      </c>
      <c r="J217" s="7">
        <v>264</v>
      </c>
      <c r="K217" s="2">
        <f t="shared" si="17"/>
        <v>1</v>
      </c>
      <c r="L217" s="36"/>
      <c r="M217">
        <f t="shared" si="18"/>
        <v>264</v>
      </c>
      <c r="Q217" s="48" t="s">
        <v>1080</v>
      </c>
      <c r="R217" s="6" t="s">
        <v>5908</v>
      </c>
      <c r="S217" s="6">
        <v>20</v>
      </c>
      <c r="T217" s="6">
        <v>20</v>
      </c>
      <c r="U217" s="46">
        <f t="shared" si="19"/>
        <v>1</v>
      </c>
      <c r="V217" s="6"/>
      <c r="W217">
        <f t="shared" si="20"/>
        <v>20</v>
      </c>
      <c r="X217" s="6"/>
      <c r="Y217" s="6"/>
      <c r="Z217" s="6"/>
      <c r="AA217" s="48" t="s">
        <v>3790</v>
      </c>
      <c r="AB217" s="48"/>
      <c r="AC217" s="6">
        <v>0</v>
      </c>
      <c r="AD217" s="6" t="s">
        <v>3574</v>
      </c>
      <c r="AE217" s="35" t="e">
        <f t="shared" si="21"/>
        <v>#VALUE!</v>
      </c>
      <c r="AF217" s="6"/>
    </row>
    <row r="218" spans="7:32" ht="15.75" thickBot="1">
      <c r="G218" s="48" t="s">
        <v>312</v>
      </c>
      <c r="H218" s="6" t="s">
        <v>313</v>
      </c>
      <c r="I218" s="7">
        <v>427</v>
      </c>
      <c r="J218" s="7">
        <v>427</v>
      </c>
      <c r="K218" s="2">
        <f t="shared" si="17"/>
        <v>1</v>
      </c>
      <c r="L218" s="36"/>
      <c r="M218">
        <f t="shared" si="18"/>
        <v>427</v>
      </c>
      <c r="Q218" s="48" t="s">
        <v>1081</v>
      </c>
      <c r="R218" s="6" t="s">
        <v>5915</v>
      </c>
      <c r="S218" s="6">
        <v>8</v>
      </c>
      <c r="T218" s="6">
        <v>8</v>
      </c>
      <c r="U218" s="46">
        <f t="shared" si="19"/>
        <v>1</v>
      </c>
      <c r="V218" s="6"/>
      <c r="W218">
        <f t="shared" si="20"/>
        <v>8</v>
      </c>
      <c r="X218" s="6"/>
      <c r="Y218" s="6"/>
      <c r="Z218" s="6"/>
      <c r="AA218" s="48" t="s">
        <v>3791</v>
      </c>
      <c r="AB218" s="48"/>
      <c r="AC218" s="12">
        <v>0</v>
      </c>
      <c r="AD218" s="12">
        <v>0</v>
      </c>
      <c r="AE218" s="35" t="e">
        <f t="shared" si="21"/>
        <v>#DIV/0!</v>
      </c>
      <c r="AF218" s="6"/>
    </row>
    <row r="219" spans="7:32">
      <c r="G219" s="48" t="s">
        <v>314</v>
      </c>
      <c r="H219" s="6" t="s">
        <v>315</v>
      </c>
      <c r="I219" s="7">
        <v>9</v>
      </c>
      <c r="J219" s="6">
        <v>9</v>
      </c>
      <c r="K219" s="2">
        <f t="shared" si="17"/>
        <v>1</v>
      </c>
      <c r="L219" s="36"/>
      <c r="M219">
        <f t="shared" si="18"/>
        <v>9</v>
      </c>
      <c r="Q219" s="89" t="s">
        <v>1082</v>
      </c>
      <c r="R219" s="6" t="s">
        <v>5916</v>
      </c>
      <c r="S219" s="6">
        <v>8</v>
      </c>
      <c r="T219" s="6">
        <v>8</v>
      </c>
      <c r="U219" s="46">
        <f t="shared" si="19"/>
        <v>1</v>
      </c>
      <c r="V219" s="6"/>
      <c r="W219">
        <f t="shared" si="20"/>
        <v>8</v>
      </c>
      <c r="X219" s="6"/>
      <c r="Y219" s="6"/>
      <c r="Z219" s="6"/>
      <c r="AA219" s="48" t="s">
        <v>3792</v>
      </c>
      <c r="AB219" s="48"/>
      <c r="AC219" s="6">
        <v>0</v>
      </c>
      <c r="AD219" s="6" t="s">
        <v>3574</v>
      </c>
      <c r="AE219" s="35" t="e">
        <f t="shared" si="21"/>
        <v>#VALUE!</v>
      </c>
      <c r="AF219" s="6"/>
    </row>
    <row r="220" spans="7:32">
      <c r="G220" s="10" t="s">
        <v>3304</v>
      </c>
      <c r="H220" s="7" t="s">
        <v>4208</v>
      </c>
      <c r="I220" s="7">
        <v>0</v>
      </c>
      <c r="J220" s="6">
        <v>0</v>
      </c>
      <c r="K220" s="2" t="e">
        <f t="shared" si="17"/>
        <v>#DIV/0!</v>
      </c>
      <c r="L220" s="36"/>
      <c r="M220">
        <f t="shared" si="18"/>
        <v>0</v>
      </c>
      <c r="Q220" s="89" t="s">
        <v>1083</v>
      </c>
      <c r="R220" s="6" t="s">
        <v>5917</v>
      </c>
      <c r="S220" s="6">
        <v>6</v>
      </c>
      <c r="T220" s="6">
        <v>6</v>
      </c>
      <c r="U220" s="46">
        <f t="shared" si="19"/>
        <v>1</v>
      </c>
      <c r="V220" s="6"/>
      <c r="W220">
        <f t="shared" si="20"/>
        <v>6</v>
      </c>
      <c r="X220" s="6"/>
      <c r="Y220" s="6"/>
      <c r="Z220" s="6"/>
      <c r="AA220" s="48" t="s">
        <v>3793</v>
      </c>
      <c r="AB220" s="48"/>
      <c r="AC220" s="6">
        <v>0</v>
      </c>
      <c r="AD220" s="6">
        <v>0</v>
      </c>
      <c r="AE220" s="35" t="e">
        <f t="shared" si="21"/>
        <v>#DIV/0!</v>
      </c>
      <c r="AF220" s="6"/>
    </row>
    <row r="221" spans="7:32">
      <c r="G221" s="48" t="s">
        <v>316</v>
      </c>
      <c r="H221" s="6" t="s">
        <v>265</v>
      </c>
      <c r="I221" s="7">
        <v>12</v>
      </c>
      <c r="J221" s="6">
        <v>12</v>
      </c>
      <c r="K221" s="2">
        <f t="shared" si="17"/>
        <v>1</v>
      </c>
      <c r="L221" s="36"/>
      <c r="M221">
        <f t="shared" si="18"/>
        <v>12</v>
      </c>
      <c r="Q221" s="48" t="s">
        <v>1084</v>
      </c>
      <c r="R221" s="6" t="s">
        <v>5944</v>
      </c>
      <c r="S221" s="6">
        <v>23</v>
      </c>
      <c r="T221" s="6">
        <v>23</v>
      </c>
      <c r="U221" s="46">
        <f t="shared" si="19"/>
        <v>1</v>
      </c>
      <c r="V221" s="6"/>
      <c r="W221">
        <f t="shared" si="20"/>
        <v>23</v>
      </c>
      <c r="X221" s="6"/>
      <c r="Y221" s="6"/>
      <c r="Z221" s="6"/>
      <c r="AA221" s="48" t="s">
        <v>3794</v>
      </c>
      <c r="AB221" s="48"/>
      <c r="AC221" s="6">
        <v>0</v>
      </c>
      <c r="AD221" s="6" t="s">
        <v>3574</v>
      </c>
      <c r="AE221" s="35" t="e">
        <f t="shared" si="21"/>
        <v>#VALUE!</v>
      </c>
      <c r="AF221" s="6"/>
    </row>
    <row r="222" spans="7:32">
      <c r="G222" s="48" t="s">
        <v>317</v>
      </c>
      <c r="H222" s="6" t="s">
        <v>249</v>
      </c>
      <c r="I222" s="7">
        <v>63</v>
      </c>
      <c r="J222" s="6">
        <v>63</v>
      </c>
      <c r="K222" s="2">
        <f t="shared" si="17"/>
        <v>1</v>
      </c>
      <c r="L222" s="36"/>
      <c r="M222">
        <f t="shared" si="18"/>
        <v>63</v>
      </c>
      <c r="Q222" s="48" t="s">
        <v>1085</v>
      </c>
      <c r="R222" s="6" t="s">
        <v>5893</v>
      </c>
      <c r="S222" s="6">
        <v>34</v>
      </c>
      <c r="T222" s="6">
        <v>34</v>
      </c>
      <c r="U222" s="46">
        <f t="shared" si="19"/>
        <v>1</v>
      </c>
      <c r="V222" s="6"/>
      <c r="W222">
        <f t="shared" si="20"/>
        <v>34</v>
      </c>
      <c r="X222" s="6"/>
      <c r="Y222" s="6"/>
      <c r="Z222" s="6"/>
      <c r="AA222" s="48" t="s">
        <v>3795</v>
      </c>
      <c r="AB222" s="48"/>
      <c r="AC222" s="6">
        <v>0</v>
      </c>
      <c r="AD222" s="6" t="s">
        <v>3574</v>
      </c>
      <c r="AE222" s="35" t="e">
        <f t="shared" si="21"/>
        <v>#VALUE!</v>
      </c>
      <c r="AF222" s="6"/>
    </row>
    <row r="223" spans="7:32">
      <c r="G223" s="48" t="s">
        <v>318</v>
      </c>
      <c r="H223" s="6" t="s">
        <v>319</v>
      </c>
      <c r="I223" s="7">
        <v>21</v>
      </c>
      <c r="J223" s="6">
        <v>21</v>
      </c>
      <c r="K223" s="2">
        <f t="shared" si="17"/>
        <v>1</v>
      </c>
      <c r="L223" s="36"/>
      <c r="M223">
        <f t="shared" si="18"/>
        <v>21</v>
      </c>
      <c r="Q223" s="48" t="s">
        <v>1086</v>
      </c>
      <c r="R223" s="6" t="s">
        <v>5924</v>
      </c>
      <c r="S223" s="6">
        <v>77</v>
      </c>
      <c r="T223" s="6">
        <v>77</v>
      </c>
      <c r="U223" s="46">
        <f>T223/S223</f>
        <v>1</v>
      </c>
      <c r="V223" s="6"/>
      <c r="W223">
        <f t="shared" si="20"/>
        <v>77</v>
      </c>
      <c r="X223" s="6"/>
      <c r="Y223" s="6"/>
      <c r="Z223" s="6"/>
      <c r="AA223" s="48" t="s">
        <v>3796</v>
      </c>
      <c r="AB223" s="48"/>
      <c r="AC223" s="6">
        <v>0</v>
      </c>
      <c r="AD223" s="6" t="s">
        <v>3574</v>
      </c>
      <c r="AE223" s="35" t="e">
        <f t="shared" si="21"/>
        <v>#VALUE!</v>
      </c>
      <c r="AF223" s="6"/>
    </row>
    <row r="224" spans="7:32">
      <c r="G224" s="10" t="s">
        <v>3305</v>
      </c>
      <c r="H224" s="6" t="s">
        <v>325</v>
      </c>
      <c r="I224" s="7">
        <v>1</v>
      </c>
      <c r="J224" s="6">
        <v>1</v>
      </c>
      <c r="K224" s="2">
        <f t="shared" si="17"/>
        <v>1</v>
      </c>
      <c r="L224" s="36"/>
      <c r="M224">
        <f t="shared" si="18"/>
        <v>1</v>
      </c>
      <c r="Q224" s="48" t="s">
        <v>1087</v>
      </c>
      <c r="R224" s="28" t="s">
        <v>5799</v>
      </c>
      <c r="S224" s="6">
        <v>37</v>
      </c>
      <c r="T224" s="6">
        <v>37</v>
      </c>
      <c r="U224" s="46">
        <f t="shared" si="19"/>
        <v>1</v>
      </c>
      <c r="V224" s="6"/>
      <c r="W224">
        <f t="shared" si="20"/>
        <v>37</v>
      </c>
      <c r="X224" s="6"/>
      <c r="Y224" s="6"/>
      <c r="Z224" s="6"/>
      <c r="AA224" s="48" t="s">
        <v>3797</v>
      </c>
      <c r="AB224" s="48"/>
      <c r="AC224" s="6">
        <v>1</v>
      </c>
      <c r="AD224" s="6">
        <v>1</v>
      </c>
      <c r="AE224" s="35">
        <f t="shared" si="21"/>
        <v>1</v>
      </c>
      <c r="AF224" s="6"/>
    </row>
    <row r="225" spans="7:32">
      <c r="G225" s="10" t="s">
        <v>3306</v>
      </c>
      <c r="H225" s="6" t="s">
        <v>323</v>
      </c>
      <c r="I225" s="7">
        <v>1</v>
      </c>
      <c r="J225" s="6">
        <v>1</v>
      </c>
      <c r="K225" s="2">
        <f t="shared" si="17"/>
        <v>1</v>
      </c>
      <c r="L225" s="36"/>
      <c r="M225">
        <f t="shared" si="18"/>
        <v>1</v>
      </c>
      <c r="Q225" s="48" t="s">
        <v>1088</v>
      </c>
      <c r="R225" s="6" t="s">
        <v>5945</v>
      </c>
      <c r="S225" s="6">
        <v>5</v>
      </c>
      <c r="T225" s="6">
        <v>5</v>
      </c>
      <c r="U225" s="46">
        <f t="shared" si="19"/>
        <v>1</v>
      </c>
      <c r="V225" s="6"/>
      <c r="W225">
        <f t="shared" si="20"/>
        <v>5</v>
      </c>
      <c r="X225" s="6"/>
      <c r="Y225" s="6"/>
      <c r="Z225" s="6"/>
      <c r="AA225" s="48" t="s">
        <v>3798</v>
      </c>
      <c r="AB225" s="48"/>
      <c r="AC225" s="6">
        <v>0</v>
      </c>
      <c r="AD225" s="6" t="s">
        <v>3574</v>
      </c>
      <c r="AE225" s="35" t="e">
        <f t="shared" si="21"/>
        <v>#VALUE!</v>
      </c>
      <c r="AF225" s="6"/>
    </row>
    <row r="226" spans="7:32">
      <c r="G226" s="10" t="s">
        <v>3307</v>
      </c>
      <c r="H226" s="6" t="s">
        <v>4219</v>
      </c>
      <c r="I226" s="7">
        <v>1</v>
      </c>
      <c r="J226" s="6">
        <v>1</v>
      </c>
      <c r="K226" s="2">
        <f t="shared" si="17"/>
        <v>1</v>
      </c>
      <c r="L226" s="36"/>
      <c r="M226">
        <f t="shared" si="18"/>
        <v>1</v>
      </c>
      <c r="Q226" s="48" t="s">
        <v>1089</v>
      </c>
      <c r="R226" s="6" t="s">
        <v>5894</v>
      </c>
      <c r="S226" s="6">
        <v>13</v>
      </c>
      <c r="T226" s="6">
        <v>13</v>
      </c>
      <c r="U226" s="46">
        <f t="shared" si="19"/>
        <v>1</v>
      </c>
      <c r="V226" s="6"/>
      <c r="W226">
        <f t="shared" si="20"/>
        <v>13</v>
      </c>
      <c r="X226" s="6"/>
      <c r="Y226" s="6"/>
      <c r="Z226" s="6"/>
      <c r="AA226" s="48" t="s">
        <v>3799</v>
      </c>
      <c r="AB226" s="48"/>
      <c r="AC226" s="6">
        <v>1</v>
      </c>
      <c r="AD226" s="6">
        <v>0</v>
      </c>
      <c r="AE226" s="35">
        <f t="shared" si="21"/>
        <v>0</v>
      </c>
      <c r="AF226" s="6"/>
    </row>
    <row r="227" spans="7:32">
      <c r="G227" s="48" t="s">
        <v>320</v>
      </c>
      <c r="H227" s="6" t="s">
        <v>321</v>
      </c>
      <c r="I227" s="7">
        <v>2</v>
      </c>
      <c r="J227" s="6">
        <v>2</v>
      </c>
      <c r="K227" s="2">
        <f t="shared" si="17"/>
        <v>1</v>
      </c>
      <c r="L227" s="36"/>
      <c r="M227">
        <f t="shared" si="18"/>
        <v>2</v>
      </c>
      <c r="Q227" s="48" t="s">
        <v>1090</v>
      </c>
      <c r="R227" s="6" t="s">
        <v>5895</v>
      </c>
      <c r="S227" s="6">
        <v>15</v>
      </c>
      <c r="T227" s="6">
        <v>15</v>
      </c>
      <c r="U227" s="46">
        <f t="shared" si="19"/>
        <v>1</v>
      </c>
      <c r="V227" s="6"/>
      <c r="W227">
        <f t="shared" si="20"/>
        <v>15</v>
      </c>
      <c r="X227" s="6"/>
      <c r="Y227" s="6"/>
      <c r="Z227" s="6"/>
      <c r="AA227" s="48" t="s">
        <v>3800</v>
      </c>
      <c r="AB227" s="48"/>
      <c r="AC227" s="6">
        <v>0</v>
      </c>
      <c r="AD227" s="6">
        <v>0</v>
      </c>
      <c r="AE227" s="35" t="e">
        <f t="shared" si="21"/>
        <v>#DIV/0!</v>
      </c>
      <c r="AF227" s="6"/>
    </row>
    <row r="228" spans="7:32">
      <c r="G228" s="10" t="s">
        <v>3308</v>
      </c>
      <c r="H228" s="6" t="s">
        <v>4219</v>
      </c>
      <c r="I228" s="7">
        <v>1</v>
      </c>
      <c r="J228" s="6">
        <v>1</v>
      </c>
      <c r="K228" s="2">
        <f t="shared" si="17"/>
        <v>1</v>
      </c>
      <c r="L228" s="36"/>
      <c r="M228">
        <f t="shared" si="18"/>
        <v>1</v>
      </c>
      <c r="Q228" s="48" t="s">
        <v>1091</v>
      </c>
      <c r="R228" s="54" t="s">
        <v>5896</v>
      </c>
      <c r="S228" s="6">
        <v>20</v>
      </c>
      <c r="T228" s="6">
        <v>20</v>
      </c>
      <c r="U228" s="46">
        <f t="shared" si="19"/>
        <v>1</v>
      </c>
      <c r="V228" s="6"/>
      <c r="W228">
        <f t="shared" si="20"/>
        <v>20</v>
      </c>
      <c r="X228" s="6"/>
      <c r="Y228" s="6"/>
      <c r="Z228" s="6"/>
      <c r="AA228" s="48" t="s">
        <v>3801</v>
      </c>
      <c r="AB228" s="48"/>
      <c r="AC228" s="6">
        <v>0</v>
      </c>
      <c r="AD228" s="6" t="s">
        <v>3574</v>
      </c>
      <c r="AE228" s="35" t="e">
        <f t="shared" si="21"/>
        <v>#VALUE!</v>
      </c>
      <c r="AF228" s="6"/>
    </row>
    <row r="229" spans="7:32">
      <c r="G229" s="48" t="s">
        <v>322</v>
      </c>
      <c r="H229" s="6" t="s">
        <v>323</v>
      </c>
      <c r="I229" s="7">
        <v>2</v>
      </c>
      <c r="J229" s="6">
        <v>2</v>
      </c>
      <c r="K229" s="2">
        <f t="shared" si="17"/>
        <v>1</v>
      </c>
      <c r="L229" s="36"/>
      <c r="M229">
        <f t="shared" si="18"/>
        <v>2</v>
      </c>
      <c r="Q229" s="48" t="s">
        <v>1092</v>
      </c>
      <c r="R229" s="54" t="s">
        <v>5897</v>
      </c>
      <c r="S229" s="6">
        <v>20</v>
      </c>
      <c r="T229" s="6">
        <v>20</v>
      </c>
      <c r="U229" s="46">
        <f t="shared" si="19"/>
        <v>1</v>
      </c>
      <c r="V229" s="6"/>
      <c r="W229">
        <f t="shared" si="20"/>
        <v>20</v>
      </c>
      <c r="X229" s="6"/>
      <c r="Y229" s="6"/>
      <c r="Z229" s="6"/>
      <c r="AA229" s="48" t="s">
        <v>3802</v>
      </c>
      <c r="AB229" s="48"/>
      <c r="AC229" s="6">
        <v>0</v>
      </c>
      <c r="AD229" s="6" t="s">
        <v>3574</v>
      </c>
      <c r="AE229" s="35" t="e">
        <f t="shared" si="21"/>
        <v>#VALUE!</v>
      </c>
      <c r="AF229" s="6"/>
    </row>
    <row r="230" spans="7:32">
      <c r="G230" s="48" t="s">
        <v>324</v>
      </c>
      <c r="H230" s="6" t="s">
        <v>325</v>
      </c>
      <c r="I230" s="7">
        <v>23</v>
      </c>
      <c r="J230" s="6">
        <v>23</v>
      </c>
      <c r="K230" s="2">
        <f t="shared" si="17"/>
        <v>1</v>
      </c>
      <c r="L230" s="36"/>
      <c r="M230">
        <f t="shared" si="18"/>
        <v>23</v>
      </c>
      <c r="Q230" s="48" t="s">
        <v>1093</v>
      </c>
      <c r="R230" s="6" t="s">
        <v>5953</v>
      </c>
      <c r="S230" s="6">
        <v>12</v>
      </c>
      <c r="T230" s="6">
        <v>12</v>
      </c>
      <c r="U230" s="46">
        <f t="shared" si="19"/>
        <v>1</v>
      </c>
      <c r="V230" s="6"/>
      <c r="W230">
        <f t="shared" si="20"/>
        <v>12</v>
      </c>
      <c r="X230" s="6"/>
      <c r="Y230" s="6"/>
      <c r="Z230" s="6"/>
      <c r="AA230" s="48" t="s">
        <v>3803</v>
      </c>
      <c r="AB230" s="48"/>
      <c r="AC230" s="6">
        <v>0</v>
      </c>
      <c r="AD230" s="6" t="s">
        <v>3574</v>
      </c>
      <c r="AE230" s="35" t="e">
        <f t="shared" si="21"/>
        <v>#VALUE!</v>
      </c>
      <c r="AF230" s="6"/>
    </row>
    <row r="231" spans="7:32">
      <c r="G231" s="48" t="s">
        <v>326</v>
      </c>
      <c r="H231" s="6" t="s">
        <v>327</v>
      </c>
      <c r="I231" s="7">
        <v>9</v>
      </c>
      <c r="J231" s="6">
        <v>9</v>
      </c>
      <c r="K231" s="2">
        <f t="shared" si="17"/>
        <v>1</v>
      </c>
      <c r="L231" s="36"/>
      <c r="M231">
        <f t="shared" si="18"/>
        <v>9</v>
      </c>
      <c r="Q231" s="48" t="s">
        <v>1094</v>
      </c>
      <c r="R231" s="6" t="s">
        <v>5946</v>
      </c>
      <c r="S231" s="6">
        <v>8</v>
      </c>
      <c r="T231" s="6">
        <v>8</v>
      </c>
      <c r="U231" s="46">
        <f t="shared" si="19"/>
        <v>1</v>
      </c>
      <c r="V231" s="6"/>
      <c r="W231">
        <f t="shared" si="20"/>
        <v>8</v>
      </c>
      <c r="X231" s="6"/>
      <c r="Y231" s="6"/>
      <c r="Z231" s="6"/>
      <c r="AA231" s="48" t="s">
        <v>3804</v>
      </c>
      <c r="AB231" s="48"/>
      <c r="AC231" s="6">
        <v>0</v>
      </c>
      <c r="AD231" s="6">
        <v>0</v>
      </c>
      <c r="AE231" s="35" t="e">
        <f t="shared" si="21"/>
        <v>#DIV/0!</v>
      </c>
      <c r="AF231" s="6"/>
    </row>
    <row r="232" spans="7:32">
      <c r="G232" s="48" t="s">
        <v>328</v>
      </c>
      <c r="H232" s="6" t="s">
        <v>329</v>
      </c>
      <c r="I232" s="7">
        <v>6</v>
      </c>
      <c r="J232" s="7">
        <v>6</v>
      </c>
      <c r="K232" s="2">
        <f t="shared" si="17"/>
        <v>1</v>
      </c>
      <c r="L232" s="36"/>
      <c r="M232">
        <f t="shared" si="18"/>
        <v>6</v>
      </c>
      <c r="Q232" s="48" t="s">
        <v>1095</v>
      </c>
      <c r="R232" s="6" t="s">
        <v>1239</v>
      </c>
      <c r="S232" s="6">
        <v>1</v>
      </c>
      <c r="T232" s="6">
        <v>1</v>
      </c>
      <c r="U232" s="46">
        <f t="shared" si="19"/>
        <v>1</v>
      </c>
      <c r="V232" s="6"/>
      <c r="W232">
        <f t="shared" si="20"/>
        <v>1</v>
      </c>
      <c r="X232" s="6"/>
      <c r="Y232" s="6"/>
      <c r="Z232" s="6"/>
      <c r="AA232" s="48" t="s">
        <v>3805</v>
      </c>
      <c r="AB232" s="48"/>
      <c r="AC232" s="6">
        <v>0</v>
      </c>
      <c r="AD232" s="6" t="s">
        <v>3574</v>
      </c>
      <c r="AE232" s="35" t="e">
        <f t="shared" si="21"/>
        <v>#VALUE!</v>
      </c>
      <c r="AF232" s="6"/>
    </row>
    <row r="233" spans="7:32">
      <c r="G233" s="48" t="s">
        <v>330</v>
      </c>
      <c r="H233" s="6" t="s">
        <v>331</v>
      </c>
      <c r="I233" s="7">
        <v>16</v>
      </c>
      <c r="J233" s="7">
        <v>16</v>
      </c>
      <c r="K233" s="2">
        <f t="shared" si="17"/>
        <v>1</v>
      </c>
      <c r="L233" s="36"/>
      <c r="M233">
        <f t="shared" si="18"/>
        <v>16</v>
      </c>
      <c r="Q233" s="48" t="s">
        <v>1096</v>
      </c>
      <c r="R233" s="6" t="s">
        <v>1097</v>
      </c>
      <c r="S233" s="6">
        <v>4</v>
      </c>
      <c r="T233" s="6">
        <v>4</v>
      </c>
      <c r="U233" s="46">
        <f t="shared" si="19"/>
        <v>1</v>
      </c>
      <c r="V233" s="6"/>
      <c r="W233">
        <f t="shared" si="20"/>
        <v>4</v>
      </c>
      <c r="X233" s="6"/>
      <c r="Y233" s="6"/>
      <c r="Z233" s="6"/>
      <c r="AA233" s="48" t="s">
        <v>3806</v>
      </c>
      <c r="AB233" s="48"/>
      <c r="AC233" s="6">
        <v>0</v>
      </c>
      <c r="AD233" s="6" t="s">
        <v>3574</v>
      </c>
      <c r="AE233" s="35" t="e">
        <f t="shared" si="21"/>
        <v>#VALUE!</v>
      </c>
      <c r="AF233" s="6"/>
    </row>
    <row r="234" spans="7:32">
      <c r="G234" s="48" t="s">
        <v>332</v>
      </c>
      <c r="H234" s="6" t="s">
        <v>333</v>
      </c>
      <c r="I234" s="7">
        <v>268</v>
      </c>
      <c r="J234" s="7">
        <v>268</v>
      </c>
      <c r="K234" s="2">
        <f t="shared" si="17"/>
        <v>1</v>
      </c>
      <c r="L234" s="36"/>
      <c r="M234">
        <f t="shared" si="18"/>
        <v>268</v>
      </c>
      <c r="Q234" s="48" t="s">
        <v>1098</v>
      </c>
      <c r="R234" s="6" t="s">
        <v>1099</v>
      </c>
      <c r="S234" s="6">
        <v>4</v>
      </c>
      <c r="T234" s="6">
        <v>4</v>
      </c>
      <c r="U234" s="46">
        <f t="shared" si="19"/>
        <v>1</v>
      </c>
      <c r="V234" s="6"/>
      <c r="W234">
        <f t="shared" si="20"/>
        <v>4</v>
      </c>
      <c r="X234" s="6"/>
      <c r="Y234" s="6"/>
      <c r="Z234" s="6"/>
      <c r="AA234" s="48" t="s">
        <v>3807</v>
      </c>
      <c r="AB234" s="48"/>
      <c r="AC234" s="6">
        <v>0</v>
      </c>
      <c r="AD234" s="6" t="s">
        <v>3574</v>
      </c>
      <c r="AE234" s="35" t="e">
        <f t="shared" si="21"/>
        <v>#VALUE!</v>
      </c>
      <c r="AF234" s="6"/>
    </row>
    <row r="235" spans="7:32" ht="14.25" customHeight="1">
      <c r="G235" s="48" t="s">
        <v>334</v>
      </c>
      <c r="H235" s="6" t="s">
        <v>335</v>
      </c>
      <c r="I235" s="7">
        <v>369</v>
      </c>
      <c r="J235" s="7">
        <v>369</v>
      </c>
      <c r="K235" s="2">
        <f t="shared" si="17"/>
        <v>1</v>
      </c>
      <c r="L235" s="36"/>
      <c r="M235">
        <f t="shared" si="18"/>
        <v>369</v>
      </c>
      <c r="Q235" s="48" t="s">
        <v>1100</v>
      </c>
      <c r="R235" s="6" t="s">
        <v>6020</v>
      </c>
      <c r="S235" s="6">
        <v>9</v>
      </c>
      <c r="T235" s="6">
        <v>9</v>
      </c>
      <c r="U235" s="46">
        <f t="shared" si="19"/>
        <v>1</v>
      </c>
      <c r="V235" s="6"/>
      <c r="W235">
        <f t="shared" si="20"/>
        <v>9</v>
      </c>
      <c r="X235" s="6"/>
      <c r="Y235" s="6"/>
      <c r="Z235" s="6"/>
      <c r="AA235" s="48" t="s">
        <v>3808</v>
      </c>
      <c r="AB235" s="48"/>
      <c r="AC235" s="6">
        <v>0</v>
      </c>
      <c r="AD235" s="6" t="s">
        <v>3574</v>
      </c>
      <c r="AE235" s="35" t="e">
        <f t="shared" si="21"/>
        <v>#VALUE!</v>
      </c>
      <c r="AF235" s="6"/>
    </row>
    <row r="236" spans="7:32">
      <c r="G236" s="48" t="s">
        <v>336</v>
      </c>
      <c r="H236" s="6" t="s">
        <v>337</v>
      </c>
      <c r="I236" s="7">
        <v>547</v>
      </c>
      <c r="J236" s="7">
        <v>547</v>
      </c>
      <c r="K236" s="2">
        <f t="shared" si="17"/>
        <v>1</v>
      </c>
      <c r="L236" s="10"/>
      <c r="M236">
        <f t="shared" si="18"/>
        <v>547</v>
      </c>
      <c r="Q236" s="48" t="s">
        <v>1101</v>
      </c>
      <c r="R236" s="6" t="s">
        <v>6021</v>
      </c>
      <c r="S236" s="6">
        <v>6</v>
      </c>
      <c r="T236" s="6">
        <v>6</v>
      </c>
      <c r="U236" s="46">
        <f t="shared" si="19"/>
        <v>1</v>
      </c>
      <c r="V236" s="6"/>
      <c r="W236">
        <f t="shared" si="20"/>
        <v>6</v>
      </c>
      <c r="X236" s="6"/>
      <c r="Y236" s="6"/>
      <c r="Z236" s="6"/>
      <c r="AA236" s="48" t="s">
        <v>3809</v>
      </c>
      <c r="AB236" s="48"/>
      <c r="AC236" s="6">
        <v>0</v>
      </c>
      <c r="AD236" s="6">
        <v>0</v>
      </c>
      <c r="AE236" s="35" t="e">
        <f t="shared" si="21"/>
        <v>#DIV/0!</v>
      </c>
      <c r="AF236" s="6"/>
    </row>
    <row r="237" spans="7:32">
      <c r="G237" s="48" t="s">
        <v>338</v>
      </c>
      <c r="H237" s="6" t="s">
        <v>339</v>
      </c>
      <c r="I237" s="7">
        <v>633</v>
      </c>
      <c r="J237" s="7">
        <v>633</v>
      </c>
      <c r="K237" s="2">
        <f t="shared" si="17"/>
        <v>1</v>
      </c>
      <c r="L237" s="36"/>
      <c r="M237">
        <f t="shared" si="18"/>
        <v>633</v>
      </c>
      <c r="Q237" s="48" t="s">
        <v>1102</v>
      </c>
      <c r="R237" s="6" t="s">
        <v>5581</v>
      </c>
      <c r="S237" s="6">
        <v>67</v>
      </c>
      <c r="T237" s="6">
        <v>67</v>
      </c>
      <c r="U237" s="46">
        <f t="shared" si="19"/>
        <v>1</v>
      </c>
      <c r="V237" s="6"/>
      <c r="W237">
        <f t="shared" si="20"/>
        <v>67</v>
      </c>
      <c r="X237" s="6"/>
      <c r="Y237" s="6"/>
      <c r="Z237" s="6"/>
      <c r="AA237" s="48" t="s">
        <v>3810</v>
      </c>
      <c r="AB237" s="48"/>
      <c r="AC237" s="6">
        <v>0</v>
      </c>
      <c r="AD237" s="6" t="s">
        <v>3574</v>
      </c>
      <c r="AE237" s="35" t="e">
        <f t="shared" si="21"/>
        <v>#VALUE!</v>
      </c>
      <c r="AF237" s="6"/>
    </row>
    <row r="238" spans="7:32">
      <c r="G238" s="48" t="s">
        <v>340</v>
      </c>
      <c r="H238" s="6" t="s">
        <v>341</v>
      </c>
      <c r="I238" s="7">
        <v>1264</v>
      </c>
      <c r="J238" s="7">
        <v>1264</v>
      </c>
      <c r="K238" s="2">
        <f t="shared" si="17"/>
        <v>1</v>
      </c>
      <c r="L238" s="36"/>
      <c r="M238">
        <f t="shared" si="18"/>
        <v>1264</v>
      </c>
      <c r="Q238" s="48" t="s">
        <v>1103</v>
      </c>
      <c r="R238" s="6" t="s">
        <v>1240</v>
      </c>
      <c r="S238" s="6">
        <v>5</v>
      </c>
      <c r="T238" s="6">
        <v>5</v>
      </c>
      <c r="U238" s="46">
        <f t="shared" si="19"/>
        <v>1</v>
      </c>
      <c r="V238" s="6"/>
      <c r="W238">
        <f t="shared" si="20"/>
        <v>5</v>
      </c>
      <c r="X238" s="6"/>
      <c r="Y238" s="6"/>
      <c r="Z238" s="6"/>
      <c r="AA238" s="48" t="s">
        <v>3811</v>
      </c>
      <c r="AB238" s="48"/>
      <c r="AC238" s="6">
        <v>0</v>
      </c>
      <c r="AD238" s="6" t="s">
        <v>3574</v>
      </c>
      <c r="AE238" s="35" t="e">
        <f t="shared" ref="AE238:AE262" si="22">AD238/AC238</f>
        <v>#VALUE!</v>
      </c>
      <c r="AF238" s="6"/>
    </row>
    <row r="239" spans="7:32">
      <c r="G239" s="48" t="s">
        <v>342</v>
      </c>
      <c r="H239" s="6" t="s">
        <v>343</v>
      </c>
      <c r="I239" s="7">
        <v>860</v>
      </c>
      <c r="J239" s="7">
        <v>860</v>
      </c>
      <c r="K239" s="2">
        <f t="shared" si="17"/>
        <v>1</v>
      </c>
      <c r="L239" s="36"/>
      <c r="M239">
        <f t="shared" si="18"/>
        <v>860</v>
      </c>
      <c r="Q239" s="48" t="s">
        <v>1104</v>
      </c>
      <c r="R239" s="6" t="s">
        <v>1105</v>
      </c>
      <c r="S239" s="6">
        <v>3</v>
      </c>
      <c r="T239" s="6">
        <v>3</v>
      </c>
      <c r="U239" s="46">
        <f t="shared" si="19"/>
        <v>1</v>
      </c>
      <c r="V239" s="6"/>
      <c r="W239">
        <f t="shared" si="20"/>
        <v>3</v>
      </c>
      <c r="X239" s="6"/>
      <c r="Y239" s="6"/>
      <c r="Z239" s="6"/>
      <c r="AA239" s="48" t="s">
        <v>3812</v>
      </c>
      <c r="AB239" s="48"/>
      <c r="AC239" s="6">
        <v>0</v>
      </c>
      <c r="AD239" s="6" t="s">
        <v>3574</v>
      </c>
      <c r="AE239" s="35" t="e">
        <f t="shared" si="22"/>
        <v>#VALUE!</v>
      </c>
      <c r="AF239" s="6"/>
    </row>
    <row r="240" spans="7:32">
      <c r="G240" s="10" t="s">
        <v>3309</v>
      </c>
      <c r="H240" s="9" t="s">
        <v>4220</v>
      </c>
      <c r="I240" s="7">
        <v>1</v>
      </c>
      <c r="J240" s="6">
        <v>1</v>
      </c>
      <c r="K240" s="2">
        <f t="shared" si="17"/>
        <v>1</v>
      </c>
      <c r="L240" s="36"/>
      <c r="M240">
        <f t="shared" si="18"/>
        <v>1</v>
      </c>
      <c r="Q240" s="48" t="s">
        <v>1106</v>
      </c>
      <c r="R240" s="6" t="s">
        <v>1241</v>
      </c>
      <c r="S240" s="6">
        <v>3</v>
      </c>
      <c r="T240" s="6">
        <v>3</v>
      </c>
      <c r="U240" s="46">
        <f t="shared" si="19"/>
        <v>1</v>
      </c>
      <c r="V240" s="6"/>
      <c r="W240">
        <f t="shared" si="20"/>
        <v>3</v>
      </c>
      <c r="X240" s="6"/>
      <c r="Y240" s="6"/>
      <c r="Z240" s="6"/>
      <c r="AA240" s="48" t="s">
        <v>3813</v>
      </c>
      <c r="AB240" s="48"/>
      <c r="AC240" s="6">
        <v>0</v>
      </c>
      <c r="AD240" s="6" t="s">
        <v>3574</v>
      </c>
      <c r="AE240" s="35" t="e">
        <f t="shared" si="22"/>
        <v>#VALUE!</v>
      </c>
      <c r="AF240" s="6"/>
    </row>
    <row r="241" spans="7:32">
      <c r="G241" s="48" t="s">
        <v>344</v>
      </c>
      <c r="H241" s="6" t="s">
        <v>345</v>
      </c>
      <c r="I241" s="7">
        <v>393</v>
      </c>
      <c r="J241" s="7">
        <v>393</v>
      </c>
      <c r="K241" s="2">
        <f t="shared" si="17"/>
        <v>1</v>
      </c>
      <c r="L241" s="36"/>
      <c r="M241">
        <f t="shared" si="18"/>
        <v>393</v>
      </c>
      <c r="Q241" s="48" t="s">
        <v>1107</v>
      </c>
      <c r="R241" s="6" t="s">
        <v>1242</v>
      </c>
      <c r="S241" s="6">
        <v>3</v>
      </c>
      <c r="T241" s="6">
        <v>3</v>
      </c>
      <c r="U241" s="46">
        <f t="shared" si="19"/>
        <v>1</v>
      </c>
      <c r="V241" s="6"/>
      <c r="W241">
        <f t="shared" si="20"/>
        <v>3</v>
      </c>
      <c r="X241" s="6"/>
      <c r="Y241" s="6"/>
      <c r="Z241" s="6"/>
      <c r="AA241" s="48" t="s">
        <v>3814</v>
      </c>
      <c r="AB241" s="48"/>
      <c r="AC241" s="6">
        <v>0</v>
      </c>
      <c r="AD241" s="6" t="s">
        <v>3574</v>
      </c>
      <c r="AE241" s="35" t="e">
        <f t="shared" si="22"/>
        <v>#VALUE!</v>
      </c>
      <c r="AF241" s="6"/>
    </row>
    <row r="242" spans="7:32">
      <c r="G242" s="89" t="s">
        <v>346</v>
      </c>
      <c r="H242" s="6" t="s">
        <v>347</v>
      </c>
      <c r="I242" s="7">
        <v>1028</v>
      </c>
      <c r="J242" s="7">
        <v>1028</v>
      </c>
      <c r="K242" s="2">
        <f t="shared" si="17"/>
        <v>1</v>
      </c>
      <c r="L242" s="36"/>
      <c r="M242">
        <f t="shared" si="18"/>
        <v>1028</v>
      </c>
      <c r="Q242" s="48" t="s">
        <v>1108</v>
      </c>
      <c r="R242" s="6" t="s">
        <v>1243</v>
      </c>
      <c r="S242" s="6">
        <v>3</v>
      </c>
      <c r="T242" s="6">
        <v>3</v>
      </c>
      <c r="U242" s="46">
        <f t="shared" si="19"/>
        <v>1</v>
      </c>
      <c r="V242" s="6"/>
      <c r="W242">
        <f t="shared" si="20"/>
        <v>3</v>
      </c>
      <c r="X242" s="6"/>
      <c r="Y242" s="6"/>
      <c r="Z242" s="6"/>
      <c r="AA242" s="48" t="s">
        <v>3815</v>
      </c>
      <c r="AB242" s="48"/>
      <c r="AC242" s="6">
        <v>0</v>
      </c>
      <c r="AD242" s="6" t="s">
        <v>3574</v>
      </c>
      <c r="AE242" s="35" t="e">
        <f t="shared" si="22"/>
        <v>#VALUE!</v>
      </c>
      <c r="AF242" s="6"/>
    </row>
    <row r="243" spans="7:32">
      <c r="G243" s="48" t="s">
        <v>348</v>
      </c>
      <c r="H243" s="6" t="s">
        <v>349</v>
      </c>
      <c r="I243" s="7">
        <v>757</v>
      </c>
      <c r="J243" s="7">
        <v>757</v>
      </c>
      <c r="K243" s="2">
        <f t="shared" si="17"/>
        <v>1</v>
      </c>
      <c r="L243" s="36"/>
      <c r="M243">
        <f t="shared" si="18"/>
        <v>757</v>
      </c>
      <c r="Q243" s="48" t="s">
        <v>1109</v>
      </c>
      <c r="R243" s="6" t="s">
        <v>1244</v>
      </c>
      <c r="S243" s="6">
        <v>3</v>
      </c>
      <c r="T243" s="6">
        <v>3</v>
      </c>
      <c r="U243" s="46">
        <f t="shared" si="19"/>
        <v>1</v>
      </c>
      <c r="V243" s="6"/>
      <c r="W243">
        <f t="shared" si="20"/>
        <v>3</v>
      </c>
      <c r="X243" s="6"/>
      <c r="Y243" s="6"/>
      <c r="Z243" s="6"/>
      <c r="AA243" s="48" t="s">
        <v>3816</v>
      </c>
      <c r="AB243" s="48"/>
      <c r="AC243" s="6">
        <v>0</v>
      </c>
      <c r="AD243" s="6" t="s">
        <v>3574</v>
      </c>
      <c r="AE243" s="35" t="e">
        <f t="shared" si="22"/>
        <v>#VALUE!</v>
      </c>
      <c r="AF243" s="6"/>
    </row>
    <row r="244" spans="7:32">
      <c r="G244" s="89" t="s">
        <v>350</v>
      </c>
      <c r="H244" s="6" t="s">
        <v>351</v>
      </c>
      <c r="I244" s="7">
        <v>373</v>
      </c>
      <c r="J244" s="7">
        <v>373</v>
      </c>
      <c r="K244" s="2">
        <f t="shared" si="17"/>
        <v>1</v>
      </c>
      <c r="L244" s="36"/>
      <c r="M244">
        <f t="shared" si="18"/>
        <v>373</v>
      </c>
      <c r="Q244" s="48" t="s">
        <v>1110</v>
      </c>
      <c r="R244" s="6" t="s">
        <v>6022</v>
      </c>
      <c r="S244" s="6">
        <v>3</v>
      </c>
      <c r="T244" s="6">
        <v>3</v>
      </c>
      <c r="U244" s="46">
        <f t="shared" si="19"/>
        <v>1</v>
      </c>
      <c r="V244" s="6"/>
      <c r="W244">
        <f t="shared" si="20"/>
        <v>3</v>
      </c>
      <c r="X244" s="6"/>
      <c r="Y244" s="6"/>
      <c r="Z244" s="6"/>
      <c r="AA244" s="48" t="s">
        <v>3817</v>
      </c>
      <c r="AB244" s="48"/>
      <c r="AC244" s="6">
        <v>0</v>
      </c>
      <c r="AD244" s="6" t="s">
        <v>3574</v>
      </c>
      <c r="AE244" s="35" t="e">
        <f t="shared" si="22"/>
        <v>#VALUE!</v>
      </c>
      <c r="AF244" s="6"/>
    </row>
    <row r="245" spans="7:32">
      <c r="G245" s="48" t="s">
        <v>352</v>
      </c>
      <c r="H245" s="6" t="s">
        <v>353</v>
      </c>
      <c r="I245" s="7">
        <v>134</v>
      </c>
      <c r="J245" s="7">
        <v>134</v>
      </c>
      <c r="K245" s="2">
        <f t="shared" si="17"/>
        <v>1</v>
      </c>
      <c r="L245" s="36"/>
      <c r="M245">
        <f t="shared" si="18"/>
        <v>134</v>
      </c>
      <c r="Q245" s="48" t="s">
        <v>1111</v>
      </c>
      <c r="R245" s="6" t="s">
        <v>6023</v>
      </c>
      <c r="S245" s="6">
        <v>3</v>
      </c>
      <c r="T245" s="6">
        <v>3</v>
      </c>
      <c r="U245" s="46">
        <f t="shared" si="19"/>
        <v>1</v>
      </c>
      <c r="V245" s="6"/>
      <c r="W245">
        <f t="shared" si="20"/>
        <v>3</v>
      </c>
      <c r="X245" s="6"/>
      <c r="Y245" s="6"/>
      <c r="Z245" s="6"/>
      <c r="AA245" s="48" t="s">
        <v>3818</v>
      </c>
      <c r="AB245" s="48"/>
      <c r="AC245" s="6">
        <v>0</v>
      </c>
      <c r="AD245" s="6" t="s">
        <v>3574</v>
      </c>
      <c r="AE245" s="35" t="e">
        <f t="shared" si="22"/>
        <v>#VALUE!</v>
      </c>
      <c r="AF245" s="6"/>
    </row>
    <row r="246" spans="7:32">
      <c r="G246" s="10" t="s">
        <v>354</v>
      </c>
      <c r="H246" s="7" t="s">
        <v>4208</v>
      </c>
      <c r="I246" s="7">
        <v>230</v>
      </c>
      <c r="J246" s="7">
        <v>230</v>
      </c>
      <c r="K246" s="2">
        <f t="shared" si="17"/>
        <v>1</v>
      </c>
      <c r="L246" s="36"/>
      <c r="M246">
        <f t="shared" si="18"/>
        <v>230</v>
      </c>
      <c r="Q246" s="48" t="s">
        <v>1112</v>
      </c>
      <c r="R246" s="6" t="s">
        <v>6024</v>
      </c>
      <c r="S246" s="6">
        <v>3</v>
      </c>
      <c r="T246" s="6">
        <v>3</v>
      </c>
      <c r="U246" s="46">
        <f t="shared" si="19"/>
        <v>1</v>
      </c>
      <c r="V246" s="6"/>
      <c r="W246">
        <f t="shared" si="20"/>
        <v>3</v>
      </c>
      <c r="X246" s="6"/>
      <c r="Y246" s="6"/>
      <c r="Z246" s="6"/>
      <c r="AA246" s="48" t="s">
        <v>3819</v>
      </c>
      <c r="AB246" s="48"/>
      <c r="AC246" s="6">
        <v>0</v>
      </c>
      <c r="AD246" s="6" t="s">
        <v>3574</v>
      </c>
      <c r="AE246" s="35" t="e">
        <f t="shared" si="22"/>
        <v>#VALUE!</v>
      </c>
      <c r="AF246" s="6"/>
    </row>
    <row r="247" spans="7:32">
      <c r="G247" s="48" t="s">
        <v>355</v>
      </c>
      <c r="H247" s="6" t="s">
        <v>356</v>
      </c>
      <c r="I247" s="7">
        <v>87</v>
      </c>
      <c r="J247" s="7">
        <v>87</v>
      </c>
      <c r="K247" s="2">
        <f t="shared" si="17"/>
        <v>1</v>
      </c>
      <c r="L247" s="36"/>
      <c r="M247">
        <f t="shared" si="18"/>
        <v>87</v>
      </c>
      <c r="Q247" s="48" t="s">
        <v>1113</v>
      </c>
      <c r="R247" s="6" t="s">
        <v>6026</v>
      </c>
      <c r="S247" s="6">
        <v>4</v>
      </c>
      <c r="T247" s="6">
        <v>4</v>
      </c>
      <c r="U247" s="46">
        <f t="shared" si="19"/>
        <v>1</v>
      </c>
      <c r="V247" s="6"/>
      <c r="W247">
        <f t="shared" si="20"/>
        <v>4</v>
      </c>
      <c r="X247" s="6"/>
      <c r="Y247" s="6"/>
      <c r="Z247" s="6"/>
      <c r="AA247" s="48" t="s">
        <v>3820</v>
      </c>
      <c r="AB247" s="48"/>
      <c r="AC247" s="6">
        <v>0</v>
      </c>
      <c r="AD247" s="6" t="s">
        <v>3574</v>
      </c>
      <c r="AE247" s="35" t="e">
        <f t="shared" si="22"/>
        <v>#VALUE!</v>
      </c>
      <c r="AF247" s="6"/>
    </row>
    <row r="248" spans="7:32">
      <c r="G248" s="48" t="s">
        <v>357</v>
      </c>
      <c r="H248" s="6" t="s">
        <v>358</v>
      </c>
      <c r="I248" s="7">
        <v>83</v>
      </c>
      <c r="J248" s="7">
        <v>83</v>
      </c>
      <c r="K248" s="2">
        <f t="shared" si="17"/>
        <v>1</v>
      </c>
      <c r="L248" s="36"/>
      <c r="M248">
        <f t="shared" si="18"/>
        <v>83</v>
      </c>
      <c r="Q248" s="48" t="s">
        <v>1114</v>
      </c>
      <c r="R248" s="6" t="s">
        <v>6027</v>
      </c>
      <c r="S248" s="6">
        <v>4</v>
      </c>
      <c r="T248" s="6">
        <v>4</v>
      </c>
      <c r="U248" s="46">
        <f t="shared" si="19"/>
        <v>1</v>
      </c>
      <c r="V248" s="6"/>
      <c r="W248">
        <f t="shared" si="20"/>
        <v>4</v>
      </c>
      <c r="X248" s="6"/>
      <c r="Y248" s="6"/>
      <c r="Z248" s="6"/>
      <c r="AA248" s="48" t="s">
        <v>3821</v>
      </c>
      <c r="AB248" s="48"/>
      <c r="AC248" s="6">
        <v>0</v>
      </c>
      <c r="AD248" s="6" t="s">
        <v>3574</v>
      </c>
      <c r="AE248" s="35" t="e">
        <f t="shared" si="22"/>
        <v>#VALUE!</v>
      </c>
      <c r="AF248" s="6"/>
    </row>
    <row r="249" spans="7:32">
      <c r="G249" s="48" t="s">
        <v>359</v>
      </c>
      <c r="H249" s="6" t="s">
        <v>360</v>
      </c>
      <c r="I249" s="7">
        <v>124</v>
      </c>
      <c r="J249" s="6">
        <v>124</v>
      </c>
      <c r="K249" s="2">
        <f t="shared" si="17"/>
        <v>1</v>
      </c>
      <c r="L249" s="36"/>
      <c r="M249">
        <f t="shared" si="18"/>
        <v>124</v>
      </c>
      <c r="Q249" s="48" t="s">
        <v>1115</v>
      </c>
      <c r="R249" s="6" t="s">
        <v>6028</v>
      </c>
      <c r="S249" s="6">
        <v>4</v>
      </c>
      <c r="T249" s="6">
        <v>4</v>
      </c>
      <c r="U249" s="46">
        <f t="shared" si="19"/>
        <v>1</v>
      </c>
      <c r="V249" s="6"/>
      <c r="W249">
        <f t="shared" si="20"/>
        <v>4</v>
      </c>
      <c r="X249" s="6"/>
      <c r="Y249" s="6"/>
      <c r="Z249" s="6"/>
      <c r="AA249" s="48" t="s">
        <v>3822</v>
      </c>
      <c r="AB249" s="48"/>
      <c r="AC249" s="6">
        <v>0</v>
      </c>
      <c r="AD249" s="6" t="s">
        <v>3574</v>
      </c>
      <c r="AE249" s="35" t="e">
        <f t="shared" si="22"/>
        <v>#VALUE!</v>
      </c>
      <c r="AF249" s="6"/>
    </row>
    <row r="250" spans="7:32">
      <c r="G250" s="48" t="s">
        <v>361</v>
      </c>
      <c r="H250" s="6" t="s">
        <v>362</v>
      </c>
      <c r="I250" s="7">
        <v>2</v>
      </c>
      <c r="J250" s="6">
        <v>2</v>
      </c>
      <c r="K250" s="2">
        <f t="shared" si="17"/>
        <v>1</v>
      </c>
      <c r="L250" s="36"/>
      <c r="M250">
        <f t="shared" si="18"/>
        <v>2</v>
      </c>
      <c r="Q250" s="48" t="s">
        <v>1116</v>
      </c>
      <c r="R250" s="6" t="s">
        <v>6029</v>
      </c>
      <c r="S250" s="6">
        <v>4</v>
      </c>
      <c r="T250" s="6">
        <v>4</v>
      </c>
      <c r="U250" s="46">
        <f t="shared" si="19"/>
        <v>1</v>
      </c>
      <c r="V250" s="6"/>
      <c r="W250">
        <f t="shared" si="20"/>
        <v>4</v>
      </c>
      <c r="X250" s="6"/>
      <c r="Y250" s="6"/>
      <c r="Z250" s="6"/>
      <c r="AA250" s="48" t="s">
        <v>3823</v>
      </c>
      <c r="AB250" s="48"/>
      <c r="AC250" s="6">
        <v>0</v>
      </c>
      <c r="AD250" s="6" t="s">
        <v>3574</v>
      </c>
      <c r="AE250" s="35" t="e">
        <f t="shared" si="22"/>
        <v>#VALUE!</v>
      </c>
      <c r="AF250" s="6"/>
    </row>
    <row r="251" spans="7:32">
      <c r="G251" s="48" t="s">
        <v>363</v>
      </c>
      <c r="H251" s="6" t="s">
        <v>364</v>
      </c>
      <c r="I251" s="7">
        <v>62</v>
      </c>
      <c r="J251" s="6">
        <v>62</v>
      </c>
      <c r="K251" s="2">
        <f t="shared" si="17"/>
        <v>1</v>
      </c>
      <c r="L251" s="36"/>
      <c r="M251">
        <f t="shared" si="18"/>
        <v>62</v>
      </c>
      <c r="Q251" s="48" t="s">
        <v>1117</v>
      </c>
      <c r="R251" s="6" t="s">
        <v>6030</v>
      </c>
      <c r="S251" s="6">
        <v>4</v>
      </c>
      <c r="T251" s="6">
        <v>4</v>
      </c>
      <c r="U251" s="46">
        <f t="shared" si="19"/>
        <v>1</v>
      </c>
      <c r="V251" s="6"/>
      <c r="W251">
        <f t="shared" si="20"/>
        <v>4</v>
      </c>
      <c r="X251" s="6"/>
      <c r="Y251" s="6"/>
      <c r="Z251" s="6"/>
      <c r="AA251" s="48" t="s">
        <v>3824</v>
      </c>
      <c r="AB251" s="48"/>
      <c r="AC251" s="6">
        <v>0</v>
      </c>
      <c r="AD251" s="6" t="s">
        <v>3574</v>
      </c>
      <c r="AE251" s="35" t="e">
        <f t="shared" si="22"/>
        <v>#VALUE!</v>
      </c>
      <c r="AF251" s="6"/>
    </row>
    <row r="252" spans="7:32">
      <c r="G252" s="10" t="s">
        <v>3310</v>
      </c>
      <c r="H252" s="6" t="s">
        <v>4221</v>
      </c>
      <c r="I252" s="7">
        <v>1</v>
      </c>
      <c r="J252" s="6">
        <v>1</v>
      </c>
      <c r="K252" s="2">
        <f t="shared" si="17"/>
        <v>1</v>
      </c>
      <c r="L252" s="36"/>
      <c r="M252">
        <f t="shared" si="18"/>
        <v>1</v>
      </c>
      <c r="Q252" s="48" t="s">
        <v>1118</v>
      </c>
      <c r="R252" s="6" t="s">
        <v>6031</v>
      </c>
      <c r="S252" s="6">
        <v>4</v>
      </c>
      <c r="T252" s="6">
        <v>4</v>
      </c>
      <c r="U252" s="46">
        <f t="shared" si="19"/>
        <v>1</v>
      </c>
      <c r="V252" s="6"/>
      <c r="W252">
        <f t="shared" si="20"/>
        <v>4</v>
      </c>
      <c r="X252" s="6"/>
      <c r="Y252" s="6"/>
      <c r="Z252" s="6"/>
      <c r="AA252" s="48" t="s">
        <v>3825</v>
      </c>
      <c r="AB252" s="48"/>
      <c r="AC252" s="6">
        <v>0</v>
      </c>
      <c r="AD252" s="6" t="s">
        <v>3574</v>
      </c>
      <c r="AE252" s="35" t="e">
        <f t="shared" si="22"/>
        <v>#VALUE!</v>
      </c>
      <c r="AF252" s="6"/>
    </row>
    <row r="253" spans="7:32">
      <c r="G253" s="48" t="s">
        <v>365</v>
      </c>
      <c r="H253" s="6" t="s">
        <v>366</v>
      </c>
      <c r="I253" s="7">
        <v>2</v>
      </c>
      <c r="J253" s="6">
        <v>2</v>
      </c>
      <c r="K253" s="2">
        <f t="shared" si="17"/>
        <v>1</v>
      </c>
      <c r="L253" s="36"/>
      <c r="M253">
        <f t="shared" si="18"/>
        <v>2</v>
      </c>
      <c r="Q253" s="48" t="s">
        <v>1119</v>
      </c>
      <c r="R253" s="6" t="s">
        <v>6032</v>
      </c>
      <c r="S253" s="6">
        <v>4</v>
      </c>
      <c r="T253" s="6">
        <v>4</v>
      </c>
      <c r="U253" s="46">
        <f t="shared" si="19"/>
        <v>1</v>
      </c>
      <c r="V253" s="6"/>
      <c r="W253">
        <f t="shared" si="20"/>
        <v>4</v>
      </c>
      <c r="X253" s="6"/>
      <c r="Y253" s="6"/>
      <c r="Z253" s="6"/>
      <c r="AA253" s="48" t="s">
        <v>3826</v>
      </c>
      <c r="AB253" s="48"/>
      <c r="AC253" s="6">
        <v>0</v>
      </c>
      <c r="AD253" s="6" t="s">
        <v>3574</v>
      </c>
      <c r="AE253" s="35" t="e">
        <f t="shared" si="22"/>
        <v>#VALUE!</v>
      </c>
      <c r="AF253" s="6"/>
    </row>
    <row r="254" spans="7:32">
      <c r="G254" s="48" t="s">
        <v>367</v>
      </c>
      <c r="H254" s="6" t="s">
        <v>366</v>
      </c>
      <c r="I254" s="7">
        <v>11</v>
      </c>
      <c r="J254" s="6">
        <v>11</v>
      </c>
      <c r="K254" s="2">
        <f t="shared" si="17"/>
        <v>1</v>
      </c>
      <c r="L254" s="36"/>
      <c r="M254">
        <f t="shared" si="18"/>
        <v>11</v>
      </c>
      <c r="Q254" s="48" t="s">
        <v>1120</v>
      </c>
      <c r="R254" s="6" t="s">
        <v>6033</v>
      </c>
      <c r="S254" s="6">
        <v>4</v>
      </c>
      <c r="T254" s="6">
        <v>4</v>
      </c>
      <c r="U254" s="46">
        <f t="shared" si="19"/>
        <v>1</v>
      </c>
      <c r="V254" s="6"/>
      <c r="W254">
        <f t="shared" si="20"/>
        <v>4</v>
      </c>
      <c r="X254" s="6"/>
      <c r="Y254" s="6"/>
      <c r="Z254" s="6"/>
      <c r="AA254" s="48" t="s">
        <v>3827</v>
      </c>
      <c r="AB254" s="48"/>
      <c r="AC254" s="6">
        <v>0</v>
      </c>
      <c r="AD254" s="6" t="s">
        <v>3574</v>
      </c>
      <c r="AE254" s="35" t="e">
        <f t="shared" si="22"/>
        <v>#VALUE!</v>
      </c>
      <c r="AF254" s="6"/>
    </row>
    <row r="255" spans="7:32">
      <c r="G255" s="48" t="s">
        <v>368</v>
      </c>
      <c r="H255" s="6" t="s">
        <v>369</v>
      </c>
      <c r="I255" s="7">
        <v>35</v>
      </c>
      <c r="J255" s="6">
        <v>35</v>
      </c>
      <c r="K255" s="2">
        <f t="shared" si="17"/>
        <v>1</v>
      </c>
      <c r="L255" s="36"/>
      <c r="M255">
        <f t="shared" si="18"/>
        <v>35</v>
      </c>
      <c r="Q255" s="48" t="s">
        <v>1121</v>
      </c>
      <c r="R255" s="6" t="s">
        <v>1245</v>
      </c>
      <c r="S255" s="48">
        <v>3</v>
      </c>
      <c r="T255" s="6">
        <v>3</v>
      </c>
      <c r="U255" s="46">
        <f t="shared" si="19"/>
        <v>1</v>
      </c>
      <c r="V255" s="6"/>
      <c r="W255">
        <f t="shared" si="20"/>
        <v>3</v>
      </c>
      <c r="X255" s="6"/>
      <c r="Y255" s="6"/>
      <c r="Z255" s="6"/>
      <c r="AA255" s="48" t="s">
        <v>3828</v>
      </c>
      <c r="AB255" s="48"/>
      <c r="AC255" s="6">
        <v>0</v>
      </c>
      <c r="AD255" s="6">
        <v>0</v>
      </c>
      <c r="AE255" s="35" t="e">
        <f t="shared" si="22"/>
        <v>#DIV/0!</v>
      </c>
      <c r="AF255" s="6"/>
    </row>
    <row r="256" spans="7:32">
      <c r="G256" s="48" t="s">
        <v>370</v>
      </c>
      <c r="H256" s="6" t="s">
        <v>371</v>
      </c>
      <c r="I256" s="7">
        <v>59</v>
      </c>
      <c r="J256" s="7">
        <v>59</v>
      </c>
      <c r="K256" s="2">
        <f t="shared" si="17"/>
        <v>1</v>
      </c>
      <c r="L256" s="36"/>
      <c r="M256">
        <f t="shared" si="18"/>
        <v>59</v>
      </c>
      <c r="Q256" s="48" t="s">
        <v>1122</v>
      </c>
      <c r="R256" s="6" t="s">
        <v>1123</v>
      </c>
      <c r="S256" s="48">
        <v>4</v>
      </c>
      <c r="T256" s="6">
        <v>4</v>
      </c>
      <c r="U256" s="46">
        <f t="shared" si="19"/>
        <v>1</v>
      </c>
      <c r="V256" s="6"/>
      <c r="W256">
        <f t="shared" si="20"/>
        <v>4</v>
      </c>
      <c r="X256" s="6"/>
      <c r="Y256" s="6"/>
      <c r="Z256" s="6"/>
      <c r="AA256" s="48" t="s">
        <v>3829</v>
      </c>
      <c r="AB256" s="48"/>
      <c r="AC256" s="6">
        <v>447</v>
      </c>
      <c r="AD256" s="6" t="s">
        <v>3574</v>
      </c>
      <c r="AE256" s="35" t="e">
        <f t="shared" si="22"/>
        <v>#VALUE!</v>
      </c>
      <c r="AF256" s="6"/>
    </row>
    <row r="257" spans="7:32">
      <c r="G257" s="48" t="s">
        <v>372</v>
      </c>
      <c r="H257" s="6" t="s">
        <v>373</v>
      </c>
      <c r="I257" s="7">
        <v>83</v>
      </c>
      <c r="J257" s="7">
        <v>83</v>
      </c>
      <c r="K257" s="2">
        <f t="shared" si="17"/>
        <v>1</v>
      </c>
      <c r="L257" s="36"/>
      <c r="M257">
        <f t="shared" si="18"/>
        <v>83</v>
      </c>
      <c r="Q257" s="48" t="s">
        <v>1124</v>
      </c>
      <c r="R257" s="6" t="s">
        <v>1246</v>
      </c>
      <c r="S257" s="48">
        <v>14</v>
      </c>
      <c r="T257" s="48">
        <v>14</v>
      </c>
      <c r="U257" s="46">
        <f t="shared" si="19"/>
        <v>1</v>
      </c>
      <c r="V257" s="6"/>
      <c r="W257">
        <f t="shared" si="20"/>
        <v>14</v>
      </c>
      <c r="X257" s="6"/>
      <c r="Y257" s="6"/>
      <c r="Z257" s="6"/>
      <c r="AA257" s="48" t="s">
        <v>3830</v>
      </c>
      <c r="AB257" s="48"/>
      <c r="AC257" s="6">
        <v>0</v>
      </c>
      <c r="AD257" s="6">
        <v>0</v>
      </c>
      <c r="AE257" s="35" t="e">
        <f t="shared" si="22"/>
        <v>#DIV/0!</v>
      </c>
      <c r="AF257" s="6"/>
    </row>
    <row r="258" spans="7:32">
      <c r="G258" s="48" t="s">
        <v>374</v>
      </c>
      <c r="H258" s="6" t="s">
        <v>375</v>
      </c>
      <c r="I258" s="7">
        <v>57</v>
      </c>
      <c r="J258" s="7">
        <v>57</v>
      </c>
      <c r="K258" s="2">
        <f t="shared" ref="K258:K321" si="23">J258/I258</f>
        <v>1</v>
      </c>
      <c r="L258" s="36"/>
      <c r="M258">
        <f t="shared" ref="M258:M321" si="24">+IF(AND(OR(L258&gt;J258,2&lt;J258),L258&gt;0),L258,J258)</f>
        <v>57</v>
      </c>
      <c r="Q258" s="48" t="s">
        <v>1125</v>
      </c>
      <c r="R258" s="6" t="s">
        <v>1126</v>
      </c>
      <c r="S258" s="48">
        <v>13</v>
      </c>
      <c r="T258" s="6">
        <v>13</v>
      </c>
      <c r="U258" s="46">
        <f t="shared" si="19"/>
        <v>1</v>
      </c>
      <c r="V258" s="6"/>
      <c r="W258">
        <f t="shared" si="20"/>
        <v>13</v>
      </c>
      <c r="X258" s="6"/>
      <c r="Y258" s="6"/>
      <c r="Z258" s="6"/>
      <c r="AA258" s="48" t="s">
        <v>3835</v>
      </c>
      <c r="AB258" s="48"/>
      <c r="AC258" s="6">
        <v>0</v>
      </c>
      <c r="AD258" s="6">
        <v>0</v>
      </c>
      <c r="AE258" s="35" t="e">
        <f t="shared" si="22"/>
        <v>#DIV/0!</v>
      </c>
      <c r="AF258" s="6"/>
    </row>
    <row r="259" spans="7:32">
      <c r="G259" s="48" t="s">
        <v>376</v>
      </c>
      <c r="H259" s="6" t="s">
        <v>377</v>
      </c>
      <c r="I259" s="7">
        <v>36</v>
      </c>
      <c r="J259" s="7">
        <v>36</v>
      </c>
      <c r="K259" s="2">
        <f t="shared" si="23"/>
        <v>1</v>
      </c>
      <c r="L259" s="36"/>
      <c r="M259">
        <f t="shared" si="24"/>
        <v>36</v>
      </c>
      <c r="Q259" s="48" t="s">
        <v>1127</v>
      </c>
      <c r="R259" s="6" t="s">
        <v>1128</v>
      </c>
      <c r="S259" s="48">
        <v>19</v>
      </c>
      <c r="T259" s="6">
        <v>19</v>
      </c>
      <c r="U259" s="46">
        <f t="shared" ref="U259:U322" si="25">T259/S259</f>
        <v>1</v>
      </c>
      <c r="V259" s="6"/>
      <c r="W259">
        <f t="shared" ref="W259:W322" si="26">+IF(AND(OR(V259&gt;T259,2&lt;T259),V259&gt;0),V259,T259)</f>
        <v>19</v>
      </c>
      <c r="X259" s="6"/>
      <c r="Y259" s="6"/>
      <c r="Z259" s="6"/>
      <c r="AA259" s="48" t="s">
        <v>3831</v>
      </c>
      <c r="AB259" s="48"/>
      <c r="AC259" s="6">
        <v>0</v>
      </c>
      <c r="AD259" s="6">
        <v>0</v>
      </c>
      <c r="AE259" s="35" t="e">
        <f t="shared" si="22"/>
        <v>#DIV/0!</v>
      </c>
      <c r="AF259" s="6"/>
    </row>
    <row r="260" spans="7:32">
      <c r="G260" s="48" t="s">
        <v>378</v>
      </c>
      <c r="H260" s="6" t="s">
        <v>379</v>
      </c>
      <c r="I260" s="7">
        <v>130</v>
      </c>
      <c r="J260" s="7">
        <v>130</v>
      </c>
      <c r="K260" s="2">
        <f t="shared" si="23"/>
        <v>1</v>
      </c>
      <c r="L260" s="36"/>
      <c r="M260">
        <f t="shared" si="24"/>
        <v>130</v>
      </c>
      <c r="Q260" s="48" t="s">
        <v>1129</v>
      </c>
      <c r="R260" s="6" t="s">
        <v>1130</v>
      </c>
      <c r="S260" s="48">
        <v>10</v>
      </c>
      <c r="T260" s="6">
        <v>10</v>
      </c>
      <c r="U260" s="46">
        <f t="shared" si="25"/>
        <v>1</v>
      </c>
      <c r="V260" s="6"/>
      <c r="W260">
        <f t="shared" si="26"/>
        <v>10</v>
      </c>
      <c r="X260" s="6"/>
      <c r="Y260" s="6"/>
      <c r="Z260" s="6"/>
      <c r="AA260" s="48" t="s">
        <v>3832</v>
      </c>
      <c r="AB260" s="48"/>
      <c r="AC260" s="6">
        <v>0</v>
      </c>
      <c r="AD260" s="6">
        <v>0</v>
      </c>
      <c r="AE260" s="35" t="e">
        <f t="shared" si="22"/>
        <v>#DIV/0!</v>
      </c>
      <c r="AF260" s="6"/>
    </row>
    <row r="261" spans="7:32">
      <c r="G261" s="48" t="s">
        <v>380</v>
      </c>
      <c r="H261" s="6" t="s">
        <v>381</v>
      </c>
      <c r="I261" s="7">
        <v>17</v>
      </c>
      <c r="J261" s="7">
        <v>17</v>
      </c>
      <c r="K261" s="2">
        <f t="shared" si="23"/>
        <v>1</v>
      </c>
      <c r="L261" s="36"/>
      <c r="M261">
        <f t="shared" si="24"/>
        <v>17</v>
      </c>
      <c r="Q261" s="48" t="s">
        <v>1131</v>
      </c>
      <c r="R261" s="6" t="s">
        <v>1132</v>
      </c>
      <c r="S261" s="6">
        <v>3</v>
      </c>
      <c r="T261" s="6">
        <v>3</v>
      </c>
      <c r="U261" s="46">
        <f t="shared" si="25"/>
        <v>1</v>
      </c>
      <c r="V261" s="6"/>
      <c r="W261">
        <f t="shared" si="26"/>
        <v>3</v>
      </c>
      <c r="X261" s="6"/>
      <c r="Y261" s="6"/>
      <c r="Z261" s="6"/>
      <c r="AA261" s="48" t="s">
        <v>3833</v>
      </c>
      <c r="AB261" s="48"/>
      <c r="AC261" s="6">
        <v>0</v>
      </c>
      <c r="AD261" s="6">
        <v>0</v>
      </c>
      <c r="AE261" s="35" t="e">
        <f t="shared" si="22"/>
        <v>#DIV/0!</v>
      </c>
      <c r="AF261" s="6"/>
    </row>
    <row r="262" spans="7:32">
      <c r="G262" s="89" t="s">
        <v>382</v>
      </c>
      <c r="H262" s="6" t="s">
        <v>383</v>
      </c>
      <c r="I262" s="7">
        <v>25</v>
      </c>
      <c r="J262" s="7">
        <v>25</v>
      </c>
      <c r="K262" s="2">
        <f t="shared" si="23"/>
        <v>1</v>
      </c>
      <c r="L262" s="36"/>
      <c r="M262">
        <f t="shared" si="24"/>
        <v>25</v>
      </c>
      <c r="Q262" s="48" t="s">
        <v>1133</v>
      </c>
      <c r="R262" s="6" t="s">
        <v>1134</v>
      </c>
      <c r="S262" s="6">
        <v>1</v>
      </c>
      <c r="T262" s="6">
        <v>1</v>
      </c>
      <c r="U262" s="46">
        <f t="shared" si="25"/>
        <v>1</v>
      </c>
      <c r="V262" s="6"/>
      <c r="W262">
        <f t="shared" si="26"/>
        <v>1</v>
      </c>
      <c r="X262" s="6"/>
      <c r="Y262" s="6"/>
      <c r="Z262" s="6"/>
      <c r="AA262" s="48" t="s">
        <v>3834</v>
      </c>
      <c r="AB262" s="48"/>
      <c r="AC262" s="6">
        <v>0</v>
      </c>
      <c r="AD262" s="6">
        <v>0</v>
      </c>
      <c r="AE262" s="35" t="e">
        <f t="shared" si="22"/>
        <v>#DIV/0!</v>
      </c>
      <c r="AF262" s="6"/>
    </row>
    <row r="263" spans="7:32">
      <c r="G263" s="89" t="s">
        <v>384</v>
      </c>
      <c r="H263" s="6" t="s">
        <v>385</v>
      </c>
      <c r="I263" s="7">
        <v>49</v>
      </c>
      <c r="J263" s="7">
        <v>49</v>
      </c>
      <c r="K263" s="2">
        <f t="shared" si="23"/>
        <v>1</v>
      </c>
      <c r="L263" s="36"/>
      <c r="M263">
        <f t="shared" si="24"/>
        <v>49</v>
      </c>
      <c r="Q263" s="48" t="s">
        <v>1135</v>
      </c>
      <c r="R263" s="6" t="s">
        <v>1247</v>
      </c>
      <c r="S263" s="6">
        <v>1</v>
      </c>
      <c r="T263" s="6">
        <v>1</v>
      </c>
      <c r="U263" s="46">
        <f t="shared" si="25"/>
        <v>1</v>
      </c>
      <c r="V263" s="6"/>
      <c r="W263">
        <f t="shared" si="26"/>
        <v>1</v>
      </c>
      <c r="X263" s="6"/>
      <c r="Y263" s="6"/>
      <c r="Z263" s="6"/>
      <c r="AA263" s="48"/>
      <c r="AB263" s="48"/>
      <c r="AC263" s="6"/>
      <c r="AD263" s="6"/>
      <c r="AE263" s="6"/>
      <c r="AF263" s="6"/>
    </row>
    <row r="264" spans="7:32">
      <c r="G264" s="10" t="s">
        <v>3311</v>
      </c>
      <c r="H264" s="9" t="s">
        <v>4222</v>
      </c>
      <c r="I264" s="7">
        <v>1</v>
      </c>
      <c r="J264" s="6">
        <v>1</v>
      </c>
      <c r="K264" s="2">
        <f t="shared" si="23"/>
        <v>1</v>
      </c>
      <c r="L264" s="36"/>
      <c r="M264">
        <f t="shared" si="24"/>
        <v>1</v>
      </c>
      <c r="Q264" s="48" t="s">
        <v>1136</v>
      </c>
      <c r="R264" s="6" t="s">
        <v>1137</v>
      </c>
      <c r="S264" s="6">
        <v>6</v>
      </c>
      <c r="T264" s="6">
        <v>6</v>
      </c>
      <c r="U264" s="46">
        <f t="shared" si="25"/>
        <v>1</v>
      </c>
      <c r="V264" s="6"/>
      <c r="W264">
        <f t="shared" si="26"/>
        <v>6</v>
      </c>
      <c r="X264" s="6"/>
      <c r="Y264" s="6"/>
      <c r="Z264" s="6"/>
      <c r="AA264" s="48" t="s">
        <v>6009</v>
      </c>
      <c r="AB264" s="48"/>
      <c r="AC264" s="6"/>
      <c r="AD264" s="6"/>
      <c r="AE264" s="6"/>
      <c r="AF264" s="6"/>
    </row>
    <row r="265" spans="7:32">
      <c r="G265" s="48" t="s">
        <v>386</v>
      </c>
      <c r="H265" s="6" t="s">
        <v>387</v>
      </c>
      <c r="I265" s="7">
        <v>42</v>
      </c>
      <c r="J265" s="7">
        <v>42</v>
      </c>
      <c r="K265" s="2">
        <f t="shared" si="23"/>
        <v>1</v>
      </c>
      <c r="L265" s="36"/>
      <c r="M265">
        <f t="shared" si="24"/>
        <v>42</v>
      </c>
      <c r="Q265" s="48" t="s">
        <v>1138</v>
      </c>
      <c r="R265" s="6" t="s">
        <v>1139</v>
      </c>
      <c r="S265" s="6">
        <v>6</v>
      </c>
      <c r="T265" s="6">
        <v>6</v>
      </c>
      <c r="U265" s="46">
        <f t="shared" si="25"/>
        <v>1</v>
      </c>
      <c r="V265" s="6"/>
      <c r="W265">
        <f t="shared" si="26"/>
        <v>6</v>
      </c>
      <c r="X265" s="6"/>
      <c r="Y265" s="6"/>
      <c r="Z265" s="6"/>
      <c r="AA265" s="48" t="s">
        <v>5610</v>
      </c>
      <c r="AB265" s="48"/>
      <c r="AC265" s="6"/>
      <c r="AD265" s="6"/>
      <c r="AE265" s="6"/>
      <c r="AF265" s="6"/>
    </row>
    <row r="266" spans="7:32">
      <c r="G266" s="48" t="s">
        <v>388</v>
      </c>
      <c r="H266" s="6" t="s">
        <v>389</v>
      </c>
      <c r="I266" s="7">
        <v>8</v>
      </c>
      <c r="J266" s="7">
        <v>8</v>
      </c>
      <c r="K266" s="2">
        <f t="shared" si="23"/>
        <v>1</v>
      </c>
      <c r="L266" s="36"/>
      <c r="M266">
        <f t="shared" si="24"/>
        <v>8</v>
      </c>
      <c r="Q266" s="48" t="s">
        <v>1140</v>
      </c>
      <c r="R266" s="6" t="s">
        <v>1141</v>
      </c>
      <c r="S266" s="6">
        <v>12</v>
      </c>
      <c r="T266" s="6">
        <v>12</v>
      </c>
      <c r="U266" s="46">
        <f t="shared" si="25"/>
        <v>1</v>
      </c>
      <c r="V266" s="6"/>
      <c r="W266">
        <f t="shared" si="26"/>
        <v>12</v>
      </c>
      <c r="X266" s="6"/>
      <c r="Y266" s="6"/>
      <c r="Z266" s="6"/>
      <c r="AA266" s="48"/>
      <c r="AB266" s="48"/>
      <c r="AC266" s="6"/>
      <c r="AD266" s="6"/>
      <c r="AE266" s="6"/>
      <c r="AF266" s="6"/>
    </row>
    <row r="267" spans="7:32">
      <c r="G267" s="48" t="s">
        <v>390</v>
      </c>
      <c r="H267" s="6" t="s">
        <v>391</v>
      </c>
      <c r="I267" s="7">
        <v>150</v>
      </c>
      <c r="J267" s="7">
        <v>150</v>
      </c>
      <c r="K267" s="2">
        <f t="shared" si="23"/>
        <v>1</v>
      </c>
      <c r="L267" s="36"/>
      <c r="M267">
        <f t="shared" si="24"/>
        <v>150</v>
      </c>
      <c r="Q267" s="48" t="s">
        <v>1142</v>
      </c>
      <c r="R267" s="6" t="s">
        <v>1143</v>
      </c>
      <c r="S267" s="6">
        <v>12</v>
      </c>
      <c r="T267" s="6">
        <v>12</v>
      </c>
      <c r="U267" s="46">
        <f t="shared" si="25"/>
        <v>1</v>
      </c>
      <c r="V267" s="6"/>
      <c r="W267">
        <f t="shared" si="26"/>
        <v>12</v>
      </c>
      <c r="X267" s="6"/>
      <c r="Y267" s="6"/>
      <c r="Z267" s="6"/>
      <c r="AA267" s="48" t="s">
        <v>4240</v>
      </c>
      <c r="AB267" s="48"/>
      <c r="AC267" s="28" t="s">
        <v>6036</v>
      </c>
      <c r="AD267" s="6"/>
      <c r="AE267" s="6"/>
      <c r="AF267" s="6"/>
    </row>
    <row r="268" spans="7:32">
      <c r="G268" s="48" t="s">
        <v>392</v>
      </c>
      <c r="H268" s="6" t="s">
        <v>393</v>
      </c>
      <c r="I268" s="7">
        <v>94</v>
      </c>
      <c r="J268" s="7">
        <v>94</v>
      </c>
      <c r="K268" s="2">
        <f t="shared" si="23"/>
        <v>1</v>
      </c>
      <c r="L268" s="36"/>
      <c r="M268">
        <f t="shared" si="24"/>
        <v>94</v>
      </c>
      <c r="Q268" s="48" t="s">
        <v>1144</v>
      </c>
      <c r="R268" s="6" t="s">
        <v>1145</v>
      </c>
      <c r="S268" s="6">
        <v>6</v>
      </c>
      <c r="T268" s="6">
        <v>6</v>
      </c>
      <c r="U268" s="46">
        <f t="shared" si="25"/>
        <v>1</v>
      </c>
      <c r="V268" s="6"/>
      <c r="W268">
        <f t="shared" si="26"/>
        <v>6</v>
      </c>
      <c r="X268" s="6"/>
      <c r="Y268" s="6"/>
      <c r="Z268" s="6"/>
      <c r="AA268" s="48"/>
      <c r="AB268" s="48"/>
      <c r="AC268" s="6"/>
      <c r="AD268" s="6"/>
      <c r="AE268" s="6"/>
      <c r="AF268" s="6"/>
    </row>
    <row r="269" spans="7:32">
      <c r="G269" s="48" t="s">
        <v>394</v>
      </c>
      <c r="H269" s="9" t="s">
        <v>5874</v>
      </c>
      <c r="I269" s="7">
        <v>25</v>
      </c>
      <c r="J269" s="7">
        <v>25</v>
      </c>
      <c r="K269" s="2">
        <f t="shared" si="23"/>
        <v>1</v>
      </c>
      <c r="L269" s="36"/>
      <c r="M269">
        <f t="shared" si="24"/>
        <v>25</v>
      </c>
      <c r="Q269" s="48" t="s">
        <v>1146</v>
      </c>
      <c r="R269" s="6" t="s">
        <v>1147</v>
      </c>
      <c r="S269" s="6">
        <v>6</v>
      </c>
      <c r="T269" s="6">
        <v>6</v>
      </c>
      <c r="U269" s="46">
        <f t="shared" si="25"/>
        <v>1</v>
      </c>
      <c r="V269" s="6"/>
      <c r="W269">
        <f t="shared" si="26"/>
        <v>6</v>
      </c>
      <c r="X269" s="6"/>
      <c r="Y269" s="6"/>
      <c r="Z269" s="6"/>
      <c r="AA269" s="48"/>
      <c r="AB269" s="48"/>
      <c r="AC269" s="6"/>
      <c r="AD269" s="6"/>
      <c r="AE269" s="6"/>
      <c r="AF269" s="6"/>
    </row>
    <row r="270" spans="7:32">
      <c r="G270" s="48" t="s">
        <v>395</v>
      </c>
      <c r="H270" s="6" t="s">
        <v>396</v>
      </c>
      <c r="I270" s="7">
        <v>136</v>
      </c>
      <c r="J270" s="7">
        <v>136</v>
      </c>
      <c r="K270" s="2">
        <f t="shared" si="23"/>
        <v>1</v>
      </c>
      <c r="L270" s="36"/>
      <c r="M270">
        <f t="shared" si="24"/>
        <v>136</v>
      </c>
      <c r="Q270" s="48" t="s">
        <v>1148</v>
      </c>
      <c r="R270" s="6" t="s">
        <v>1149</v>
      </c>
      <c r="S270" s="6">
        <v>6</v>
      </c>
      <c r="T270" s="6">
        <v>6</v>
      </c>
      <c r="U270" s="46">
        <f t="shared" si="25"/>
        <v>1</v>
      </c>
      <c r="V270" s="6"/>
      <c r="W270">
        <f t="shared" si="26"/>
        <v>6</v>
      </c>
      <c r="X270" s="6"/>
      <c r="Y270" s="6"/>
      <c r="Z270" s="6"/>
      <c r="AA270" s="48"/>
      <c r="AB270" s="48"/>
      <c r="AC270" s="6"/>
      <c r="AD270" s="6"/>
      <c r="AE270" s="6"/>
      <c r="AF270" s="6"/>
    </row>
    <row r="271" spans="7:32">
      <c r="G271" s="48" t="s">
        <v>397</v>
      </c>
      <c r="H271" s="6" t="s">
        <v>79</v>
      </c>
      <c r="I271" s="7">
        <v>102</v>
      </c>
      <c r="J271" s="6">
        <v>102</v>
      </c>
      <c r="K271" s="2">
        <f t="shared" si="23"/>
        <v>1</v>
      </c>
      <c r="L271" s="36"/>
      <c r="M271">
        <f t="shared" si="24"/>
        <v>102</v>
      </c>
      <c r="Q271" s="48" t="s">
        <v>1150</v>
      </c>
      <c r="R271" s="6" t="s">
        <v>6000</v>
      </c>
      <c r="S271" s="6">
        <v>3</v>
      </c>
      <c r="T271" s="6">
        <v>3</v>
      </c>
      <c r="U271" s="46">
        <f t="shared" si="25"/>
        <v>1</v>
      </c>
      <c r="V271" s="6"/>
      <c r="W271">
        <f t="shared" si="26"/>
        <v>3</v>
      </c>
      <c r="X271" s="6"/>
      <c r="Y271" s="6"/>
      <c r="Z271" s="6"/>
      <c r="AA271" s="48"/>
      <c r="AB271" s="48"/>
      <c r="AC271" s="6"/>
      <c r="AD271" s="6"/>
      <c r="AE271" s="6"/>
      <c r="AF271" s="6"/>
    </row>
    <row r="272" spans="7:32">
      <c r="G272" s="10" t="s">
        <v>398</v>
      </c>
      <c r="H272" s="7" t="s">
        <v>4208</v>
      </c>
      <c r="I272" s="7">
        <v>116</v>
      </c>
      <c r="J272" s="6">
        <v>116</v>
      </c>
      <c r="K272" s="2">
        <f t="shared" si="23"/>
        <v>1</v>
      </c>
      <c r="L272" s="36"/>
      <c r="M272">
        <f t="shared" si="24"/>
        <v>116</v>
      </c>
      <c r="Q272" s="48" t="s">
        <v>1151</v>
      </c>
      <c r="R272" s="48" t="s">
        <v>6001</v>
      </c>
      <c r="S272" s="6">
        <v>3</v>
      </c>
      <c r="T272" s="6">
        <v>3</v>
      </c>
      <c r="U272" s="46">
        <f t="shared" si="25"/>
        <v>1</v>
      </c>
      <c r="V272" s="6"/>
      <c r="W272">
        <f t="shared" si="26"/>
        <v>3</v>
      </c>
      <c r="X272" s="6"/>
      <c r="Y272" s="6"/>
      <c r="Z272" s="6"/>
      <c r="AA272" s="48"/>
      <c r="AB272" s="48"/>
      <c r="AC272" s="6"/>
      <c r="AD272" s="6"/>
      <c r="AE272" s="6"/>
      <c r="AF272" s="6"/>
    </row>
    <row r="273" spans="7:32">
      <c r="G273" s="48" t="s">
        <v>399</v>
      </c>
      <c r="H273" s="6" t="s">
        <v>400</v>
      </c>
      <c r="I273" s="7">
        <v>184</v>
      </c>
      <c r="J273" s="7">
        <v>184</v>
      </c>
      <c r="K273" s="2">
        <f t="shared" si="23"/>
        <v>1</v>
      </c>
      <c r="L273" s="36"/>
      <c r="M273">
        <f t="shared" si="24"/>
        <v>184</v>
      </c>
      <c r="Q273" s="48" t="s">
        <v>1152</v>
      </c>
      <c r="R273" s="6" t="s">
        <v>5580</v>
      </c>
      <c r="S273" s="6">
        <v>3</v>
      </c>
      <c r="T273" s="6">
        <v>3</v>
      </c>
      <c r="U273" s="46">
        <f t="shared" si="25"/>
        <v>1</v>
      </c>
      <c r="V273" s="6"/>
      <c r="W273">
        <f t="shared" si="26"/>
        <v>3</v>
      </c>
      <c r="X273" s="6"/>
      <c r="Y273" s="6"/>
      <c r="Z273" s="6"/>
      <c r="AA273" s="48"/>
      <c r="AB273" s="48"/>
      <c r="AC273" s="6"/>
      <c r="AD273" s="6"/>
      <c r="AE273" s="6"/>
      <c r="AF273" s="6"/>
    </row>
    <row r="274" spans="7:32">
      <c r="G274" s="48" t="s">
        <v>401</v>
      </c>
      <c r="H274" s="6" t="s">
        <v>402</v>
      </c>
      <c r="I274" s="7">
        <v>12</v>
      </c>
      <c r="J274" s="7">
        <v>12</v>
      </c>
      <c r="K274" s="2">
        <f t="shared" si="23"/>
        <v>1</v>
      </c>
      <c r="L274" s="36"/>
      <c r="M274">
        <f t="shared" si="24"/>
        <v>12</v>
      </c>
      <c r="Q274" s="48" t="s">
        <v>1153</v>
      </c>
      <c r="R274" s="6" t="s">
        <v>5579</v>
      </c>
      <c r="S274" s="6">
        <v>3</v>
      </c>
      <c r="T274" s="6">
        <v>3</v>
      </c>
      <c r="U274" s="46">
        <f t="shared" si="25"/>
        <v>1</v>
      </c>
      <c r="V274" s="6"/>
      <c r="W274">
        <f t="shared" si="26"/>
        <v>3</v>
      </c>
      <c r="X274" s="6"/>
      <c r="Y274" s="6"/>
      <c r="Z274" s="6"/>
      <c r="AA274" s="48"/>
      <c r="AB274" s="48"/>
      <c r="AC274" s="6"/>
      <c r="AD274" s="6"/>
      <c r="AE274" s="6"/>
      <c r="AF274" s="6"/>
    </row>
    <row r="275" spans="7:32">
      <c r="G275" s="48" t="s">
        <v>403</v>
      </c>
      <c r="H275" s="6" t="s">
        <v>404</v>
      </c>
      <c r="I275" s="7">
        <v>144</v>
      </c>
      <c r="J275" s="7">
        <v>144</v>
      </c>
      <c r="K275" s="2">
        <f t="shared" si="23"/>
        <v>1</v>
      </c>
      <c r="L275" s="36"/>
      <c r="M275">
        <f t="shared" si="24"/>
        <v>144</v>
      </c>
      <c r="Q275" s="48" t="s">
        <v>1154</v>
      </c>
      <c r="R275" s="6" t="s">
        <v>1155</v>
      </c>
      <c r="S275" s="6">
        <v>12</v>
      </c>
      <c r="T275" s="6">
        <v>12</v>
      </c>
      <c r="U275" s="46">
        <f t="shared" si="25"/>
        <v>1</v>
      </c>
      <c r="V275" s="6"/>
      <c r="W275">
        <f t="shared" si="26"/>
        <v>12</v>
      </c>
      <c r="X275" s="6"/>
      <c r="Y275" s="6"/>
      <c r="Z275" s="6"/>
      <c r="AA275" s="48"/>
      <c r="AB275" s="48"/>
      <c r="AC275" s="6"/>
      <c r="AD275" s="6"/>
      <c r="AE275" s="6"/>
      <c r="AF275" s="6"/>
    </row>
    <row r="276" spans="7:32">
      <c r="G276" s="48" t="s">
        <v>405</v>
      </c>
      <c r="H276" s="6" t="s">
        <v>406</v>
      </c>
      <c r="I276" s="7">
        <v>393</v>
      </c>
      <c r="J276" s="7">
        <v>393</v>
      </c>
      <c r="K276" s="2">
        <f t="shared" si="23"/>
        <v>1</v>
      </c>
      <c r="L276" s="36"/>
      <c r="M276">
        <f t="shared" si="24"/>
        <v>393</v>
      </c>
      <c r="Q276" s="48" t="s">
        <v>1156</v>
      </c>
      <c r="R276" s="6" t="s">
        <v>5578</v>
      </c>
      <c r="S276" s="6">
        <v>3</v>
      </c>
      <c r="T276" s="6">
        <v>3</v>
      </c>
      <c r="U276" s="46">
        <f t="shared" si="25"/>
        <v>1</v>
      </c>
      <c r="V276" s="6"/>
      <c r="W276">
        <f t="shared" si="26"/>
        <v>3</v>
      </c>
      <c r="X276" s="6"/>
      <c r="Y276" s="6"/>
      <c r="Z276" s="6"/>
      <c r="AA276" s="48"/>
      <c r="AB276" s="48"/>
      <c r="AC276" s="6"/>
      <c r="AD276" s="6"/>
      <c r="AE276" s="6"/>
      <c r="AF276" s="6"/>
    </row>
    <row r="277" spans="7:32">
      <c r="G277" s="104" t="s">
        <v>407</v>
      </c>
      <c r="H277" s="7" t="s">
        <v>4208</v>
      </c>
      <c r="I277" s="7">
        <v>247</v>
      </c>
      <c r="J277" s="7">
        <v>247</v>
      </c>
      <c r="K277" s="2">
        <f t="shared" si="23"/>
        <v>1</v>
      </c>
      <c r="L277" s="36"/>
      <c r="M277">
        <f t="shared" si="24"/>
        <v>247</v>
      </c>
      <c r="Q277" s="48" t="s">
        <v>1157</v>
      </c>
      <c r="R277" s="6" t="s">
        <v>5577</v>
      </c>
      <c r="S277" s="6">
        <v>2</v>
      </c>
      <c r="T277" s="6">
        <v>2</v>
      </c>
      <c r="U277" s="46">
        <f t="shared" si="25"/>
        <v>1</v>
      </c>
      <c r="V277" s="6"/>
      <c r="W277">
        <f t="shared" si="26"/>
        <v>2</v>
      </c>
      <c r="X277" s="6"/>
      <c r="Y277" s="6"/>
      <c r="Z277" s="6"/>
      <c r="AA277" s="48"/>
      <c r="AB277" s="48"/>
      <c r="AC277" s="6"/>
      <c r="AD277" s="6"/>
      <c r="AE277" s="6"/>
      <c r="AF277" s="6"/>
    </row>
    <row r="278" spans="7:32">
      <c r="G278" s="10" t="s">
        <v>408</v>
      </c>
      <c r="H278" s="7" t="s">
        <v>4208</v>
      </c>
      <c r="I278" s="7">
        <v>68</v>
      </c>
      <c r="J278" s="7">
        <v>68</v>
      </c>
      <c r="K278" s="2">
        <f t="shared" si="23"/>
        <v>1</v>
      </c>
      <c r="L278" s="36"/>
      <c r="M278">
        <f t="shared" si="24"/>
        <v>68</v>
      </c>
      <c r="Q278" s="48" t="s">
        <v>1158</v>
      </c>
      <c r="R278" s="6" t="s">
        <v>5576</v>
      </c>
      <c r="S278" s="6">
        <v>2</v>
      </c>
      <c r="T278" s="6">
        <v>2</v>
      </c>
      <c r="U278" s="46">
        <f t="shared" si="25"/>
        <v>1</v>
      </c>
      <c r="V278" s="6"/>
      <c r="W278">
        <f t="shared" si="26"/>
        <v>2</v>
      </c>
      <c r="X278" s="6"/>
      <c r="Y278" s="6"/>
      <c r="Z278" s="6"/>
      <c r="AA278" s="48"/>
      <c r="AB278" s="48"/>
      <c r="AC278" s="6"/>
      <c r="AD278" s="6"/>
      <c r="AE278" s="6"/>
      <c r="AF278" s="6"/>
    </row>
    <row r="279" spans="7:32">
      <c r="G279" s="10" t="s">
        <v>409</v>
      </c>
      <c r="H279" s="7" t="s">
        <v>4208</v>
      </c>
      <c r="I279" s="7">
        <v>209</v>
      </c>
      <c r="J279" s="7">
        <v>209</v>
      </c>
      <c r="K279" s="2">
        <f t="shared" si="23"/>
        <v>1</v>
      </c>
      <c r="L279" s="36"/>
      <c r="M279">
        <f t="shared" si="24"/>
        <v>209</v>
      </c>
      <c r="Q279" s="48" t="s">
        <v>1159</v>
      </c>
      <c r="R279" s="6" t="s">
        <v>5575</v>
      </c>
      <c r="S279" s="6">
        <v>3</v>
      </c>
      <c r="T279" s="6">
        <v>3</v>
      </c>
      <c r="U279" s="46">
        <f t="shared" si="25"/>
        <v>1</v>
      </c>
      <c r="V279" s="6"/>
      <c r="W279">
        <f t="shared" si="26"/>
        <v>3</v>
      </c>
      <c r="X279" s="6"/>
      <c r="Y279" s="6"/>
      <c r="Z279" s="6"/>
      <c r="AA279" s="48"/>
      <c r="AB279" s="48"/>
      <c r="AC279" s="6"/>
      <c r="AD279" s="6"/>
      <c r="AE279" s="6"/>
      <c r="AF279" s="6"/>
    </row>
    <row r="280" spans="7:32">
      <c r="G280" s="48" t="s">
        <v>410</v>
      </c>
      <c r="H280" s="6" t="s">
        <v>411</v>
      </c>
      <c r="I280" s="7">
        <v>170</v>
      </c>
      <c r="J280" s="7">
        <v>170</v>
      </c>
      <c r="K280" s="2">
        <f t="shared" si="23"/>
        <v>1</v>
      </c>
      <c r="L280" s="36"/>
      <c r="M280">
        <f t="shared" si="24"/>
        <v>170</v>
      </c>
      <c r="Q280" s="48" t="s">
        <v>1160</v>
      </c>
      <c r="R280" s="6" t="s">
        <v>5574</v>
      </c>
      <c r="S280" s="6">
        <v>3</v>
      </c>
      <c r="T280" s="6">
        <v>3</v>
      </c>
      <c r="U280" s="46">
        <f t="shared" si="25"/>
        <v>1</v>
      </c>
      <c r="V280" s="6"/>
      <c r="W280">
        <f t="shared" si="26"/>
        <v>3</v>
      </c>
      <c r="X280" s="6"/>
      <c r="Y280" s="6"/>
      <c r="Z280" s="6"/>
      <c r="AA280" s="48"/>
      <c r="AB280" s="48"/>
      <c r="AC280" s="6"/>
      <c r="AD280" s="6"/>
      <c r="AE280" s="6"/>
      <c r="AF280" s="6"/>
    </row>
    <row r="281" spans="7:32">
      <c r="G281" s="48" t="s">
        <v>412</v>
      </c>
      <c r="H281" s="10" t="s">
        <v>4208</v>
      </c>
      <c r="I281" s="7">
        <v>80</v>
      </c>
      <c r="J281" s="7">
        <v>80</v>
      </c>
      <c r="K281" s="2">
        <f t="shared" si="23"/>
        <v>1</v>
      </c>
      <c r="L281" s="36"/>
      <c r="M281">
        <f t="shared" si="24"/>
        <v>80</v>
      </c>
      <c r="Q281" s="48" t="s">
        <v>1161</v>
      </c>
      <c r="R281" s="6" t="s">
        <v>5573</v>
      </c>
      <c r="S281" s="6">
        <v>3</v>
      </c>
      <c r="T281" s="6">
        <v>3</v>
      </c>
      <c r="U281" s="46">
        <f t="shared" si="25"/>
        <v>1</v>
      </c>
      <c r="V281" s="6"/>
      <c r="W281">
        <f t="shared" si="26"/>
        <v>3</v>
      </c>
      <c r="X281" s="6"/>
      <c r="Y281" s="6"/>
      <c r="Z281" s="6"/>
      <c r="AA281" s="48"/>
      <c r="AB281" s="48"/>
      <c r="AC281" s="6"/>
      <c r="AD281" s="6"/>
      <c r="AE281" s="6"/>
      <c r="AF281" s="6"/>
    </row>
    <row r="282" spans="7:32">
      <c r="G282" s="48" t="s">
        <v>413</v>
      </c>
      <c r="H282" s="6" t="s">
        <v>414</v>
      </c>
      <c r="I282" s="7">
        <v>46</v>
      </c>
      <c r="J282" s="6">
        <v>46</v>
      </c>
      <c r="K282" s="2">
        <f t="shared" si="23"/>
        <v>1</v>
      </c>
      <c r="L282" s="36"/>
      <c r="M282">
        <f t="shared" si="24"/>
        <v>46</v>
      </c>
      <c r="Q282" s="48" t="s">
        <v>1162</v>
      </c>
      <c r="R282" s="6" t="s">
        <v>5572</v>
      </c>
      <c r="S282" s="6">
        <v>3</v>
      </c>
      <c r="T282" s="6">
        <v>3</v>
      </c>
      <c r="U282" s="46">
        <f t="shared" si="25"/>
        <v>1</v>
      </c>
      <c r="V282" s="6"/>
      <c r="W282">
        <f t="shared" si="26"/>
        <v>3</v>
      </c>
      <c r="X282" s="6"/>
      <c r="Y282" s="6"/>
      <c r="Z282" s="6"/>
      <c r="AA282" s="48"/>
      <c r="AB282" s="48"/>
      <c r="AC282" s="6"/>
      <c r="AD282" s="6"/>
      <c r="AE282" s="6"/>
      <c r="AF282" s="6"/>
    </row>
    <row r="283" spans="7:32">
      <c r="G283" s="48" t="s">
        <v>415</v>
      </c>
      <c r="H283" s="6" t="s">
        <v>416</v>
      </c>
      <c r="I283" s="7">
        <v>25</v>
      </c>
      <c r="J283" s="6">
        <v>25</v>
      </c>
      <c r="K283" s="2">
        <f t="shared" si="23"/>
        <v>1</v>
      </c>
      <c r="L283" s="36"/>
      <c r="M283">
        <f t="shared" si="24"/>
        <v>25</v>
      </c>
      <c r="Q283" s="48" t="s">
        <v>1163</v>
      </c>
      <c r="R283" s="6" t="s">
        <v>5571</v>
      </c>
      <c r="S283" s="6">
        <v>4</v>
      </c>
      <c r="T283" s="6">
        <v>4</v>
      </c>
      <c r="U283" s="46">
        <f t="shared" si="25"/>
        <v>1</v>
      </c>
      <c r="V283" s="6"/>
      <c r="W283">
        <f t="shared" si="26"/>
        <v>4</v>
      </c>
      <c r="X283" s="6"/>
      <c r="Y283" s="6"/>
      <c r="Z283" s="6"/>
      <c r="AA283" s="48"/>
      <c r="AB283" s="48"/>
      <c r="AC283" s="6"/>
      <c r="AD283" s="6"/>
      <c r="AE283" s="6"/>
      <c r="AF283" s="6"/>
    </row>
    <row r="284" spans="7:32">
      <c r="G284" s="48" t="s">
        <v>417</v>
      </c>
      <c r="H284" s="6" t="s">
        <v>418</v>
      </c>
      <c r="I284" s="7">
        <v>33</v>
      </c>
      <c r="J284" s="6">
        <v>33</v>
      </c>
      <c r="K284" s="2">
        <f t="shared" si="23"/>
        <v>1</v>
      </c>
      <c r="L284" s="36"/>
      <c r="M284">
        <f t="shared" si="24"/>
        <v>33</v>
      </c>
      <c r="Q284" s="48" t="s">
        <v>1164</v>
      </c>
      <c r="R284" s="6" t="s">
        <v>5570</v>
      </c>
      <c r="S284" s="6">
        <v>4</v>
      </c>
      <c r="T284" s="6">
        <v>4</v>
      </c>
      <c r="U284" s="46">
        <f t="shared" si="25"/>
        <v>1</v>
      </c>
      <c r="V284" s="6"/>
      <c r="W284">
        <f t="shared" si="26"/>
        <v>4</v>
      </c>
      <c r="X284" s="6"/>
      <c r="Y284" s="6"/>
      <c r="Z284" s="6"/>
      <c r="AA284" s="48"/>
      <c r="AB284" s="48"/>
      <c r="AC284" s="6"/>
      <c r="AD284" s="6"/>
      <c r="AE284" s="6"/>
      <c r="AF284" s="6"/>
    </row>
    <row r="285" spans="7:32">
      <c r="G285" s="48" t="s">
        <v>419</v>
      </c>
      <c r="H285" s="6" t="s">
        <v>420</v>
      </c>
      <c r="I285" s="7">
        <v>8</v>
      </c>
      <c r="J285" s="6">
        <v>8</v>
      </c>
      <c r="K285" s="2">
        <f t="shared" si="23"/>
        <v>1</v>
      </c>
      <c r="L285" s="36"/>
      <c r="M285">
        <f t="shared" si="24"/>
        <v>8</v>
      </c>
      <c r="Q285" s="48" t="s">
        <v>1165</v>
      </c>
      <c r="R285" s="6" t="s">
        <v>5569</v>
      </c>
      <c r="S285" s="6">
        <v>3</v>
      </c>
      <c r="T285" s="6">
        <v>3</v>
      </c>
      <c r="U285" s="46">
        <f t="shared" si="25"/>
        <v>1</v>
      </c>
      <c r="V285" s="6"/>
      <c r="W285">
        <f t="shared" si="26"/>
        <v>3</v>
      </c>
      <c r="X285" s="6"/>
      <c r="Y285" s="6"/>
      <c r="Z285" s="6"/>
      <c r="AA285" s="48"/>
      <c r="AB285" s="48"/>
      <c r="AC285" s="6"/>
      <c r="AD285" s="6"/>
      <c r="AE285" s="6"/>
      <c r="AF285" s="6"/>
    </row>
    <row r="286" spans="7:32">
      <c r="G286" s="48" t="s">
        <v>421</v>
      </c>
      <c r="H286" s="6" t="s">
        <v>422</v>
      </c>
      <c r="I286" s="7">
        <v>33</v>
      </c>
      <c r="J286" s="6">
        <v>33</v>
      </c>
      <c r="K286" s="2">
        <f t="shared" si="23"/>
        <v>1</v>
      </c>
      <c r="L286" s="36"/>
      <c r="M286">
        <f t="shared" si="24"/>
        <v>33</v>
      </c>
      <c r="Q286" s="48" t="s">
        <v>1166</v>
      </c>
      <c r="R286" s="6" t="s">
        <v>5568</v>
      </c>
      <c r="S286" s="6">
        <v>3</v>
      </c>
      <c r="T286" s="6">
        <v>3</v>
      </c>
      <c r="U286" s="46">
        <f t="shared" si="25"/>
        <v>1</v>
      </c>
      <c r="V286" s="6"/>
      <c r="W286">
        <f t="shared" si="26"/>
        <v>3</v>
      </c>
      <c r="X286" s="6"/>
      <c r="Y286" s="6"/>
      <c r="Z286" s="6"/>
      <c r="AA286" s="48"/>
      <c r="AB286" s="48"/>
      <c r="AC286" s="6"/>
      <c r="AD286" s="6"/>
      <c r="AE286" s="6"/>
      <c r="AF286" s="6"/>
    </row>
    <row r="287" spans="7:32">
      <c r="G287" s="48" t="s">
        <v>423</v>
      </c>
      <c r="H287" s="6" t="s">
        <v>424</v>
      </c>
      <c r="I287" s="7">
        <v>10</v>
      </c>
      <c r="J287" s="6">
        <v>10</v>
      </c>
      <c r="K287" s="2">
        <f t="shared" si="23"/>
        <v>1</v>
      </c>
      <c r="L287" s="36"/>
      <c r="M287">
        <f t="shared" si="24"/>
        <v>10</v>
      </c>
      <c r="Q287" s="48" t="s">
        <v>1167</v>
      </c>
      <c r="R287" s="6" t="s">
        <v>5567</v>
      </c>
      <c r="S287" s="6">
        <v>3</v>
      </c>
      <c r="T287" s="6">
        <v>3</v>
      </c>
      <c r="U287" s="46">
        <f t="shared" si="25"/>
        <v>1</v>
      </c>
      <c r="V287" s="6"/>
      <c r="W287">
        <f t="shared" si="26"/>
        <v>3</v>
      </c>
      <c r="X287" s="6"/>
      <c r="Y287" s="6"/>
      <c r="Z287" s="6"/>
      <c r="AA287" s="48"/>
      <c r="AB287" s="48"/>
      <c r="AC287" s="6"/>
      <c r="AD287" s="6"/>
      <c r="AE287" s="6"/>
      <c r="AF287" s="6"/>
    </row>
    <row r="288" spans="7:32">
      <c r="G288" s="48" t="s">
        <v>425</v>
      </c>
      <c r="H288" s="6" t="s">
        <v>426</v>
      </c>
      <c r="I288" s="7">
        <v>17</v>
      </c>
      <c r="J288" s="6">
        <v>17</v>
      </c>
      <c r="K288" s="2">
        <f t="shared" si="23"/>
        <v>1</v>
      </c>
      <c r="L288" s="36"/>
      <c r="M288">
        <f t="shared" si="24"/>
        <v>17</v>
      </c>
      <c r="Q288" s="48" t="s">
        <v>1168</v>
      </c>
      <c r="R288" s="6" t="s">
        <v>5566</v>
      </c>
      <c r="S288" s="6">
        <v>3</v>
      </c>
      <c r="T288" s="6">
        <v>3</v>
      </c>
      <c r="U288" s="46">
        <f t="shared" si="25"/>
        <v>1</v>
      </c>
      <c r="V288" s="6"/>
      <c r="W288">
        <f t="shared" si="26"/>
        <v>3</v>
      </c>
      <c r="X288" s="6"/>
      <c r="Y288" s="6"/>
      <c r="Z288" s="6"/>
      <c r="AA288" s="48"/>
      <c r="AB288" s="48"/>
      <c r="AC288" s="6"/>
      <c r="AD288" s="6"/>
      <c r="AE288" s="6"/>
      <c r="AF288" s="6"/>
    </row>
    <row r="289" spans="7:32">
      <c r="G289" s="48" t="s">
        <v>427</v>
      </c>
      <c r="H289" s="6" t="s">
        <v>428</v>
      </c>
      <c r="I289" s="7">
        <v>26</v>
      </c>
      <c r="J289" s="7">
        <v>26</v>
      </c>
      <c r="K289" s="2">
        <f t="shared" si="23"/>
        <v>1</v>
      </c>
      <c r="L289" s="36"/>
      <c r="M289">
        <f t="shared" si="24"/>
        <v>26</v>
      </c>
      <c r="Q289" s="48" t="s">
        <v>1169</v>
      </c>
      <c r="R289" s="9" t="s">
        <v>5565</v>
      </c>
      <c r="S289" s="6">
        <v>3</v>
      </c>
      <c r="T289" s="6">
        <v>3</v>
      </c>
      <c r="U289" s="46">
        <f t="shared" si="25"/>
        <v>1</v>
      </c>
      <c r="V289" s="6"/>
      <c r="W289">
        <f t="shared" si="26"/>
        <v>3</v>
      </c>
      <c r="X289" s="6"/>
      <c r="Y289" s="6"/>
      <c r="Z289" s="6"/>
      <c r="AA289" s="48"/>
      <c r="AB289" s="48"/>
      <c r="AC289" s="6"/>
      <c r="AD289" s="6"/>
      <c r="AE289" s="6"/>
      <c r="AF289" s="6"/>
    </row>
    <row r="290" spans="7:32">
      <c r="G290" s="48" t="s">
        <v>429</v>
      </c>
      <c r="H290" s="6" t="s">
        <v>430</v>
      </c>
      <c r="I290" s="7">
        <v>113</v>
      </c>
      <c r="J290" s="6">
        <v>113</v>
      </c>
      <c r="K290" s="2">
        <f t="shared" si="23"/>
        <v>1</v>
      </c>
      <c r="L290" s="36"/>
      <c r="M290">
        <f t="shared" si="24"/>
        <v>113</v>
      </c>
      <c r="Q290" s="48" t="s">
        <v>1170</v>
      </c>
      <c r="R290" s="6" t="s">
        <v>5564</v>
      </c>
      <c r="S290" s="6">
        <v>3</v>
      </c>
      <c r="T290" s="6">
        <v>3</v>
      </c>
      <c r="U290" s="46">
        <f t="shared" si="25"/>
        <v>1</v>
      </c>
      <c r="V290" s="6"/>
      <c r="W290">
        <f t="shared" si="26"/>
        <v>3</v>
      </c>
      <c r="X290" s="6"/>
      <c r="Y290" s="6"/>
      <c r="Z290" s="6"/>
      <c r="AA290" s="48"/>
      <c r="AB290" s="48"/>
      <c r="AC290" s="6"/>
      <c r="AD290" s="6"/>
      <c r="AE290" s="6"/>
      <c r="AF290" s="6"/>
    </row>
    <row r="291" spans="7:32">
      <c r="G291" s="48" t="s">
        <v>431</v>
      </c>
      <c r="H291" s="6" t="s">
        <v>432</v>
      </c>
      <c r="I291" s="7">
        <v>12</v>
      </c>
      <c r="J291" s="6">
        <v>12</v>
      </c>
      <c r="K291" s="2">
        <f t="shared" si="23"/>
        <v>1</v>
      </c>
      <c r="L291" s="36"/>
      <c r="M291">
        <f t="shared" si="24"/>
        <v>12</v>
      </c>
      <c r="Q291" s="48" t="s">
        <v>1171</v>
      </c>
      <c r="R291" s="6" t="s">
        <v>5563</v>
      </c>
      <c r="S291" s="6">
        <v>3</v>
      </c>
      <c r="T291" s="6">
        <v>3</v>
      </c>
      <c r="U291" s="46">
        <f t="shared" si="25"/>
        <v>1</v>
      </c>
      <c r="V291" s="6"/>
      <c r="W291">
        <f t="shared" si="26"/>
        <v>3</v>
      </c>
      <c r="X291" s="6"/>
      <c r="Y291" s="6"/>
      <c r="Z291" s="6"/>
      <c r="AA291" s="48"/>
      <c r="AB291" s="48"/>
      <c r="AC291" s="6"/>
      <c r="AD291" s="6"/>
      <c r="AE291" s="6"/>
      <c r="AF291" s="6"/>
    </row>
    <row r="292" spans="7:32">
      <c r="G292" s="48" t="s">
        <v>433</v>
      </c>
      <c r="H292" s="6" t="s">
        <v>434</v>
      </c>
      <c r="I292" s="7">
        <v>32</v>
      </c>
      <c r="J292" s="6">
        <v>32</v>
      </c>
      <c r="K292" s="2">
        <f t="shared" si="23"/>
        <v>1</v>
      </c>
      <c r="L292" s="36"/>
      <c r="M292">
        <f t="shared" si="24"/>
        <v>32</v>
      </c>
      <c r="Q292" s="48" t="s">
        <v>1172</v>
      </c>
      <c r="R292" s="6" t="s">
        <v>5562</v>
      </c>
      <c r="S292" s="6">
        <v>3</v>
      </c>
      <c r="T292" s="6">
        <v>3</v>
      </c>
      <c r="U292" s="46">
        <f t="shared" si="25"/>
        <v>1</v>
      </c>
      <c r="V292" s="6"/>
      <c r="W292">
        <f t="shared" si="26"/>
        <v>3</v>
      </c>
      <c r="X292" s="6"/>
      <c r="Y292" s="6"/>
      <c r="Z292" s="6"/>
      <c r="AA292" s="48"/>
      <c r="AB292" s="48"/>
      <c r="AC292" s="6"/>
      <c r="AD292" s="6"/>
      <c r="AE292" s="6"/>
      <c r="AF292" s="6"/>
    </row>
    <row r="293" spans="7:32">
      <c r="G293" s="48" t="s">
        <v>435</v>
      </c>
      <c r="H293" s="6" t="s">
        <v>436</v>
      </c>
      <c r="I293" s="7">
        <v>16</v>
      </c>
      <c r="J293" s="6">
        <v>16</v>
      </c>
      <c r="K293" s="2">
        <f t="shared" si="23"/>
        <v>1</v>
      </c>
      <c r="L293" s="36"/>
      <c r="M293">
        <f t="shared" si="24"/>
        <v>16</v>
      </c>
      <c r="Q293" s="48" t="s">
        <v>1173</v>
      </c>
      <c r="R293" s="6" t="s">
        <v>5561</v>
      </c>
      <c r="S293" s="6">
        <v>3</v>
      </c>
      <c r="T293" s="6">
        <v>3</v>
      </c>
      <c r="U293" s="46">
        <f t="shared" si="25"/>
        <v>1</v>
      </c>
      <c r="V293" s="6"/>
      <c r="W293">
        <f t="shared" si="26"/>
        <v>3</v>
      </c>
      <c r="X293" s="6"/>
      <c r="Y293" s="6"/>
      <c r="Z293" s="6"/>
      <c r="AA293" s="48"/>
      <c r="AB293" s="48"/>
      <c r="AC293" s="6"/>
      <c r="AD293" s="6"/>
      <c r="AE293" s="6"/>
      <c r="AF293" s="6"/>
    </row>
    <row r="294" spans="7:32">
      <c r="G294" s="48" t="s">
        <v>437</v>
      </c>
      <c r="H294" s="6" t="s">
        <v>438</v>
      </c>
      <c r="I294" s="7">
        <v>435</v>
      </c>
      <c r="J294" s="7">
        <v>435</v>
      </c>
      <c r="K294" s="2">
        <f t="shared" si="23"/>
        <v>1</v>
      </c>
      <c r="L294" s="36"/>
      <c r="M294">
        <f t="shared" si="24"/>
        <v>435</v>
      </c>
      <c r="Q294" s="48" t="s">
        <v>1174</v>
      </c>
      <c r="R294" s="6" t="s">
        <v>5560</v>
      </c>
      <c r="S294" s="6">
        <v>12</v>
      </c>
      <c r="T294" s="6">
        <v>12</v>
      </c>
      <c r="U294" s="46">
        <f t="shared" si="25"/>
        <v>1</v>
      </c>
      <c r="V294" s="6"/>
      <c r="W294">
        <f t="shared" si="26"/>
        <v>12</v>
      </c>
      <c r="X294" s="6"/>
      <c r="Y294" s="6"/>
      <c r="Z294" s="6"/>
      <c r="AA294" s="48"/>
      <c r="AB294" s="48"/>
      <c r="AC294" s="6"/>
      <c r="AD294" s="6"/>
      <c r="AE294" s="6"/>
      <c r="AF294" s="6"/>
    </row>
    <row r="295" spans="7:32">
      <c r="G295" s="89" t="s">
        <v>439</v>
      </c>
      <c r="H295" s="6" t="s">
        <v>440</v>
      </c>
      <c r="I295" s="7">
        <v>63</v>
      </c>
      <c r="J295" s="7">
        <v>63</v>
      </c>
      <c r="K295" s="2">
        <f t="shared" si="23"/>
        <v>1</v>
      </c>
      <c r="L295" s="36"/>
      <c r="M295">
        <f t="shared" si="24"/>
        <v>63</v>
      </c>
      <c r="Q295" s="48" t="s">
        <v>1175</v>
      </c>
      <c r="R295" s="6" t="s">
        <v>5559</v>
      </c>
      <c r="S295" s="6">
        <v>6</v>
      </c>
      <c r="T295" s="6">
        <v>6</v>
      </c>
      <c r="U295" s="46">
        <f t="shared" si="25"/>
        <v>1</v>
      </c>
      <c r="V295" s="6"/>
      <c r="W295">
        <f t="shared" si="26"/>
        <v>6</v>
      </c>
      <c r="X295" s="6"/>
      <c r="Y295" s="6"/>
      <c r="Z295" s="6"/>
      <c r="AA295" s="48"/>
      <c r="AB295" s="48"/>
      <c r="AC295" s="6"/>
      <c r="AD295" s="6"/>
      <c r="AE295" s="6"/>
      <c r="AF295" s="6"/>
    </row>
    <row r="296" spans="7:32">
      <c r="G296" s="48" t="s">
        <v>441</v>
      </c>
      <c r="H296" s="6" t="s">
        <v>442</v>
      </c>
      <c r="I296" s="7">
        <v>76</v>
      </c>
      <c r="J296" s="7">
        <v>76</v>
      </c>
      <c r="K296" s="2">
        <f t="shared" si="23"/>
        <v>1</v>
      </c>
      <c r="L296" s="36"/>
      <c r="M296">
        <f t="shared" si="24"/>
        <v>76</v>
      </c>
      <c r="Q296" s="48" t="s">
        <v>1176</v>
      </c>
      <c r="R296" s="6" t="s">
        <v>5558</v>
      </c>
      <c r="S296" s="6">
        <v>5</v>
      </c>
      <c r="T296" s="6">
        <v>5</v>
      </c>
      <c r="U296" s="46">
        <f t="shared" si="25"/>
        <v>1</v>
      </c>
      <c r="V296" s="6"/>
      <c r="W296">
        <f t="shared" si="26"/>
        <v>5</v>
      </c>
      <c r="X296" s="6"/>
      <c r="Y296" s="6"/>
      <c r="Z296" s="6"/>
      <c r="AA296" s="48"/>
      <c r="AB296" s="48"/>
      <c r="AC296" s="6"/>
      <c r="AD296" s="6"/>
      <c r="AE296" s="6"/>
      <c r="AF296" s="6"/>
    </row>
    <row r="297" spans="7:32">
      <c r="G297" s="89" t="s">
        <v>443</v>
      </c>
      <c r="H297" s="6" t="s">
        <v>444</v>
      </c>
      <c r="I297" s="7">
        <v>146</v>
      </c>
      <c r="J297" s="7">
        <v>146</v>
      </c>
      <c r="K297" s="2">
        <f t="shared" si="23"/>
        <v>1</v>
      </c>
      <c r="L297" s="36"/>
      <c r="M297">
        <f t="shared" si="24"/>
        <v>146</v>
      </c>
      <c r="Q297" s="48" t="s">
        <v>1177</v>
      </c>
      <c r="R297" s="6" t="s">
        <v>5557</v>
      </c>
      <c r="S297" s="6">
        <v>5</v>
      </c>
      <c r="T297" s="6">
        <v>5</v>
      </c>
      <c r="U297" s="46">
        <f t="shared" si="25"/>
        <v>1</v>
      </c>
      <c r="V297" s="6"/>
      <c r="W297">
        <f t="shared" si="26"/>
        <v>5</v>
      </c>
      <c r="X297" s="6"/>
      <c r="Y297" s="6"/>
      <c r="Z297" s="6"/>
      <c r="AA297" s="48"/>
      <c r="AB297" s="48"/>
      <c r="AC297" s="6"/>
      <c r="AD297" s="6"/>
      <c r="AE297" s="6"/>
      <c r="AF297" s="6"/>
    </row>
    <row r="298" spans="7:32">
      <c r="G298" s="48" t="s">
        <v>445</v>
      </c>
      <c r="H298" s="6" t="s">
        <v>446</v>
      </c>
      <c r="I298" s="7">
        <v>141</v>
      </c>
      <c r="J298" s="6">
        <v>141</v>
      </c>
      <c r="K298" s="2">
        <f t="shared" si="23"/>
        <v>1</v>
      </c>
      <c r="L298" s="36"/>
      <c r="M298">
        <f t="shared" si="24"/>
        <v>141</v>
      </c>
      <c r="Q298" s="48" t="s">
        <v>1178</v>
      </c>
      <c r="R298" s="6" t="s">
        <v>5556</v>
      </c>
      <c r="S298" s="6">
        <v>5</v>
      </c>
      <c r="T298" s="6">
        <v>5</v>
      </c>
      <c r="U298" s="46">
        <f t="shared" si="25"/>
        <v>1</v>
      </c>
      <c r="V298" s="6"/>
      <c r="W298">
        <f t="shared" si="26"/>
        <v>5</v>
      </c>
      <c r="X298" s="6"/>
      <c r="Y298" s="6"/>
      <c r="Z298" s="6"/>
      <c r="AA298" s="48"/>
      <c r="AB298" s="48"/>
      <c r="AC298" s="6"/>
      <c r="AD298" s="6"/>
      <c r="AE298" s="6"/>
      <c r="AF298" s="6"/>
    </row>
    <row r="299" spans="7:32">
      <c r="G299" s="48" t="s">
        <v>447</v>
      </c>
      <c r="H299" s="6" t="s">
        <v>448</v>
      </c>
      <c r="I299" s="7">
        <v>1</v>
      </c>
      <c r="J299" s="6">
        <v>1</v>
      </c>
      <c r="K299" s="2">
        <f t="shared" si="23"/>
        <v>1</v>
      </c>
      <c r="L299" s="36"/>
      <c r="M299">
        <f t="shared" si="24"/>
        <v>1</v>
      </c>
      <c r="Q299" s="48" t="s">
        <v>1179</v>
      </c>
      <c r="R299" s="6" t="s">
        <v>5555</v>
      </c>
      <c r="S299" s="6">
        <v>5</v>
      </c>
      <c r="T299" s="6">
        <v>5</v>
      </c>
      <c r="U299" s="46">
        <f t="shared" si="25"/>
        <v>1</v>
      </c>
      <c r="V299" s="6"/>
      <c r="W299">
        <f t="shared" si="26"/>
        <v>5</v>
      </c>
      <c r="X299" s="6"/>
      <c r="Y299" s="6"/>
      <c r="Z299" s="6"/>
      <c r="AA299" s="48"/>
      <c r="AB299" s="48"/>
      <c r="AC299" s="6"/>
      <c r="AD299" s="6"/>
      <c r="AE299" s="6"/>
      <c r="AF299" s="6"/>
    </row>
    <row r="300" spans="7:32">
      <c r="G300" s="10" t="s">
        <v>3312</v>
      </c>
      <c r="H300" s="9" t="s">
        <v>4223</v>
      </c>
      <c r="I300" s="7">
        <v>1</v>
      </c>
      <c r="J300" s="6">
        <v>1</v>
      </c>
      <c r="K300" s="2">
        <f t="shared" si="23"/>
        <v>1</v>
      </c>
      <c r="L300" s="36"/>
      <c r="M300">
        <f t="shared" si="24"/>
        <v>1</v>
      </c>
      <c r="Q300" s="48" t="s">
        <v>1180</v>
      </c>
      <c r="R300" s="6" t="s">
        <v>5554</v>
      </c>
      <c r="S300" s="6">
        <v>5</v>
      </c>
      <c r="T300" s="6">
        <v>5</v>
      </c>
      <c r="U300" s="46">
        <f t="shared" si="25"/>
        <v>1</v>
      </c>
      <c r="V300" s="6"/>
      <c r="W300">
        <f t="shared" si="26"/>
        <v>5</v>
      </c>
      <c r="X300" s="6"/>
      <c r="Y300" s="6"/>
      <c r="Z300" s="6"/>
      <c r="AA300" s="48"/>
      <c r="AB300" s="48"/>
      <c r="AC300" s="6"/>
      <c r="AD300" s="6"/>
      <c r="AE300" s="6"/>
      <c r="AF300" s="6"/>
    </row>
    <row r="301" spans="7:32">
      <c r="G301" s="48" t="s">
        <v>449</v>
      </c>
      <c r="H301" s="6" t="s">
        <v>450</v>
      </c>
      <c r="I301" s="7">
        <v>43</v>
      </c>
      <c r="J301" s="6">
        <v>43</v>
      </c>
      <c r="K301" s="2">
        <f t="shared" si="23"/>
        <v>1</v>
      </c>
      <c r="L301" s="36"/>
      <c r="M301">
        <f t="shared" si="24"/>
        <v>43</v>
      </c>
      <c r="Q301" s="48" t="s">
        <v>1181</v>
      </c>
      <c r="R301" s="6" t="s">
        <v>5553</v>
      </c>
      <c r="S301" s="6">
        <v>6</v>
      </c>
      <c r="T301" s="6">
        <v>6</v>
      </c>
      <c r="U301" s="46">
        <f t="shared" si="25"/>
        <v>1</v>
      </c>
      <c r="V301" s="6"/>
      <c r="W301">
        <f t="shared" si="26"/>
        <v>6</v>
      </c>
      <c r="X301" s="6"/>
      <c r="Y301" s="6"/>
      <c r="Z301" s="6"/>
      <c r="AA301" s="48"/>
      <c r="AB301" s="48"/>
      <c r="AC301" s="6"/>
      <c r="AD301" s="6"/>
      <c r="AE301" s="6"/>
      <c r="AF301" s="6"/>
    </row>
    <row r="302" spans="7:32">
      <c r="G302" s="48" t="s">
        <v>451</v>
      </c>
      <c r="H302" s="6" t="s">
        <v>452</v>
      </c>
      <c r="I302" s="7">
        <v>3</v>
      </c>
      <c r="J302" s="6">
        <v>3</v>
      </c>
      <c r="K302" s="2">
        <f t="shared" si="23"/>
        <v>1</v>
      </c>
      <c r="L302" s="36"/>
      <c r="M302">
        <f t="shared" si="24"/>
        <v>3</v>
      </c>
      <c r="Q302" s="48" t="s">
        <v>1182</v>
      </c>
      <c r="R302" s="6" t="s">
        <v>5552</v>
      </c>
      <c r="S302" s="6">
        <v>11</v>
      </c>
      <c r="T302" s="6">
        <v>11</v>
      </c>
      <c r="U302" s="46">
        <f t="shared" si="25"/>
        <v>1</v>
      </c>
      <c r="V302" s="6"/>
      <c r="W302">
        <f t="shared" si="26"/>
        <v>11</v>
      </c>
      <c r="X302" s="6"/>
      <c r="Y302" s="6"/>
      <c r="Z302" s="6"/>
      <c r="AA302" s="48"/>
      <c r="AB302" s="48"/>
      <c r="AC302" s="6"/>
      <c r="AD302" s="6"/>
      <c r="AE302" s="6"/>
      <c r="AF302" s="6"/>
    </row>
    <row r="303" spans="7:32">
      <c r="G303" s="48" t="s">
        <v>453</v>
      </c>
      <c r="H303" s="6" t="s">
        <v>454</v>
      </c>
      <c r="I303" s="7">
        <v>8</v>
      </c>
      <c r="J303" s="7">
        <v>8</v>
      </c>
      <c r="K303" s="2">
        <f t="shared" si="23"/>
        <v>1</v>
      </c>
      <c r="L303" s="36"/>
      <c r="M303">
        <f t="shared" si="24"/>
        <v>8</v>
      </c>
      <c r="Q303" s="48" t="s">
        <v>1183</v>
      </c>
      <c r="R303" s="6" t="s">
        <v>5551</v>
      </c>
      <c r="S303" s="6">
        <v>5</v>
      </c>
      <c r="T303" s="6">
        <v>5</v>
      </c>
      <c r="U303" s="46">
        <f t="shared" si="25"/>
        <v>1</v>
      </c>
      <c r="V303" s="6"/>
      <c r="W303">
        <f t="shared" si="26"/>
        <v>5</v>
      </c>
      <c r="X303" s="6"/>
      <c r="Y303" s="6"/>
      <c r="Z303" s="6"/>
      <c r="AA303" s="48"/>
      <c r="AB303" s="48"/>
      <c r="AC303" s="6"/>
      <c r="AD303" s="6"/>
      <c r="AE303" s="6"/>
      <c r="AF303" s="6"/>
    </row>
    <row r="304" spans="7:32">
      <c r="G304" s="10" t="s">
        <v>455</v>
      </c>
      <c r="H304" s="7" t="s">
        <v>4208</v>
      </c>
      <c r="I304" s="7">
        <v>9</v>
      </c>
      <c r="J304" s="6">
        <v>9</v>
      </c>
      <c r="K304" s="2">
        <f t="shared" si="23"/>
        <v>1</v>
      </c>
      <c r="L304" s="36"/>
      <c r="M304">
        <f t="shared" si="24"/>
        <v>9</v>
      </c>
      <c r="Q304" s="48" t="s">
        <v>1184</v>
      </c>
      <c r="R304" s="6" t="s">
        <v>5550</v>
      </c>
      <c r="S304" s="6">
        <v>5</v>
      </c>
      <c r="T304" s="6">
        <v>5</v>
      </c>
      <c r="U304" s="46">
        <f t="shared" si="25"/>
        <v>1</v>
      </c>
      <c r="V304" s="6"/>
      <c r="W304">
        <f t="shared" si="26"/>
        <v>5</v>
      </c>
      <c r="X304" s="6"/>
      <c r="Y304" s="6"/>
      <c r="Z304" s="6"/>
      <c r="AA304" s="48"/>
      <c r="AB304" s="48"/>
      <c r="AC304" s="6"/>
      <c r="AD304" s="6"/>
      <c r="AE304" s="6"/>
      <c r="AF304" s="6"/>
    </row>
    <row r="305" spans="7:32">
      <c r="G305" s="10" t="s">
        <v>456</v>
      </c>
      <c r="H305" s="7" t="s">
        <v>4208</v>
      </c>
      <c r="I305" s="7">
        <v>20</v>
      </c>
      <c r="J305" s="7">
        <v>20</v>
      </c>
      <c r="K305" s="2">
        <f t="shared" si="23"/>
        <v>1</v>
      </c>
      <c r="L305" s="36"/>
      <c r="M305">
        <f t="shared" si="24"/>
        <v>20</v>
      </c>
      <c r="Q305" s="48" t="s">
        <v>1185</v>
      </c>
      <c r="R305" s="34" t="s">
        <v>5549</v>
      </c>
      <c r="S305" s="6">
        <v>5</v>
      </c>
      <c r="T305" s="6">
        <v>5</v>
      </c>
      <c r="U305" s="46">
        <f t="shared" si="25"/>
        <v>1</v>
      </c>
      <c r="V305" s="6"/>
      <c r="W305">
        <f t="shared" si="26"/>
        <v>5</v>
      </c>
      <c r="X305" s="6"/>
      <c r="Y305" s="6"/>
      <c r="Z305" s="6"/>
      <c r="AA305" s="48"/>
      <c r="AB305" s="48"/>
      <c r="AC305" s="6"/>
      <c r="AD305" s="6"/>
      <c r="AE305" s="6"/>
      <c r="AF305" s="6"/>
    </row>
    <row r="306" spans="7:32">
      <c r="G306" s="10" t="s">
        <v>457</v>
      </c>
      <c r="H306" s="7" t="s">
        <v>4208</v>
      </c>
      <c r="I306" s="7">
        <v>29</v>
      </c>
      <c r="J306" s="7">
        <v>29</v>
      </c>
      <c r="K306" s="2">
        <f t="shared" si="23"/>
        <v>1</v>
      </c>
      <c r="L306" s="36"/>
      <c r="M306">
        <f t="shared" si="24"/>
        <v>29</v>
      </c>
      <c r="Q306" s="48" t="s">
        <v>1186</v>
      </c>
      <c r="R306" s="6" t="s">
        <v>5548</v>
      </c>
      <c r="S306" s="6">
        <v>5</v>
      </c>
      <c r="T306" s="6">
        <v>5</v>
      </c>
      <c r="U306" s="46">
        <f t="shared" si="25"/>
        <v>1</v>
      </c>
      <c r="V306" s="6"/>
      <c r="W306">
        <f t="shared" si="26"/>
        <v>5</v>
      </c>
      <c r="X306" s="6"/>
      <c r="Y306" s="6"/>
      <c r="Z306" s="6"/>
      <c r="AA306" s="48"/>
      <c r="AB306" s="48"/>
      <c r="AC306" s="6"/>
      <c r="AD306" s="6"/>
      <c r="AE306" s="6"/>
      <c r="AF306" s="6"/>
    </row>
    <row r="307" spans="7:32">
      <c r="G307" s="10" t="s">
        <v>458</v>
      </c>
      <c r="H307" s="7" t="s">
        <v>4208</v>
      </c>
      <c r="I307" s="7">
        <v>9</v>
      </c>
      <c r="J307" s="7">
        <v>9</v>
      </c>
      <c r="K307" s="2">
        <f t="shared" si="23"/>
        <v>1</v>
      </c>
      <c r="L307" s="36"/>
      <c r="M307">
        <f t="shared" si="24"/>
        <v>9</v>
      </c>
      <c r="Q307" s="48" t="s">
        <v>1187</v>
      </c>
      <c r="R307" s="6" t="s">
        <v>5547</v>
      </c>
      <c r="S307" s="6">
        <v>5</v>
      </c>
      <c r="T307" s="6">
        <v>5</v>
      </c>
      <c r="U307" s="46">
        <f t="shared" si="25"/>
        <v>1</v>
      </c>
      <c r="V307" s="6"/>
      <c r="W307">
        <f t="shared" si="26"/>
        <v>5</v>
      </c>
      <c r="X307" s="6"/>
      <c r="Y307" s="6"/>
      <c r="Z307" s="6"/>
      <c r="AA307" s="48"/>
      <c r="AB307" s="48"/>
      <c r="AC307" s="6"/>
      <c r="AD307" s="6"/>
      <c r="AE307" s="6"/>
      <c r="AF307" s="6"/>
    </row>
    <row r="308" spans="7:32">
      <c r="G308" s="48" t="s">
        <v>459</v>
      </c>
      <c r="H308" s="6" t="s">
        <v>460</v>
      </c>
      <c r="I308" s="7">
        <v>36</v>
      </c>
      <c r="J308" s="7">
        <v>36</v>
      </c>
      <c r="K308" s="2">
        <f t="shared" si="23"/>
        <v>1</v>
      </c>
      <c r="L308" s="36"/>
      <c r="M308">
        <f t="shared" si="24"/>
        <v>36</v>
      </c>
      <c r="Q308" s="48" t="s">
        <v>1188</v>
      </c>
      <c r="R308" s="28" t="s">
        <v>5546</v>
      </c>
      <c r="S308" s="6">
        <v>5</v>
      </c>
      <c r="T308" s="6">
        <v>5</v>
      </c>
      <c r="U308" s="46">
        <f t="shared" si="25"/>
        <v>1</v>
      </c>
      <c r="V308" s="6"/>
      <c r="W308">
        <f t="shared" si="26"/>
        <v>5</v>
      </c>
      <c r="X308" s="6"/>
      <c r="Y308" s="6"/>
      <c r="Z308" s="6"/>
      <c r="AA308" s="48"/>
      <c r="AB308" s="48"/>
      <c r="AC308" s="6"/>
      <c r="AD308" s="6"/>
      <c r="AE308" s="6"/>
      <c r="AF308" s="6"/>
    </row>
    <row r="309" spans="7:32">
      <c r="G309" s="48" t="s">
        <v>461</v>
      </c>
      <c r="H309" s="6" t="s">
        <v>462</v>
      </c>
      <c r="I309" s="7">
        <v>13</v>
      </c>
      <c r="J309" s="7">
        <v>13</v>
      </c>
      <c r="K309" s="2">
        <f t="shared" si="23"/>
        <v>1</v>
      </c>
      <c r="L309" s="36"/>
      <c r="M309">
        <f t="shared" si="24"/>
        <v>13</v>
      </c>
      <c r="Q309" s="48" t="s">
        <v>1189</v>
      </c>
      <c r="R309" s="6" t="s">
        <v>5545</v>
      </c>
      <c r="S309" s="6">
        <v>5</v>
      </c>
      <c r="T309" s="6">
        <v>5</v>
      </c>
      <c r="U309" s="46">
        <f t="shared" si="25"/>
        <v>1</v>
      </c>
      <c r="V309" s="6"/>
      <c r="W309">
        <f t="shared" si="26"/>
        <v>5</v>
      </c>
      <c r="X309" s="6"/>
      <c r="Y309" s="6"/>
      <c r="Z309" s="6"/>
      <c r="AA309" s="48"/>
      <c r="AB309" s="48"/>
      <c r="AC309" s="6"/>
      <c r="AD309" s="6"/>
      <c r="AE309" s="6"/>
      <c r="AF309" s="6"/>
    </row>
    <row r="310" spans="7:32">
      <c r="G310" s="48" t="s">
        <v>463</v>
      </c>
      <c r="H310" s="6" t="s">
        <v>464</v>
      </c>
      <c r="I310" s="7">
        <v>63</v>
      </c>
      <c r="J310" s="7">
        <v>63</v>
      </c>
      <c r="K310" s="2">
        <f t="shared" si="23"/>
        <v>1</v>
      </c>
      <c r="L310" s="36"/>
      <c r="M310">
        <f t="shared" si="24"/>
        <v>63</v>
      </c>
      <c r="Q310" s="48" t="s">
        <v>1190</v>
      </c>
      <c r="R310" s="28" t="s">
        <v>5542</v>
      </c>
      <c r="S310" s="6">
        <v>5</v>
      </c>
      <c r="T310" s="6">
        <v>5</v>
      </c>
      <c r="U310" s="46">
        <f t="shared" si="25"/>
        <v>1</v>
      </c>
      <c r="V310" s="6"/>
      <c r="W310">
        <f t="shared" si="26"/>
        <v>5</v>
      </c>
      <c r="X310" s="6"/>
      <c r="Y310" s="6"/>
      <c r="Z310" s="6"/>
      <c r="AA310" s="48"/>
      <c r="AB310" s="48"/>
      <c r="AC310" s="6"/>
      <c r="AD310" s="6"/>
      <c r="AE310" s="6"/>
      <c r="AF310" s="6"/>
    </row>
    <row r="311" spans="7:32">
      <c r="G311" s="10" t="s">
        <v>465</v>
      </c>
      <c r="H311" s="7" t="s">
        <v>4208</v>
      </c>
      <c r="I311" s="7">
        <v>58</v>
      </c>
      <c r="J311" s="7">
        <v>58</v>
      </c>
      <c r="K311" s="2">
        <f t="shared" si="23"/>
        <v>1</v>
      </c>
      <c r="L311" s="36"/>
      <c r="M311">
        <f t="shared" si="24"/>
        <v>58</v>
      </c>
      <c r="Q311" s="48" t="s">
        <v>1191</v>
      </c>
      <c r="R311" s="6" t="s">
        <v>5543</v>
      </c>
      <c r="S311" s="6">
        <v>9</v>
      </c>
      <c r="T311" s="6">
        <v>9</v>
      </c>
      <c r="U311" s="46">
        <f t="shared" si="25"/>
        <v>1</v>
      </c>
      <c r="V311" s="6"/>
      <c r="W311">
        <f t="shared" si="26"/>
        <v>9</v>
      </c>
      <c r="X311" s="6"/>
      <c r="Y311" s="6"/>
      <c r="Z311" s="6"/>
      <c r="AA311" s="48"/>
      <c r="AB311" s="48"/>
      <c r="AC311" s="6"/>
      <c r="AD311" s="6"/>
      <c r="AE311" s="6"/>
      <c r="AF311" s="6"/>
    </row>
    <row r="312" spans="7:32">
      <c r="G312" s="48" t="s">
        <v>466</v>
      </c>
      <c r="H312" s="6" t="s">
        <v>467</v>
      </c>
      <c r="I312" s="7">
        <v>17</v>
      </c>
      <c r="J312" s="7">
        <v>17</v>
      </c>
      <c r="K312" s="2">
        <f t="shared" si="23"/>
        <v>1</v>
      </c>
      <c r="L312" s="36"/>
      <c r="M312">
        <f t="shared" si="24"/>
        <v>17</v>
      </c>
      <c r="Q312" s="48" t="s">
        <v>1192</v>
      </c>
      <c r="R312" s="6" t="s">
        <v>5544</v>
      </c>
      <c r="S312" s="6">
        <v>5</v>
      </c>
      <c r="T312" s="6">
        <v>5</v>
      </c>
      <c r="U312" s="46">
        <f t="shared" si="25"/>
        <v>1</v>
      </c>
      <c r="V312" s="6"/>
      <c r="W312">
        <f t="shared" si="26"/>
        <v>5</v>
      </c>
      <c r="X312" s="6"/>
      <c r="Y312" s="6"/>
      <c r="Z312" s="6"/>
      <c r="AA312" s="48"/>
      <c r="AB312" s="48"/>
      <c r="AC312" s="6"/>
      <c r="AD312" s="6"/>
      <c r="AE312" s="6"/>
      <c r="AF312" s="6"/>
    </row>
    <row r="313" spans="7:32">
      <c r="G313" s="10" t="s">
        <v>3313</v>
      </c>
      <c r="H313" s="7" t="s">
        <v>4208</v>
      </c>
      <c r="I313" s="7">
        <v>0</v>
      </c>
      <c r="J313" s="6">
        <v>0</v>
      </c>
      <c r="K313" s="2" t="e">
        <f t="shared" si="23"/>
        <v>#DIV/0!</v>
      </c>
      <c r="L313" s="36"/>
      <c r="M313">
        <f t="shared" si="24"/>
        <v>0</v>
      </c>
      <c r="Q313" s="48" t="s">
        <v>1193</v>
      </c>
      <c r="R313" s="6" t="s">
        <v>1194</v>
      </c>
      <c r="S313" s="6">
        <v>5</v>
      </c>
      <c r="T313" s="6">
        <v>5</v>
      </c>
      <c r="U313" s="46">
        <f t="shared" si="25"/>
        <v>1</v>
      </c>
      <c r="V313" s="6"/>
      <c r="W313">
        <f t="shared" si="26"/>
        <v>5</v>
      </c>
      <c r="X313" s="6"/>
      <c r="Y313" s="6"/>
      <c r="Z313" s="6"/>
      <c r="AA313" s="48"/>
      <c r="AB313" s="48"/>
      <c r="AC313" s="6"/>
      <c r="AD313" s="6"/>
      <c r="AE313" s="6"/>
      <c r="AF313" s="6"/>
    </row>
    <row r="314" spans="7:32">
      <c r="G314" s="48" t="s">
        <v>468</v>
      </c>
      <c r="H314" s="6" t="s">
        <v>469</v>
      </c>
      <c r="I314" s="7">
        <v>58</v>
      </c>
      <c r="J314" s="7">
        <v>58</v>
      </c>
      <c r="K314" s="2">
        <f t="shared" si="23"/>
        <v>1</v>
      </c>
      <c r="L314" s="36"/>
      <c r="M314">
        <f t="shared" si="24"/>
        <v>58</v>
      </c>
      <c r="Q314" s="48" t="s">
        <v>1195</v>
      </c>
      <c r="R314" s="6" t="s">
        <v>1196</v>
      </c>
      <c r="S314" s="6">
        <v>5</v>
      </c>
      <c r="T314" s="6">
        <v>5</v>
      </c>
      <c r="U314" s="46">
        <f t="shared" si="25"/>
        <v>1</v>
      </c>
      <c r="V314" s="6"/>
      <c r="W314">
        <f t="shared" si="26"/>
        <v>5</v>
      </c>
      <c r="X314" s="6"/>
      <c r="Y314" s="6"/>
      <c r="Z314" s="6"/>
      <c r="AA314" s="48"/>
      <c r="AB314" s="48"/>
      <c r="AC314" s="6"/>
      <c r="AD314" s="6"/>
      <c r="AE314" s="6"/>
      <c r="AF314" s="6"/>
    </row>
    <row r="315" spans="7:32">
      <c r="G315" s="48" t="s">
        <v>470</v>
      </c>
      <c r="H315" s="6" t="s">
        <v>471</v>
      </c>
      <c r="I315" s="7">
        <v>170</v>
      </c>
      <c r="J315" s="7">
        <v>170</v>
      </c>
      <c r="K315" s="2">
        <f t="shared" si="23"/>
        <v>1</v>
      </c>
      <c r="L315" s="36"/>
      <c r="M315">
        <f t="shared" si="24"/>
        <v>170</v>
      </c>
      <c r="Q315" s="48" t="s">
        <v>3880</v>
      </c>
      <c r="R315" s="6" t="s">
        <v>3574</v>
      </c>
      <c r="S315" s="6">
        <v>0</v>
      </c>
      <c r="T315" s="6">
        <v>0</v>
      </c>
      <c r="U315" s="46" t="e">
        <f t="shared" si="25"/>
        <v>#DIV/0!</v>
      </c>
      <c r="V315" s="6"/>
      <c r="W315">
        <f t="shared" si="26"/>
        <v>0</v>
      </c>
      <c r="X315" s="6"/>
      <c r="Y315" s="6"/>
      <c r="Z315" s="6"/>
      <c r="AA315" s="48"/>
      <c r="AB315" s="48"/>
      <c r="AC315" s="6"/>
      <c r="AD315" s="6"/>
      <c r="AE315" s="6"/>
      <c r="AF315" s="6"/>
    </row>
    <row r="316" spans="7:32">
      <c r="G316" s="48" t="s">
        <v>472</v>
      </c>
      <c r="H316" s="6" t="s">
        <v>473</v>
      </c>
      <c r="I316" s="7">
        <v>175</v>
      </c>
      <c r="J316" s="7">
        <v>175</v>
      </c>
      <c r="K316" s="2">
        <f t="shared" si="23"/>
        <v>1</v>
      </c>
      <c r="L316" s="36"/>
      <c r="M316">
        <f t="shared" si="24"/>
        <v>175</v>
      </c>
      <c r="Q316" s="48" t="s">
        <v>3881</v>
      </c>
      <c r="R316" s="6" t="s">
        <v>3574</v>
      </c>
      <c r="S316" s="6">
        <v>0</v>
      </c>
      <c r="T316" s="6">
        <v>0</v>
      </c>
      <c r="U316" s="46" t="e">
        <f t="shared" si="25"/>
        <v>#DIV/0!</v>
      </c>
      <c r="V316" s="6"/>
      <c r="W316">
        <f t="shared" si="26"/>
        <v>0</v>
      </c>
      <c r="X316" s="6"/>
      <c r="Y316" s="6"/>
      <c r="Z316" s="6"/>
      <c r="AA316" s="48"/>
      <c r="AB316" s="48"/>
      <c r="AC316" s="6"/>
      <c r="AD316" s="6"/>
      <c r="AE316" s="6"/>
      <c r="AF316" s="6"/>
    </row>
    <row r="317" spans="7:32">
      <c r="G317" s="48" t="s">
        <v>474</v>
      </c>
      <c r="H317" s="6" t="s">
        <v>475</v>
      </c>
      <c r="I317" s="7">
        <v>7</v>
      </c>
      <c r="J317" s="6">
        <v>7</v>
      </c>
      <c r="K317" s="2">
        <f t="shared" si="23"/>
        <v>1</v>
      </c>
      <c r="L317" s="36"/>
      <c r="M317">
        <f t="shared" si="24"/>
        <v>7</v>
      </c>
      <c r="Q317" s="48" t="s">
        <v>3882</v>
      </c>
      <c r="R317" s="6" t="s">
        <v>3574</v>
      </c>
      <c r="S317" s="6">
        <v>0</v>
      </c>
      <c r="T317" s="6">
        <v>0</v>
      </c>
      <c r="U317" s="46" t="e">
        <f t="shared" si="25"/>
        <v>#DIV/0!</v>
      </c>
      <c r="V317" s="6"/>
      <c r="W317">
        <f t="shared" si="26"/>
        <v>0</v>
      </c>
      <c r="X317" s="6"/>
      <c r="Y317" s="6"/>
      <c r="Z317" s="6"/>
      <c r="AA317" s="48"/>
      <c r="AB317" s="48"/>
      <c r="AC317" s="6"/>
      <c r="AD317" s="6"/>
      <c r="AE317" s="6"/>
      <c r="AF317" s="6"/>
    </row>
    <row r="318" spans="7:32">
      <c r="G318" s="10" t="s">
        <v>3314</v>
      </c>
      <c r="H318" s="9" t="s">
        <v>4224</v>
      </c>
      <c r="I318" s="7">
        <v>1</v>
      </c>
      <c r="J318" s="6">
        <v>1</v>
      </c>
      <c r="K318" s="2">
        <f t="shared" si="23"/>
        <v>1</v>
      </c>
      <c r="L318" s="36"/>
      <c r="M318">
        <f t="shared" si="24"/>
        <v>1</v>
      </c>
      <c r="Q318" s="48" t="s">
        <v>3883</v>
      </c>
      <c r="R318" s="6" t="s">
        <v>3574</v>
      </c>
      <c r="S318" s="6">
        <v>0</v>
      </c>
      <c r="T318" s="6">
        <v>0</v>
      </c>
      <c r="U318" s="46" t="e">
        <f t="shared" si="25"/>
        <v>#DIV/0!</v>
      </c>
      <c r="V318" s="6"/>
      <c r="W318">
        <f t="shared" si="26"/>
        <v>0</v>
      </c>
      <c r="X318" s="6"/>
      <c r="Y318" s="6"/>
      <c r="Z318" s="6"/>
      <c r="AA318" s="48"/>
      <c r="AB318" s="48"/>
      <c r="AC318" s="6"/>
      <c r="AD318" s="6"/>
      <c r="AE318" s="6"/>
      <c r="AF318" s="6"/>
    </row>
    <row r="319" spans="7:32">
      <c r="G319" s="10" t="s">
        <v>3315</v>
      </c>
      <c r="H319" s="7" t="s">
        <v>4208</v>
      </c>
      <c r="I319" s="7">
        <v>0</v>
      </c>
      <c r="J319" s="6">
        <v>0</v>
      </c>
      <c r="K319" s="2" t="e">
        <f t="shared" si="23"/>
        <v>#DIV/0!</v>
      </c>
      <c r="L319" s="36"/>
      <c r="M319">
        <f t="shared" si="24"/>
        <v>0</v>
      </c>
      <c r="Q319" s="48" t="s">
        <v>3884</v>
      </c>
      <c r="R319" s="6" t="s">
        <v>3574</v>
      </c>
      <c r="S319" s="6">
        <v>0</v>
      </c>
      <c r="T319" s="6">
        <v>0</v>
      </c>
      <c r="U319" s="46" t="e">
        <f t="shared" si="25"/>
        <v>#DIV/0!</v>
      </c>
      <c r="V319" s="6"/>
      <c r="W319">
        <f t="shared" si="26"/>
        <v>0</v>
      </c>
      <c r="X319" s="6"/>
      <c r="Y319" s="6"/>
      <c r="Z319" s="6"/>
      <c r="AA319" s="48"/>
      <c r="AB319" s="48"/>
      <c r="AC319" s="6"/>
      <c r="AD319" s="6"/>
      <c r="AE319" s="6"/>
      <c r="AF319" s="6"/>
    </row>
    <row r="320" spans="7:32">
      <c r="G320" s="48" t="s">
        <v>476</v>
      </c>
      <c r="H320" s="6" t="s">
        <v>477</v>
      </c>
      <c r="I320" s="7">
        <v>235</v>
      </c>
      <c r="J320" s="7">
        <v>235</v>
      </c>
      <c r="K320" s="2">
        <f t="shared" si="23"/>
        <v>1</v>
      </c>
      <c r="L320" s="36"/>
      <c r="M320">
        <f t="shared" si="24"/>
        <v>235</v>
      </c>
      <c r="Q320" s="48" t="s">
        <v>3885</v>
      </c>
      <c r="R320" s="6" t="s">
        <v>3574</v>
      </c>
      <c r="S320" s="6">
        <v>0</v>
      </c>
      <c r="T320" s="6">
        <v>0</v>
      </c>
      <c r="U320" s="46" t="e">
        <f t="shared" si="25"/>
        <v>#DIV/0!</v>
      </c>
      <c r="V320" s="6"/>
      <c r="W320">
        <f t="shared" si="26"/>
        <v>0</v>
      </c>
      <c r="X320" s="6"/>
      <c r="Y320" s="6"/>
      <c r="Z320" s="6"/>
      <c r="AA320" s="48"/>
      <c r="AB320" s="48"/>
      <c r="AC320" s="6"/>
      <c r="AD320" s="6"/>
      <c r="AE320" s="6"/>
      <c r="AF320" s="6"/>
    </row>
    <row r="321" spans="7:32">
      <c r="G321" s="48" t="s">
        <v>478</v>
      </c>
      <c r="H321" s="6" t="s">
        <v>479</v>
      </c>
      <c r="I321" s="7">
        <v>278</v>
      </c>
      <c r="J321" s="7">
        <v>278</v>
      </c>
      <c r="K321" s="2">
        <f t="shared" si="23"/>
        <v>1</v>
      </c>
      <c r="L321" s="36"/>
      <c r="M321">
        <f t="shared" si="24"/>
        <v>278</v>
      </c>
      <c r="Q321" s="48" t="s">
        <v>3886</v>
      </c>
      <c r="R321" s="6" t="s">
        <v>3574</v>
      </c>
      <c r="S321" s="6">
        <v>0</v>
      </c>
      <c r="T321" s="6">
        <v>0</v>
      </c>
      <c r="U321" s="46" t="e">
        <f t="shared" si="25"/>
        <v>#DIV/0!</v>
      </c>
      <c r="V321" s="6"/>
      <c r="W321">
        <f t="shared" si="26"/>
        <v>0</v>
      </c>
      <c r="X321" s="6"/>
      <c r="Y321" s="6"/>
      <c r="Z321" s="6"/>
      <c r="AA321" s="48"/>
      <c r="AB321" s="48"/>
      <c r="AC321" s="6"/>
      <c r="AD321" s="6"/>
      <c r="AE321" s="6"/>
      <c r="AF321" s="6"/>
    </row>
    <row r="322" spans="7:32">
      <c r="G322" s="89" t="s">
        <v>480</v>
      </c>
      <c r="H322" s="6" t="s">
        <v>481</v>
      </c>
      <c r="I322" s="7">
        <v>116</v>
      </c>
      <c r="J322" s="7">
        <v>116</v>
      </c>
      <c r="K322" s="2">
        <f t="shared" ref="K322:K385" si="27">J322/I322</f>
        <v>1</v>
      </c>
      <c r="L322" s="36"/>
      <c r="M322">
        <f t="shared" ref="M322:M385" si="28">+IF(AND(OR(L322&gt;J322,2&lt;J322),L322&gt;0),L322,J322)</f>
        <v>116</v>
      </c>
      <c r="Q322" s="48" t="s">
        <v>3887</v>
      </c>
      <c r="R322" s="6" t="s">
        <v>3574</v>
      </c>
      <c r="S322" s="6">
        <v>0</v>
      </c>
      <c r="T322" s="6">
        <v>0</v>
      </c>
      <c r="U322" s="46" t="e">
        <f t="shared" si="25"/>
        <v>#DIV/0!</v>
      </c>
      <c r="V322" s="6"/>
      <c r="W322">
        <f t="shared" si="26"/>
        <v>0</v>
      </c>
      <c r="X322" s="6"/>
      <c r="Y322" s="6"/>
      <c r="Z322" s="6"/>
      <c r="AA322" s="48"/>
      <c r="AB322" s="48"/>
      <c r="AC322" s="6"/>
      <c r="AD322" s="6"/>
      <c r="AE322" s="6"/>
      <c r="AF322" s="6"/>
    </row>
    <row r="323" spans="7:32">
      <c r="G323" s="48" t="s">
        <v>482</v>
      </c>
      <c r="H323" s="6" t="s">
        <v>483</v>
      </c>
      <c r="I323" s="7">
        <v>2</v>
      </c>
      <c r="J323" s="6">
        <v>2</v>
      </c>
      <c r="K323" s="2">
        <f t="shared" si="27"/>
        <v>1</v>
      </c>
      <c r="L323" s="36"/>
      <c r="M323">
        <f t="shared" si="28"/>
        <v>2</v>
      </c>
      <c r="Q323" s="48" t="s">
        <v>3888</v>
      </c>
      <c r="R323" s="6" t="s">
        <v>3574</v>
      </c>
      <c r="S323" s="6">
        <v>0</v>
      </c>
      <c r="T323" s="6">
        <v>0</v>
      </c>
      <c r="U323" s="46" t="e">
        <f t="shared" ref="U323:U349" si="29">T323/S323</f>
        <v>#DIV/0!</v>
      </c>
      <c r="V323" s="6"/>
      <c r="W323">
        <f t="shared" ref="W323:W386" si="30">+IF(AND(OR(V323&gt;T323,2&lt;T323),V323&gt;0),V323,T323)</f>
        <v>0</v>
      </c>
      <c r="X323" s="6"/>
      <c r="Y323" s="6"/>
      <c r="Z323" s="6"/>
      <c r="AA323" s="48"/>
      <c r="AB323" s="48"/>
      <c r="AC323" s="6"/>
      <c r="AD323" s="6"/>
      <c r="AE323" s="6"/>
      <c r="AF323" s="6"/>
    </row>
    <row r="324" spans="7:32">
      <c r="G324" s="89" t="s">
        <v>484</v>
      </c>
      <c r="H324" s="6" t="s">
        <v>485</v>
      </c>
      <c r="I324" s="7">
        <v>58</v>
      </c>
      <c r="J324" s="7">
        <v>58</v>
      </c>
      <c r="K324" s="2">
        <f t="shared" si="27"/>
        <v>1</v>
      </c>
      <c r="L324" s="36"/>
      <c r="M324">
        <f t="shared" si="28"/>
        <v>58</v>
      </c>
      <c r="Q324" s="48" t="s">
        <v>3889</v>
      </c>
      <c r="R324" s="6" t="s">
        <v>3574</v>
      </c>
      <c r="S324" s="6">
        <v>0</v>
      </c>
      <c r="T324" s="6">
        <v>0</v>
      </c>
      <c r="U324" s="46" t="e">
        <f t="shared" si="29"/>
        <v>#DIV/0!</v>
      </c>
      <c r="V324" s="6"/>
      <c r="W324">
        <f t="shared" si="30"/>
        <v>0</v>
      </c>
      <c r="X324" s="6"/>
      <c r="Y324" s="6"/>
      <c r="Z324" s="6"/>
      <c r="AA324" s="48"/>
      <c r="AB324" s="48"/>
      <c r="AC324" s="6"/>
      <c r="AD324" s="6"/>
      <c r="AE324" s="6"/>
      <c r="AF324" s="6"/>
    </row>
    <row r="325" spans="7:32">
      <c r="G325" s="89" t="s">
        <v>486</v>
      </c>
      <c r="H325" s="6" t="s">
        <v>485</v>
      </c>
      <c r="I325" s="7">
        <v>12</v>
      </c>
      <c r="J325" s="7">
        <v>12</v>
      </c>
      <c r="K325" s="2">
        <f t="shared" si="27"/>
        <v>1</v>
      </c>
      <c r="L325" s="36"/>
      <c r="M325">
        <f t="shared" si="28"/>
        <v>12</v>
      </c>
      <c r="Q325" s="48" t="s">
        <v>3890</v>
      </c>
      <c r="R325" s="6" t="s">
        <v>3574</v>
      </c>
      <c r="S325" s="6">
        <v>0</v>
      </c>
      <c r="T325" s="6">
        <v>0</v>
      </c>
      <c r="U325" s="46" t="e">
        <f t="shared" si="29"/>
        <v>#DIV/0!</v>
      </c>
      <c r="V325" s="6"/>
      <c r="W325">
        <f t="shared" si="30"/>
        <v>0</v>
      </c>
      <c r="X325" s="6"/>
      <c r="Y325" s="6"/>
      <c r="Z325" s="6"/>
      <c r="AA325" s="48"/>
      <c r="AB325" s="48"/>
      <c r="AC325" s="6"/>
      <c r="AD325" s="6"/>
      <c r="AE325" s="6"/>
      <c r="AF325" s="6"/>
    </row>
    <row r="326" spans="7:32">
      <c r="G326" s="89" t="s">
        <v>487</v>
      </c>
      <c r="H326" s="6" t="s">
        <v>488</v>
      </c>
      <c r="I326" s="7">
        <v>80</v>
      </c>
      <c r="J326" s="7">
        <v>80</v>
      </c>
      <c r="K326" s="2">
        <f t="shared" si="27"/>
        <v>1</v>
      </c>
      <c r="L326" s="36"/>
      <c r="M326">
        <f t="shared" si="28"/>
        <v>80</v>
      </c>
      <c r="Q326" s="48" t="s">
        <v>3891</v>
      </c>
      <c r="R326" s="6" t="s">
        <v>3574</v>
      </c>
      <c r="S326" s="6">
        <v>0</v>
      </c>
      <c r="T326" s="6">
        <v>0</v>
      </c>
      <c r="U326" s="46" t="e">
        <f t="shared" si="29"/>
        <v>#DIV/0!</v>
      </c>
      <c r="V326" s="6"/>
      <c r="W326">
        <f t="shared" si="30"/>
        <v>0</v>
      </c>
      <c r="X326" s="6"/>
      <c r="Y326" s="6"/>
      <c r="Z326" s="6"/>
      <c r="AA326" s="48"/>
      <c r="AB326" s="48"/>
      <c r="AC326" s="6"/>
      <c r="AD326" s="6"/>
      <c r="AE326" s="6"/>
      <c r="AF326" s="6"/>
    </row>
    <row r="327" spans="7:32">
      <c r="G327" s="48" t="s">
        <v>489</v>
      </c>
      <c r="H327" s="6" t="s">
        <v>3574</v>
      </c>
      <c r="I327" s="7">
        <v>2</v>
      </c>
      <c r="J327" s="6">
        <v>2</v>
      </c>
      <c r="K327" s="2">
        <f t="shared" si="27"/>
        <v>1</v>
      </c>
      <c r="L327" s="36"/>
      <c r="M327">
        <f t="shared" si="28"/>
        <v>2</v>
      </c>
      <c r="Q327" s="48" t="s">
        <v>3892</v>
      </c>
      <c r="R327" s="6" t="s">
        <v>3574</v>
      </c>
      <c r="S327" s="6">
        <v>0</v>
      </c>
      <c r="T327" s="6">
        <v>0</v>
      </c>
      <c r="U327" s="46" t="e">
        <f t="shared" si="29"/>
        <v>#DIV/0!</v>
      </c>
      <c r="V327" s="6"/>
      <c r="W327">
        <f t="shared" si="30"/>
        <v>0</v>
      </c>
      <c r="X327" s="6"/>
      <c r="Y327" s="6"/>
      <c r="Z327" s="6"/>
      <c r="AA327" s="48"/>
      <c r="AB327" s="48"/>
      <c r="AC327" s="6"/>
      <c r="AD327" s="6"/>
      <c r="AE327" s="6"/>
      <c r="AF327" s="6"/>
    </row>
    <row r="328" spans="7:32">
      <c r="G328" s="89" t="s">
        <v>490</v>
      </c>
      <c r="H328" s="6" t="s">
        <v>491</v>
      </c>
      <c r="I328" s="7">
        <v>24</v>
      </c>
      <c r="J328" s="7">
        <v>24</v>
      </c>
      <c r="K328" s="2">
        <f t="shared" si="27"/>
        <v>1</v>
      </c>
      <c r="L328" s="36"/>
      <c r="M328">
        <f t="shared" si="28"/>
        <v>24</v>
      </c>
      <c r="Q328" s="48" t="s">
        <v>3893</v>
      </c>
      <c r="R328" s="6" t="s">
        <v>3574</v>
      </c>
      <c r="S328" s="6">
        <v>0</v>
      </c>
      <c r="T328" s="6">
        <v>0</v>
      </c>
      <c r="U328" s="46" t="e">
        <f t="shared" si="29"/>
        <v>#DIV/0!</v>
      </c>
      <c r="V328" s="6"/>
      <c r="W328">
        <f t="shared" si="30"/>
        <v>0</v>
      </c>
      <c r="X328" s="6"/>
      <c r="Y328" s="6"/>
      <c r="Z328" s="6"/>
      <c r="AA328" s="48"/>
      <c r="AB328" s="48"/>
      <c r="AC328" s="6"/>
      <c r="AD328" s="6"/>
      <c r="AE328" s="6"/>
      <c r="AF328" s="6"/>
    </row>
    <row r="329" spans="7:32">
      <c r="G329" s="10" t="s">
        <v>3316</v>
      </c>
      <c r="H329" s="6" t="s">
        <v>4225</v>
      </c>
      <c r="I329" s="7">
        <v>1</v>
      </c>
      <c r="J329" s="6">
        <v>1</v>
      </c>
      <c r="K329" s="2">
        <f t="shared" si="27"/>
        <v>1</v>
      </c>
      <c r="L329" s="36"/>
      <c r="M329">
        <f t="shared" si="28"/>
        <v>1</v>
      </c>
      <c r="Q329" s="48" t="s">
        <v>3894</v>
      </c>
      <c r="R329" s="6" t="s">
        <v>3574</v>
      </c>
      <c r="S329" s="6">
        <v>0</v>
      </c>
      <c r="T329" s="6">
        <v>0</v>
      </c>
      <c r="U329" s="46" t="e">
        <f t="shared" si="29"/>
        <v>#DIV/0!</v>
      </c>
      <c r="V329" s="6"/>
      <c r="W329">
        <f t="shared" si="30"/>
        <v>0</v>
      </c>
      <c r="X329" s="6"/>
      <c r="Y329" s="6"/>
      <c r="Z329" s="6"/>
      <c r="AA329" s="48"/>
      <c r="AB329" s="48"/>
      <c r="AC329" s="6"/>
      <c r="AD329" s="6"/>
      <c r="AE329" s="6"/>
      <c r="AF329" s="6"/>
    </row>
    <row r="330" spans="7:32">
      <c r="G330" s="10" t="s">
        <v>3317</v>
      </c>
      <c r="H330" s="6" t="s">
        <v>4226</v>
      </c>
      <c r="I330" s="7">
        <v>1</v>
      </c>
      <c r="J330" s="6">
        <v>1</v>
      </c>
      <c r="K330" s="2">
        <f t="shared" si="27"/>
        <v>1</v>
      </c>
      <c r="L330" s="36"/>
      <c r="M330">
        <f t="shared" si="28"/>
        <v>1</v>
      </c>
      <c r="Q330" s="48" t="s">
        <v>3895</v>
      </c>
      <c r="R330" s="6" t="s">
        <v>3574</v>
      </c>
      <c r="S330" s="6">
        <v>0</v>
      </c>
      <c r="T330" s="6">
        <v>0</v>
      </c>
      <c r="U330" s="46" t="e">
        <f t="shared" si="29"/>
        <v>#DIV/0!</v>
      </c>
      <c r="V330" s="6"/>
      <c r="W330">
        <f t="shared" si="30"/>
        <v>0</v>
      </c>
      <c r="X330" s="6"/>
      <c r="Y330" s="6"/>
      <c r="Z330" s="6"/>
      <c r="AA330" s="48"/>
      <c r="AB330" s="48"/>
      <c r="AC330" s="6"/>
      <c r="AD330" s="6"/>
      <c r="AE330" s="6"/>
      <c r="AF330" s="6"/>
    </row>
    <row r="331" spans="7:32">
      <c r="G331" s="89" t="s">
        <v>492</v>
      </c>
      <c r="H331" s="6" t="s">
        <v>493</v>
      </c>
      <c r="I331" s="7">
        <v>4</v>
      </c>
      <c r="J331" s="7">
        <v>4</v>
      </c>
      <c r="K331" s="2">
        <f t="shared" si="27"/>
        <v>1</v>
      </c>
      <c r="L331" s="36"/>
      <c r="M331">
        <f t="shared" si="28"/>
        <v>4</v>
      </c>
      <c r="Q331" s="48" t="s">
        <v>3896</v>
      </c>
      <c r="R331" s="6" t="s">
        <v>3574</v>
      </c>
      <c r="S331" s="6">
        <v>0</v>
      </c>
      <c r="T331" s="6">
        <v>0</v>
      </c>
      <c r="U331" s="46" t="e">
        <f t="shared" si="29"/>
        <v>#DIV/0!</v>
      </c>
      <c r="V331" s="6"/>
      <c r="W331">
        <f t="shared" si="30"/>
        <v>0</v>
      </c>
      <c r="X331" s="6"/>
      <c r="Y331" s="6"/>
      <c r="Z331" s="6"/>
      <c r="AA331" s="48"/>
      <c r="AB331" s="48"/>
      <c r="AC331" s="6"/>
      <c r="AD331" s="6"/>
      <c r="AE331" s="6"/>
      <c r="AF331" s="6"/>
    </row>
    <row r="332" spans="7:32">
      <c r="G332" s="10" t="s">
        <v>3318</v>
      </c>
      <c r="H332" s="6" t="s">
        <v>4227</v>
      </c>
      <c r="I332" s="7">
        <v>1</v>
      </c>
      <c r="J332" s="6">
        <v>1</v>
      </c>
      <c r="K332" s="2">
        <f t="shared" si="27"/>
        <v>1</v>
      </c>
      <c r="L332" s="36"/>
      <c r="M332">
        <f t="shared" si="28"/>
        <v>1</v>
      </c>
      <c r="Q332" s="48" t="s">
        <v>3897</v>
      </c>
      <c r="R332" s="6" t="s">
        <v>3574</v>
      </c>
      <c r="S332" s="6">
        <v>0</v>
      </c>
      <c r="T332" s="6">
        <v>0</v>
      </c>
      <c r="U332" s="46" t="e">
        <f t="shared" si="29"/>
        <v>#DIV/0!</v>
      </c>
      <c r="V332" s="6"/>
      <c r="W332">
        <f t="shared" si="30"/>
        <v>0</v>
      </c>
      <c r="X332" s="6"/>
      <c r="Y332" s="6"/>
      <c r="Z332" s="6"/>
      <c r="AA332" s="48"/>
      <c r="AB332" s="48"/>
      <c r="AC332" s="6"/>
      <c r="AD332" s="6"/>
      <c r="AE332" s="6"/>
      <c r="AF332" s="6"/>
    </row>
    <row r="333" spans="7:32">
      <c r="G333" s="48" t="s">
        <v>494</v>
      </c>
      <c r="H333" s="6" t="s">
        <v>495</v>
      </c>
      <c r="I333" s="7">
        <v>2</v>
      </c>
      <c r="J333" s="7">
        <v>2</v>
      </c>
      <c r="K333" s="2">
        <f t="shared" si="27"/>
        <v>1</v>
      </c>
      <c r="L333" s="36"/>
      <c r="M333">
        <f t="shared" si="28"/>
        <v>2</v>
      </c>
      <c r="Q333" s="48" t="s">
        <v>3898</v>
      </c>
      <c r="R333" s="6" t="s">
        <v>3574</v>
      </c>
      <c r="S333" s="6">
        <v>0</v>
      </c>
      <c r="T333" s="6">
        <v>0</v>
      </c>
      <c r="U333" s="46" t="e">
        <f t="shared" si="29"/>
        <v>#DIV/0!</v>
      </c>
      <c r="V333" s="6"/>
      <c r="W333">
        <f t="shared" si="30"/>
        <v>0</v>
      </c>
      <c r="X333" s="6"/>
      <c r="Y333" s="6"/>
      <c r="Z333" s="6"/>
      <c r="AA333" s="48"/>
      <c r="AB333" s="48"/>
      <c r="AC333" s="6"/>
      <c r="AD333" s="6"/>
      <c r="AE333" s="6"/>
      <c r="AF333" s="6"/>
    </row>
    <row r="334" spans="7:32">
      <c r="G334" s="10" t="s">
        <v>496</v>
      </c>
      <c r="H334" s="7" t="s">
        <v>4208</v>
      </c>
      <c r="I334" s="7">
        <v>167</v>
      </c>
      <c r="J334" s="6">
        <v>167</v>
      </c>
      <c r="K334" s="2">
        <f t="shared" si="27"/>
        <v>1</v>
      </c>
      <c r="L334" s="36"/>
      <c r="M334">
        <f t="shared" si="28"/>
        <v>167</v>
      </c>
      <c r="Q334" s="48" t="s">
        <v>3899</v>
      </c>
      <c r="R334" s="6" t="s">
        <v>3574</v>
      </c>
      <c r="S334" s="6">
        <v>0</v>
      </c>
      <c r="T334" s="6">
        <v>0</v>
      </c>
      <c r="U334" s="46" t="e">
        <f t="shared" si="29"/>
        <v>#DIV/0!</v>
      </c>
      <c r="V334" s="6"/>
      <c r="W334">
        <f t="shared" si="30"/>
        <v>0</v>
      </c>
      <c r="X334" s="6"/>
      <c r="Y334" s="6"/>
      <c r="Z334" s="6"/>
      <c r="AA334" s="48"/>
      <c r="AB334" s="48"/>
      <c r="AC334" s="6"/>
      <c r="AD334" s="6"/>
      <c r="AE334" s="6"/>
      <c r="AF334" s="6"/>
    </row>
    <row r="335" spans="7:32">
      <c r="G335" s="48" t="s">
        <v>497</v>
      </c>
      <c r="H335" s="6" t="s">
        <v>498</v>
      </c>
      <c r="I335" s="7">
        <v>132</v>
      </c>
      <c r="J335" s="7">
        <v>132</v>
      </c>
      <c r="K335" s="2">
        <f t="shared" si="27"/>
        <v>1</v>
      </c>
      <c r="L335" s="36"/>
      <c r="M335">
        <f t="shared" si="28"/>
        <v>132</v>
      </c>
      <c r="Q335" s="48" t="s">
        <v>3900</v>
      </c>
      <c r="R335" s="6" t="s">
        <v>3574</v>
      </c>
      <c r="S335" s="6">
        <v>0</v>
      </c>
      <c r="T335" s="6">
        <v>0</v>
      </c>
      <c r="U335" s="46" t="e">
        <f t="shared" si="29"/>
        <v>#DIV/0!</v>
      </c>
      <c r="V335" s="6"/>
      <c r="W335">
        <f t="shared" si="30"/>
        <v>0</v>
      </c>
      <c r="X335" s="6"/>
      <c r="Y335" s="6"/>
      <c r="Z335" s="6"/>
      <c r="AA335" s="48"/>
      <c r="AB335" s="48"/>
      <c r="AC335" s="6"/>
      <c r="AD335" s="6"/>
      <c r="AE335" s="6"/>
      <c r="AF335" s="6"/>
    </row>
    <row r="336" spans="7:32">
      <c r="G336" s="10" t="s">
        <v>499</v>
      </c>
      <c r="H336" s="54" t="s">
        <v>5875</v>
      </c>
      <c r="I336" s="7">
        <v>29</v>
      </c>
      <c r="J336" s="7">
        <v>29</v>
      </c>
      <c r="K336" s="2">
        <f t="shared" si="27"/>
        <v>1</v>
      </c>
      <c r="L336" s="36"/>
      <c r="M336">
        <f t="shared" si="28"/>
        <v>29</v>
      </c>
      <c r="Q336" s="48" t="s">
        <v>3901</v>
      </c>
      <c r="R336" s="6" t="s">
        <v>3574</v>
      </c>
      <c r="S336" s="6">
        <v>0</v>
      </c>
      <c r="T336" s="6">
        <v>0</v>
      </c>
      <c r="U336" s="46" t="e">
        <f t="shared" si="29"/>
        <v>#DIV/0!</v>
      </c>
      <c r="V336" s="6"/>
      <c r="W336">
        <f t="shared" si="30"/>
        <v>0</v>
      </c>
      <c r="X336" s="6"/>
      <c r="Y336" s="6"/>
      <c r="Z336" s="6"/>
      <c r="AA336" s="48"/>
      <c r="AB336" s="48"/>
      <c r="AC336" s="6"/>
      <c r="AD336" s="6"/>
      <c r="AE336" s="6"/>
      <c r="AF336" s="6"/>
    </row>
    <row r="337" spans="7:32">
      <c r="G337" s="10" t="s">
        <v>500</v>
      </c>
      <c r="H337" s="54" t="s">
        <v>5876</v>
      </c>
      <c r="I337" s="7">
        <v>8</v>
      </c>
      <c r="J337" s="7">
        <v>8</v>
      </c>
      <c r="K337" s="2">
        <f t="shared" si="27"/>
        <v>1</v>
      </c>
      <c r="L337" s="36"/>
      <c r="M337">
        <f t="shared" si="28"/>
        <v>8</v>
      </c>
      <c r="Q337" s="48" t="s">
        <v>3902</v>
      </c>
      <c r="R337" s="6" t="s">
        <v>3574</v>
      </c>
      <c r="S337" s="6">
        <v>0</v>
      </c>
      <c r="T337" s="6">
        <v>0</v>
      </c>
      <c r="U337" s="46" t="e">
        <f t="shared" si="29"/>
        <v>#DIV/0!</v>
      </c>
      <c r="V337" s="6"/>
      <c r="W337">
        <f t="shared" si="30"/>
        <v>0</v>
      </c>
      <c r="X337" s="6"/>
      <c r="Y337" s="6"/>
      <c r="Z337" s="6"/>
      <c r="AA337" s="48"/>
      <c r="AB337" s="48"/>
      <c r="AC337" s="6"/>
      <c r="AD337" s="6"/>
      <c r="AE337" s="6"/>
      <c r="AF337" s="6"/>
    </row>
    <row r="338" spans="7:32">
      <c r="G338" s="10" t="s">
        <v>501</v>
      </c>
      <c r="H338" s="54" t="s">
        <v>5877</v>
      </c>
      <c r="I338" s="7">
        <v>306</v>
      </c>
      <c r="J338" s="7">
        <v>306</v>
      </c>
      <c r="K338" s="2">
        <f t="shared" si="27"/>
        <v>1</v>
      </c>
      <c r="L338" s="36"/>
      <c r="M338">
        <f t="shared" si="28"/>
        <v>306</v>
      </c>
      <c r="Q338" s="48" t="s">
        <v>3903</v>
      </c>
      <c r="R338" s="6" t="s">
        <v>3574</v>
      </c>
      <c r="S338" s="6">
        <v>0</v>
      </c>
      <c r="T338" s="6">
        <v>0</v>
      </c>
      <c r="U338" s="46" t="e">
        <f t="shared" si="29"/>
        <v>#DIV/0!</v>
      </c>
      <c r="V338" s="6"/>
      <c r="W338">
        <f t="shared" si="30"/>
        <v>0</v>
      </c>
      <c r="X338" s="6"/>
      <c r="Y338" s="6"/>
      <c r="Z338" s="6"/>
      <c r="AA338" s="48"/>
      <c r="AB338" s="48"/>
      <c r="AC338" s="6"/>
      <c r="AD338" s="6"/>
      <c r="AE338" s="6"/>
      <c r="AF338" s="6"/>
    </row>
    <row r="339" spans="7:32">
      <c r="G339" s="48" t="s">
        <v>502</v>
      </c>
      <c r="H339" s="6" t="s">
        <v>503</v>
      </c>
      <c r="I339" s="7">
        <v>1</v>
      </c>
      <c r="J339" s="6">
        <v>1</v>
      </c>
      <c r="K339" s="2">
        <f t="shared" si="27"/>
        <v>1</v>
      </c>
      <c r="L339" s="36"/>
      <c r="M339">
        <f t="shared" si="28"/>
        <v>1</v>
      </c>
      <c r="Q339" s="48" t="s">
        <v>3904</v>
      </c>
      <c r="R339" s="6" t="s">
        <v>3574</v>
      </c>
      <c r="S339" s="6">
        <v>0</v>
      </c>
      <c r="T339" s="6">
        <v>0</v>
      </c>
      <c r="U339" s="46" t="e">
        <f t="shared" si="29"/>
        <v>#DIV/0!</v>
      </c>
      <c r="V339" s="6"/>
      <c r="W339">
        <f t="shared" si="30"/>
        <v>0</v>
      </c>
      <c r="X339" s="6"/>
      <c r="Y339" s="6"/>
      <c r="Z339" s="6"/>
      <c r="AA339" s="48"/>
      <c r="AB339" s="48"/>
      <c r="AC339" s="6"/>
      <c r="AD339" s="6"/>
      <c r="AE339" s="6"/>
      <c r="AF339" s="6"/>
    </row>
    <row r="340" spans="7:32">
      <c r="G340" s="48" t="s">
        <v>504</v>
      </c>
      <c r="H340" s="6" t="s">
        <v>505</v>
      </c>
      <c r="I340" s="7">
        <v>20</v>
      </c>
      <c r="J340" s="6">
        <v>20</v>
      </c>
      <c r="K340" s="2">
        <f t="shared" si="27"/>
        <v>1</v>
      </c>
      <c r="L340" s="36"/>
      <c r="M340">
        <f t="shared" si="28"/>
        <v>20</v>
      </c>
      <c r="Q340" s="48" t="s">
        <v>3905</v>
      </c>
      <c r="R340" s="6" t="s">
        <v>3574</v>
      </c>
      <c r="S340" s="6">
        <v>0</v>
      </c>
      <c r="T340" s="6">
        <v>0</v>
      </c>
      <c r="U340" s="46" t="e">
        <f t="shared" si="29"/>
        <v>#DIV/0!</v>
      </c>
      <c r="V340" s="6"/>
      <c r="W340">
        <f t="shared" si="30"/>
        <v>0</v>
      </c>
      <c r="X340" s="6"/>
      <c r="Y340" s="6"/>
      <c r="Z340" s="6"/>
      <c r="AA340" s="48"/>
      <c r="AB340" s="48"/>
      <c r="AC340" s="6"/>
      <c r="AD340" s="6"/>
      <c r="AE340" s="6"/>
      <c r="AF340" s="6"/>
    </row>
    <row r="341" spans="7:32">
      <c r="G341" s="48" t="s">
        <v>506</v>
      </c>
      <c r="H341" s="6" t="s">
        <v>265</v>
      </c>
      <c r="I341" s="7">
        <v>12</v>
      </c>
      <c r="J341" s="6">
        <v>12</v>
      </c>
      <c r="K341" s="2">
        <f t="shared" si="27"/>
        <v>1</v>
      </c>
      <c r="L341" s="36"/>
      <c r="M341">
        <f t="shared" si="28"/>
        <v>12</v>
      </c>
      <c r="Q341" s="48" t="s">
        <v>3906</v>
      </c>
      <c r="R341" s="6" t="s">
        <v>3574</v>
      </c>
      <c r="S341" s="6">
        <v>0</v>
      </c>
      <c r="T341" s="6">
        <v>0</v>
      </c>
      <c r="U341" s="46" t="e">
        <f t="shared" si="29"/>
        <v>#DIV/0!</v>
      </c>
      <c r="V341" s="6"/>
      <c r="W341">
        <f t="shared" si="30"/>
        <v>0</v>
      </c>
      <c r="X341" s="6"/>
      <c r="Y341" s="6"/>
      <c r="Z341" s="6"/>
      <c r="AA341" s="48"/>
      <c r="AB341" s="48"/>
      <c r="AC341" s="6"/>
      <c r="AD341" s="6"/>
      <c r="AE341" s="6"/>
      <c r="AF341" s="6"/>
    </row>
    <row r="342" spans="7:32">
      <c r="G342" s="48" t="s">
        <v>507</v>
      </c>
      <c r="H342" s="6" t="s">
        <v>315</v>
      </c>
      <c r="I342" s="7">
        <v>8</v>
      </c>
      <c r="J342" s="6">
        <v>8</v>
      </c>
      <c r="K342" s="2">
        <f t="shared" si="27"/>
        <v>1</v>
      </c>
      <c r="L342" s="36"/>
      <c r="M342">
        <f t="shared" si="28"/>
        <v>8</v>
      </c>
      <c r="Q342" s="48" t="s">
        <v>3907</v>
      </c>
      <c r="R342" s="6" t="s">
        <v>3574</v>
      </c>
      <c r="S342" s="6">
        <v>0</v>
      </c>
      <c r="T342" s="6">
        <v>0</v>
      </c>
      <c r="U342" s="46" t="e">
        <f t="shared" si="29"/>
        <v>#DIV/0!</v>
      </c>
      <c r="V342" s="6"/>
      <c r="W342">
        <f t="shared" si="30"/>
        <v>0</v>
      </c>
      <c r="X342" s="6"/>
      <c r="Y342" s="6"/>
      <c r="Z342" s="6"/>
      <c r="AA342" s="48"/>
      <c r="AB342" s="48"/>
      <c r="AC342" s="6"/>
      <c r="AD342" s="6"/>
      <c r="AE342" s="6"/>
      <c r="AF342" s="6"/>
    </row>
    <row r="343" spans="7:32">
      <c r="G343" s="48" t="s">
        <v>508</v>
      </c>
      <c r="H343" s="6" t="s">
        <v>509</v>
      </c>
      <c r="I343" s="7">
        <v>5</v>
      </c>
      <c r="J343" s="6">
        <v>5</v>
      </c>
      <c r="K343" s="2">
        <f t="shared" si="27"/>
        <v>1</v>
      </c>
      <c r="L343" s="36"/>
      <c r="M343">
        <f t="shared" si="28"/>
        <v>5</v>
      </c>
      <c r="Q343" s="48" t="s">
        <v>3908</v>
      </c>
      <c r="R343" s="6" t="s">
        <v>3574</v>
      </c>
      <c r="S343" s="6">
        <v>0</v>
      </c>
      <c r="T343" s="6">
        <v>0</v>
      </c>
      <c r="U343" s="46" t="e">
        <f t="shared" si="29"/>
        <v>#DIV/0!</v>
      </c>
      <c r="V343" s="6"/>
      <c r="W343">
        <f t="shared" si="30"/>
        <v>0</v>
      </c>
      <c r="X343" s="6"/>
      <c r="Y343" s="6"/>
      <c r="Z343" s="6"/>
      <c r="AA343" s="48"/>
      <c r="AB343" s="48"/>
      <c r="AC343" s="6"/>
      <c r="AD343" s="6"/>
      <c r="AE343" s="6"/>
      <c r="AF343" s="6"/>
    </row>
    <row r="344" spans="7:32">
      <c r="G344" s="48" t="s">
        <v>510</v>
      </c>
      <c r="H344" s="6" t="s">
        <v>511</v>
      </c>
      <c r="I344" s="7">
        <v>47</v>
      </c>
      <c r="J344" s="7">
        <v>47</v>
      </c>
      <c r="K344" s="2">
        <f t="shared" si="27"/>
        <v>1</v>
      </c>
      <c r="L344" s="36"/>
      <c r="M344">
        <f t="shared" si="28"/>
        <v>47</v>
      </c>
      <c r="Q344" s="48" t="s">
        <v>3909</v>
      </c>
      <c r="R344" s="6" t="s">
        <v>3574</v>
      </c>
      <c r="S344" s="6">
        <v>0</v>
      </c>
      <c r="T344" s="6">
        <v>0</v>
      </c>
      <c r="U344" s="46" t="e">
        <f t="shared" si="29"/>
        <v>#DIV/0!</v>
      </c>
      <c r="V344" s="6"/>
      <c r="W344">
        <f t="shared" si="30"/>
        <v>0</v>
      </c>
      <c r="X344" s="6"/>
      <c r="Y344" s="6"/>
      <c r="Z344" s="6"/>
      <c r="AA344" s="48"/>
      <c r="AB344" s="48"/>
      <c r="AC344" s="6"/>
      <c r="AD344" s="6"/>
      <c r="AE344" s="6"/>
      <c r="AF344" s="6"/>
    </row>
    <row r="345" spans="7:32">
      <c r="G345" s="48" t="s">
        <v>512</v>
      </c>
      <c r="H345" s="6" t="s">
        <v>513</v>
      </c>
      <c r="I345" s="7">
        <v>18</v>
      </c>
      <c r="J345" s="7">
        <v>18</v>
      </c>
      <c r="K345" s="2">
        <f t="shared" si="27"/>
        <v>1</v>
      </c>
      <c r="L345" s="36"/>
      <c r="M345">
        <f t="shared" si="28"/>
        <v>18</v>
      </c>
      <c r="Q345" s="48" t="s">
        <v>3910</v>
      </c>
      <c r="R345" s="6" t="s">
        <v>3574</v>
      </c>
      <c r="S345" s="6">
        <v>0</v>
      </c>
      <c r="T345" s="6">
        <v>0</v>
      </c>
      <c r="U345" s="46" t="e">
        <f t="shared" si="29"/>
        <v>#DIV/0!</v>
      </c>
      <c r="V345" s="6"/>
      <c r="W345">
        <f t="shared" si="30"/>
        <v>0</v>
      </c>
      <c r="X345" s="6"/>
      <c r="Y345" s="6"/>
      <c r="Z345" s="6"/>
      <c r="AA345" s="48"/>
      <c r="AB345" s="48"/>
      <c r="AC345" s="6"/>
      <c r="AD345" s="6"/>
      <c r="AE345" s="6"/>
      <c r="AF345" s="6"/>
    </row>
    <row r="346" spans="7:32">
      <c r="G346" s="48" t="s">
        <v>514</v>
      </c>
      <c r="H346" s="6" t="s">
        <v>265</v>
      </c>
      <c r="I346" s="7">
        <v>10</v>
      </c>
      <c r="J346" s="7">
        <v>10</v>
      </c>
      <c r="K346" s="2">
        <f t="shared" si="27"/>
        <v>1</v>
      </c>
      <c r="L346" s="36"/>
      <c r="M346">
        <f t="shared" si="28"/>
        <v>10</v>
      </c>
      <c r="Q346" s="48" t="s">
        <v>3911</v>
      </c>
      <c r="R346" s="6" t="s">
        <v>3574</v>
      </c>
      <c r="S346" s="6">
        <v>0</v>
      </c>
      <c r="T346" s="6">
        <v>0</v>
      </c>
      <c r="U346" s="46" t="e">
        <f t="shared" si="29"/>
        <v>#DIV/0!</v>
      </c>
      <c r="V346" s="6"/>
      <c r="W346">
        <f t="shared" si="30"/>
        <v>0</v>
      </c>
      <c r="X346" s="6"/>
      <c r="Y346" s="6"/>
      <c r="Z346" s="6"/>
      <c r="AA346" s="48"/>
      <c r="AB346" s="48"/>
      <c r="AC346" s="6"/>
      <c r="AD346" s="6"/>
      <c r="AE346" s="6"/>
      <c r="AF346" s="6"/>
    </row>
    <row r="347" spans="7:32">
      <c r="G347" s="48" t="s">
        <v>515</v>
      </c>
      <c r="H347" s="6" t="s">
        <v>511</v>
      </c>
      <c r="I347" s="7">
        <v>5</v>
      </c>
      <c r="J347" s="7">
        <v>5</v>
      </c>
      <c r="K347" s="2">
        <f t="shared" si="27"/>
        <v>1</v>
      </c>
      <c r="L347" s="36"/>
      <c r="M347">
        <f t="shared" si="28"/>
        <v>5</v>
      </c>
      <c r="Q347" s="48" t="s">
        <v>3912</v>
      </c>
      <c r="R347" s="6" t="s">
        <v>3574</v>
      </c>
      <c r="S347" s="6">
        <v>0</v>
      </c>
      <c r="T347" s="6">
        <v>0</v>
      </c>
      <c r="U347" s="46" t="e">
        <f t="shared" si="29"/>
        <v>#DIV/0!</v>
      </c>
      <c r="V347" s="6"/>
      <c r="W347">
        <f t="shared" si="30"/>
        <v>0</v>
      </c>
      <c r="X347" s="6"/>
      <c r="Y347" s="6"/>
      <c r="Z347" s="6"/>
      <c r="AA347" s="48"/>
      <c r="AB347" s="48"/>
      <c r="AC347" s="6"/>
      <c r="AD347" s="6"/>
      <c r="AE347" s="6"/>
      <c r="AF347" s="6"/>
    </row>
    <row r="348" spans="7:32">
      <c r="G348" s="10" t="s">
        <v>3319</v>
      </c>
      <c r="H348" s="7" t="s">
        <v>4208</v>
      </c>
      <c r="I348" s="7">
        <v>0</v>
      </c>
      <c r="J348" s="6">
        <v>0</v>
      </c>
      <c r="K348" s="2" t="e">
        <f t="shared" si="27"/>
        <v>#DIV/0!</v>
      </c>
      <c r="L348" s="36"/>
      <c r="M348">
        <f t="shared" si="28"/>
        <v>0</v>
      </c>
      <c r="Q348" s="48" t="s">
        <v>3913</v>
      </c>
      <c r="R348" s="6" t="s">
        <v>3574</v>
      </c>
      <c r="S348" s="6">
        <v>0</v>
      </c>
      <c r="T348" s="6">
        <v>0</v>
      </c>
      <c r="U348" s="46" t="e">
        <f t="shared" si="29"/>
        <v>#DIV/0!</v>
      </c>
      <c r="V348" s="6"/>
      <c r="W348">
        <f t="shared" si="30"/>
        <v>0</v>
      </c>
      <c r="X348" s="6"/>
      <c r="Y348" s="6"/>
      <c r="Z348" s="6"/>
      <c r="AA348" s="48"/>
      <c r="AB348" s="48"/>
      <c r="AC348" s="6"/>
      <c r="AD348" s="6"/>
      <c r="AE348" s="6"/>
      <c r="AF348" s="6"/>
    </row>
    <row r="349" spans="7:32">
      <c r="G349" s="10" t="s">
        <v>3320</v>
      </c>
      <c r="H349" s="7" t="s">
        <v>4208</v>
      </c>
      <c r="I349" s="7">
        <v>0</v>
      </c>
      <c r="J349" s="6">
        <v>0</v>
      </c>
      <c r="K349" s="2" t="e">
        <f t="shared" si="27"/>
        <v>#DIV/0!</v>
      </c>
      <c r="L349" s="36"/>
      <c r="M349">
        <f t="shared" si="28"/>
        <v>0</v>
      </c>
      <c r="Q349" s="48" t="s">
        <v>3914</v>
      </c>
      <c r="R349" s="6" t="s">
        <v>3574</v>
      </c>
      <c r="S349" s="6">
        <v>0</v>
      </c>
      <c r="T349" s="6">
        <v>0</v>
      </c>
      <c r="U349" s="46" t="e">
        <f t="shared" si="29"/>
        <v>#DIV/0!</v>
      </c>
      <c r="V349" s="6"/>
      <c r="W349">
        <f t="shared" si="30"/>
        <v>0</v>
      </c>
      <c r="X349" s="6"/>
      <c r="Y349" s="6"/>
      <c r="Z349" s="6"/>
      <c r="AA349" s="48"/>
      <c r="AB349" s="48"/>
      <c r="AC349" s="6"/>
      <c r="AD349" s="6"/>
      <c r="AE349" s="6"/>
      <c r="AF349" s="6"/>
    </row>
    <row r="350" spans="7:32">
      <c r="G350" s="48" t="s">
        <v>516</v>
      </c>
      <c r="H350" s="6" t="s">
        <v>517</v>
      </c>
      <c r="I350" s="7">
        <v>28</v>
      </c>
      <c r="J350" s="6">
        <v>28</v>
      </c>
      <c r="K350" s="2">
        <f t="shared" si="27"/>
        <v>1</v>
      </c>
      <c r="L350" s="36"/>
      <c r="M350">
        <f t="shared" si="28"/>
        <v>28</v>
      </c>
      <c r="Q350" s="48" t="s">
        <v>3915</v>
      </c>
      <c r="R350" s="6" t="s">
        <v>3574</v>
      </c>
      <c r="S350" s="6">
        <v>0</v>
      </c>
      <c r="T350" s="6">
        <v>0</v>
      </c>
      <c r="U350" s="46" t="e">
        <f t="shared" ref="U350:U361" si="31">T350/S350</f>
        <v>#DIV/0!</v>
      </c>
      <c r="V350" s="6"/>
      <c r="W350">
        <f t="shared" si="30"/>
        <v>0</v>
      </c>
      <c r="X350" s="6"/>
      <c r="Y350" s="6"/>
      <c r="Z350" s="6"/>
      <c r="AA350" s="48"/>
      <c r="AB350" s="48"/>
      <c r="AC350" s="6"/>
      <c r="AD350" s="6"/>
      <c r="AE350" s="6"/>
      <c r="AF350" s="6"/>
    </row>
    <row r="351" spans="7:32">
      <c r="G351" s="48" t="s">
        <v>518</v>
      </c>
      <c r="H351" s="6" t="s">
        <v>519</v>
      </c>
      <c r="I351" s="7">
        <v>46</v>
      </c>
      <c r="J351" s="6">
        <v>46</v>
      </c>
      <c r="K351" s="2">
        <f t="shared" si="27"/>
        <v>1</v>
      </c>
      <c r="L351" s="36"/>
      <c r="M351">
        <f t="shared" si="28"/>
        <v>46</v>
      </c>
      <c r="Q351" s="48" t="s">
        <v>1197</v>
      </c>
      <c r="R351" s="6" t="s">
        <v>1198</v>
      </c>
      <c r="S351" s="6">
        <v>23</v>
      </c>
      <c r="T351" s="6">
        <v>23</v>
      </c>
      <c r="U351" s="46">
        <f t="shared" si="31"/>
        <v>1</v>
      </c>
      <c r="V351" s="6"/>
      <c r="W351">
        <f t="shared" si="30"/>
        <v>23</v>
      </c>
      <c r="X351" s="6"/>
      <c r="Y351" s="6"/>
      <c r="Z351" s="6"/>
      <c r="AA351" s="48"/>
      <c r="AB351" s="48"/>
      <c r="AC351" s="6"/>
      <c r="AD351" s="6"/>
      <c r="AE351" s="6"/>
      <c r="AF351" s="6"/>
    </row>
    <row r="352" spans="7:32">
      <c r="G352" s="48" t="s">
        <v>520</v>
      </c>
      <c r="H352" s="6" t="s">
        <v>7</v>
      </c>
      <c r="I352" s="7">
        <v>215</v>
      </c>
      <c r="J352" s="6">
        <v>215</v>
      </c>
      <c r="K352" s="2">
        <f t="shared" si="27"/>
        <v>1</v>
      </c>
      <c r="L352" s="36"/>
      <c r="M352">
        <f t="shared" si="28"/>
        <v>215</v>
      </c>
      <c r="Q352" s="48" t="s">
        <v>1199</v>
      </c>
      <c r="R352" s="6" t="s">
        <v>1200</v>
      </c>
      <c r="S352" s="6">
        <v>1</v>
      </c>
      <c r="T352" s="6">
        <v>1</v>
      </c>
      <c r="U352" s="46">
        <f t="shared" si="31"/>
        <v>1</v>
      </c>
      <c r="V352" s="6"/>
      <c r="W352">
        <f t="shared" si="30"/>
        <v>1</v>
      </c>
      <c r="X352" s="6"/>
      <c r="Y352" s="6"/>
      <c r="Z352" s="6"/>
      <c r="AA352" s="48"/>
      <c r="AB352" s="48"/>
      <c r="AC352" s="6"/>
      <c r="AD352" s="6"/>
      <c r="AE352" s="6"/>
      <c r="AF352" s="6"/>
    </row>
    <row r="353" spans="7:32">
      <c r="G353" s="48" t="s">
        <v>521</v>
      </c>
      <c r="H353" s="6" t="s">
        <v>522</v>
      </c>
      <c r="I353" s="7">
        <v>34</v>
      </c>
      <c r="J353" s="6">
        <v>34</v>
      </c>
      <c r="K353" s="2">
        <f t="shared" si="27"/>
        <v>1</v>
      </c>
      <c r="L353" s="36"/>
      <c r="M353">
        <f t="shared" si="28"/>
        <v>34</v>
      </c>
      <c r="Q353" s="48" t="s">
        <v>3916</v>
      </c>
      <c r="R353" s="6" t="s">
        <v>3574</v>
      </c>
      <c r="S353" s="6">
        <v>0</v>
      </c>
      <c r="T353" s="6">
        <v>0</v>
      </c>
      <c r="U353" s="46" t="e">
        <f t="shared" si="31"/>
        <v>#DIV/0!</v>
      </c>
      <c r="V353" s="6"/>
      <c r="W353">
        <f t="shared" si="30"/>
        <v>0</v>
      </c>
      <c r="X353" s="6"/>
      <c r="Y353" s="6"/>
      <c r="Z353" s="6"/>
      <c r="AA353" s="48"/>
      <c r="AB353" s="48"/>
      <c r="AC353" s="6"/>
      <c r="AD353" s="6"/>
      <c r="AE353" s="6"/>
      <c r="AF353" s="6"/>
    </row>
    <row r="354" spans="7:32">
      <c r="G354" s="48" t="s">
        <v>523</v>
      </c>
      <c r="H354" s="6" t="s">
        <v>4208</v>
      </c>
      <c r="I354" s="7">
        <v>40</v>
      </c>
      <c r="J354" s="6">
        <v>40</v>
      </c>
      <c r="K354" s="2">
        <f t="shared" si="27"/>
        <v>1</v>
      </c>
      <c r="L354" s="36"/>
      <c r="M354">
        <f t="shared" si="28"/>
        <v>40</v>
      </c>
      <c r="Q354" s="48" t="s">
        <v>3917</v>
      </c>
      <c r="R354" s="6" t="s">
        <v>3574</v>
      </c>
      <c r="S354" s="6">
        <v>0</v>
      </c>
      <c r="T354" s="6">
        <v>0</v>
      </c>
      <c r="U354" s="46" t="e">
        <f t="shared" si="31"/>
        <v>#DIV/0!</v>
      </c>
      <c r="V354" s="6"/>
      <c r="W354">
        <f t="shared" si="30"/>
        <v>0</v>
      </c>
      <c r="X354" s="6"/>
      <c r="Y354" s="6"/>
      <c r="Z354" s="6"/>
      <c r="AA354" s="48"/>
      <c r="AB354" s="48"/>
      <c r="AC354" s="6"/>
      <c r="AD354" s="6"/>
      <c r="AE354" s="6"/>
      <c r="AF354" s="6"/>
    </row>
    <row r="355" spans="7:32">
      <c r="G355" s="48" t="s">
        <v>524</v>
      </c>
      <c r="H355" s="6" t="s">
        <v>525</v>
      </c>
      <c r="I355" s="7">
        <v>3</v>
      </c>
      <c r="J355" s="6">
        <v>3</v>
      </c>
      <c r="K355" s="2">
        <f t="shared" si="27"/>
        <v>1</v>
      </c>
      <c r="L355" s="36"/>
      <c r="M355">
        <f t="shared" si="28"/>
        <v>3</v>
      </c>
      <c r="Q355" s="48" t="s">
        <v>3918</v>
      </c>
      <c r="R355" s="6" t="s">
        <v>3574</v>
      </c>
      <c r="S355" s="6">
        <v>0</v>
      </c>
      <c r="T355" s="6">
        <v>0</v>
      </c>
      <c r="U355" s="46" t="e">
        <f t="shared" si="31"/>
        <v>#DIV/0!</v>
      </c>
      <c r="V355" s="6"/>
      <c r="W355">
        <f t="shared" si="30"/>
        <v>0</v>
      </c>
      <c r="X355" s="6"/>
      <c r="Y355" s="6"/>
      <c r="Z355" s="6"/>
      <c r="AA355" s="48"/>
      <c r="AB355" s="48"/>
      <c r="AC355" s="6"/>
      <c r="AD355" s="6"/>
      <c r="AE355" s="6"/>
      <c r="AF355" s="6"/>
    </row>
    <row r="356" spans="7:32">
      <c r="G356" s="48" t="s">
        <v>526</v>
      </c>
      <c r="H356" s="6" t="s">
        <v>4208</v>
      </c>
      <c r="I356" s="7">
        <v>165</v>
      </c>
      <c r="J356" s="6">
        <v>165</v>
      </c>
      <c r="K356" s="2">
        <f t="shared" si="27"/>
        <v>1</v>
      </c>
      <c r="L356" s="36"/>
      <c r="M356">
        <f t="shared" si="28"/>
        <v>165</v>
      </c>
      <c r="Q356" s="48" t="s">
        <v>3919</v>
      </c>
      <c r="R356" s="6" t="s">
        <v>3574</v>
      </c>
      <c r="S356" s="6">
        <v>0</v>
      </c>
      <c r="T356" s="6">
        <v>0</v>
      </c>
      <c r="U356" s="46" t="e">
        <f t="shared" si="31"/>
        <v>#DIV/0!</v>
      </c>
      <c r="V356" s="6"/>
      <c r="W356">
        <f t="shared" si="30"/>
        <v>0</v>
      </c>
      <c r="X356" s="6"/>
      <c r="Y356" s="6"/>
      <c r="Z356" s="6"/>
      <c r="AA356" s="48"/>
      <c r="AB356" s="48"/>
      <c r="AC356" s="6"/>
      <c r="AD356" s="6"/>
      <c r="AE356" s="6"/>
      <c r="AF356" s="6"/>
    </row>
    <row r="357" spans="7:32">
      <c r="G357" s="48" t="s">
        <v>527</v>
      </c>
      <c r="H357" s="6" t="s">
        <v>528</v>
      </c>
      <c r="I357" s="7">
        <v>6</v>
      </c>
      <c r="J357" s="7">
        <v>6</v>
      </c>
      <c r="K357" s="2">
        <f t="shared" si="27"/>
        <v>1</v>
      </c>
      <c r="L357" s="36"/>
      <c r="M357">
        <f t="shared" si="28"/>
        <v>6</v>
      </c>
      <c r="Q357" s="48" t="s">
        <v>3920</v>
      </c>
      <c r="R357" s="6" t="s">
        <v>3574</v>
      </c>
      <c r="S357" s="6">
        <v>0</v>
      </c>
      <c r="T357" s="6">
        <v>0</v>
      </c>
      <c r="U357" s="46" t="e">
        <f t="shared" si="31"/>
        <v>#DIV/0!</v>
      </c>
      <c r="V357" s="6"/>
      <c r="W357">
        <f t="shared" si="30"/>
        <v>0</v>
      </c>
      <c r="X357" s="6"/>
      <c r="Y357" s="6"/>
      <c r="Z357" s="6"/>
      <c r="AA357" s="48"/>
      <c r="AB357" s="48"/>
      <c r="AC357" s="6"/>
      <c r="AD357" s="6"/>
      <c r="AE357" s="6"/>
      <c r="AF357" s="6"/>
    </row>
    <row r="358" spans="7:32">
      <c r="G358" s="10" t="s">
        <v>529</v>
      </c>
      <c r="H358" s="7" t="s">
        <v>4208</v>
      </c>
      <c r="I358" s="7">
        <v>101</v>
      </c>
      <c r="J358" s="7">
        <v>101</v>
      </c>
      <c r="K358" s="2">
        <f t="shared" si="27"/>
        <v>1</v>
      </c>
      <c r="L358" s="36"/>
      <c r="M358">
        <f t="shared" si="28"/>
        <v>101</v>
      </c>
      <c r="Q358" s="48" t="s">
        <v>3921</v>
      </c>
      <c r="R358" s="6" t="s">
        <v>3574</v>
      </c>
      <c r="S358" s="6">
        <v>0</v>
      </c>
      <c r="T358" s="6">
        <v>0</v>
      </c>
      <c r="U358" s="46" t="e">
        <f t="shared" si="31"/>
        <v>#DIV/0!</v>
      </c>
      <c r="V358" s="6"/>
      <c r="W358">
        <f t="shared" si="30"/>
        <v>0</v>
      </c>
      <c r="X358" s="6"/>
      <c r="Y358" s="6"/>
      <c r="Z358" s="6"/>
      <c r="AA358" s="48"/>
      <c r="AB358" s="48"/>
      <c r="AC358" s="6"/>
      <c r="AD358" s="6"/>
      <c r="AE358" s="6"/>
      <c r="AF358" s="6"/>
    </row>
    <row r="359" spans="7:32">
      <c r="G359" s="48" t="s">
        <v>530</v>
      </c>
      <c r="H359" s="6" t="s">
        <v>531</v>
      </c>
      <c r="I359" s="7">
        <v>89</v>
      </c>
      <c r="J359" s="7">
        <v>89</v>
      </c>
      <c r="K359" s="2">
        <f t="shared" si="27"/>
        <v>1</v>
      </c>
      <c r="L359" s="36"/>
      <c r="M359">
        <f t="shared" si="28"/>
        <v>89</v>
      </c>
      <c r="Q359" s="48" t="s">
        <v>3922</v>
      </c>
      <c r="R359" s="6" t="s">
        <v>3574</v>
      </c>
      <c r="S359" s="6">
        <v>0</v>
      </c>
      <c r="T359" s="6">
        <v>0</v>
      </c>
      <c r="U359" s="46" t="e">
        <f t="shared" si="31"/>
        <v>#DIV/0!</v>
      </c>
      <c r="V359" s="6"/>
      <c r="W359">
        <f t="shared" si="30"/>
        <v>0</v>
      </c>
      <c r="X359" s="6"/>
      <c r="Y359" s="6"/>
      <c r="Z359" s="6"/>
      <c r="AA359" s="48"/>
      <c r="AB359" s="48"/>
      <c r="AC359" s="6"/>
      <c r="AD359" s="6"/>
      <c r="AE359" s="6"/>
      <c r="AF359" s="6"/>
    </row>
    <row r="360" spans="7:32">
      <c r="G360" s="48" t="s">
        <v>532</v>
      </c>
      <c r="H360" s="6" t="s">
        <v>533</v>
      </c>
      <c r="I360" s="7">
        <v>298</v>
      </c>
      <c r="J360" s="7">
        <v>298</v>
      </c>
      <c r="K360" s="2">
        <f t="shared" si="27"/>
        <v>1</v>
      </c>
      <c r="L360" s="36"/>
      <c r="M360">
        <f t="shared" si="28"/>
        <v>298</v>
      </c>
      <c r="Q360" s="48" t="s">
        <v>3923</v>
      </c>
      <c r="R360" s="6" t="s">
        <v>3574</v>
      </c>
      <c r="S360" s="6">
        <v>0</v>
      </c>
      <c r="T360" s="6">
        <v>0</v>
      </c>
      <c r="U360" s="46" t="e">
        <f t="shared" si="31"/>
        <v>#DIV/0!</v>
      </c>
      <c r="V360" s="6"/>
      <c r="W360">
        <f t="shared" si="30"/>
        <v>0</v>
      </c>
      <c r="X360" s="6"/>
      <c r="Y360" s="6"/>
      <c r="Z360" s="6"/>
      <c r="AA360" s="48"/>
      <c r="AB360" s="48"/>
      <c r="AC360" s="6"/>
      <c r="AD360" s="6"/>
      <c r="AE360" s="6"/>
      <c r="AF360" s="6"/>
    </row>
    <row r="361" spans="7:32">
      <c r="G361" s="89" t="s">
        <v>534</v>
      </c>
      <c r="H361" s="6" t="s">
        <v>4208</v>
      </c>
      <c r="I361" s="7">
        <v>479</v>
      </c>
      <c r="J361" s="7">
        <v>479</v>
      </c>
      <c r="K361" s="2">
        <f t="shared" si="27"/>
        <v>1</v>
      </c>
      <c r="L361" s="36"/>
      <c r="M361">
        <f t="shared" si="28"/>
        <v>479</v>
      </c>
      <c r="Q361" s="48" t="s">
        <v>4231</v>
      </c>
      <c r="R361" s="6" t="s">
        <v>3574</v>
      </c>
      <c r="S361" s="6">
        <v>0</v>
      </c>
      <c r="T361" s="6">
        <v>0</v>
      </c>
      <c r="U361" s="46" t="e">
        <f t="shared" si="31"/>
        <v>#DIV/0!</v>
      </c>
      <c r="V361" s="6"/>
      <c r="W361">
        <f t="shared" si="30"/>
        <v>0</v>
      </c>
      <c r="X361" s="6"/>
      <c r="Y361" s="6"/>
      <c r="Z361" s="6"/>
      <c r="AA361" s="48"/>
      <c r="AB361" s="48"/>
      <c r="AC361" s="6"/>
      <c r="AD361" s="6"/>
      <c r="AE361" s="6"/>
      <c r="AF361" s="6"/>
    </row>
    <row r="362" spans="7:32">
      <c r="G362" s="48" t="s">
        <v>535</v>
      </c>
      <c r="H362" s="6" t="s">
        <v>536</v>
      </c>
      <c r="I362" s="7">
        <v>129</v>
      </c>
      <c r="J362" s="7">
        <v>129</v>
      </c>
      <c r="K362" s="2">
        <f t="shared" si="27"/>
        <v>1</v>
      </c>
      <c r="L362" s="36"/>
      <c r="M362">
        <f t="shared" si="28"/>
        <v>129</v>
      </c>
      <c r="Q362" s="64" t="s">
        <v>4206</v>
      </c>
      <c r="R362" s="6" t="s">
        <v>3574</v>
      </c>
      <c r="S362" s="16">
        <v>0</v>
      </c>
      <c r="T362" s="16">
        <v>0</v>
      </c>
      <c r="U362" s="46" t="e">
        <f>T362/S360</f>
        <v>#DIV/0!</v>
      </c>
      <c r="V362" s="6"/>
      <c r="W362">
        <f t="shared" si="30"/>
        <v>0</v>
      </c>
      <c r="X362" s="6"/>
      <c r="Y362" s="6"/>
      <c r="Z362" s="6"/>
      <c r="AA362" s="48"/>
      <c r="AB362" s="48"/>
      <c r="AC362" s="6"/>
      <c r="AD362" s="6"/>
      <c r="AE362" s="6"/>
      <c r="AF362" s="6"/>
    </row>
    <row r="363" spans="7:32">
      <c r="G363" s="48" t="s">
        <v>537</v>
      </c>
      <c r="H363" s="6" t="s">
        <v>538</v>
      </c>
      <c r="I363" s="7">
        <v>104</v>
      </c>
      <c r="J363" s="7">
        <v>104</v>
      </c>
      <c r="K363" s="2">
        <f t="shared" si="27"/>
        <v>1</v>
      </c>
      <c r="L363" s="36"/>
      <c r="M363">
        <f t="shared" si="28"/>
        <v>104</v>
      </c>
      <c r="Q363" s="48" t="s">
        <v>1201</v>
      </c>
      <c r="R363" s="6" t="s">
        <v>1202</v>
      </c>
      <c r="S363" s="6">
        <v>21</v>
      </c>
      <c r="T363" s="6">
        <v>21</v>
      </c>
      <c r="U363" s="46">
        <f t="shared" ref="U363:U396" si="32">T363/S363</f>
        <v>1</v>
      </c>
      <c r="V363" s="6"/>
      <c r="W363">
        <f t="shared" si="30"/>
        <v>21</v>
      </c>
      <c r="X363" s="6"/>
      <c r="Y363" s="6"/>
      <c r="Z363" s="6"/>
      <c r="AA363" s="48"/>
      <c r="AB363" s="48"/>
      <c r="AC363" s="6"/>
      <c r="AD363" s="6"/>
      <c r="AE363" s="6"/>
      <c r="AF363" s="6"/>
    </row>
    <row r="364" spans="7:32">
      <c r="G364" s="48" t="s">
        <v>539</v>
      </c>
      <c r="H364" s="6" t="s">
        <v>4208</v>
      </c>
      <c r="I364" s="7">
        <v>125</v>
      </c>
      <c r="J364" s="7">
        <v>125</v>
      </c>
      <c r="K364" s="2">
        <f t="shared" si="27"/>
        <v>1</v>
      </c>
      <c r="L364" s="36"/>
      <c r="M364">
        <f t="shared" si="28"/>
        <v>125</v>
      </c>
      <c r="Q364" s="48" t="s">
        <v>1203</v>
      </c>
      <c r="R364" s="6" t="s">
        <v>1204</v>
      </c>
      <c r="S364" s="6">
        <v>2</v>
      </c>
      <c r="T364" s="6">
        <v>2</v>
      </c>
      <c r="U364" s="46">
        <f t="shared" si="32"/>
        <v>1</v>
      </c>
      <c r="V364" s="6"/>
      <c r="W364">
        <f t="shared" si="30"/>
        <v>2</v>
      </c>
      <c r="X364" s="6"/>
      <c r="Y364" s="6"/>
      <c r="Z364" s="6"/>
      <c r="AA364" s="48"/>
      <c r="AB364" s="48"/>
      <c r="AC364" s="6"/>
      <c r="AD364" s="6"/>
      <c r="AE364" s="6"/>
      <c r="AF364" s="6"/>
    </row>
    <row r="365" spans="7:32">
      <c r="G365" s="48" t="s">
        <v>540</v>
      </c>
      <c r="H365" s="6" t="s">
        <v>4208</v>
      </c>
      <c r="I365" s="7">
        <v>243</v>
      </c>
      <c r="J365" s="7">
        <v>243</v>
      </c>
      <c r="K365" s="2">
        <f t="shared" si="27"/>
        <v>1</v>
      </c>
      <c r="L365" s="36"/>
      <c r="M365">
        <f t="shared" si="28"/>
        <v>243</v>
      </c>
      <c r="Q365" s="48" t="s">
        <v>1205</v>
      </c>
      <c r="R365" s="6" t="s">
        <v>1206</v>
      </c>
      <c r="S365" s="6">
        <v>3</v>
      </c>
      <c r="T365" s="6">
        <v>3</v>
      </c>
      <c r="U365" s="46">
        <f t="shared" si="32"/>
        <v>1</v>
      </c>
      <c r="V365" s="6"/>
      <c r="W365">
        <f t="shared" si="30"/>
        <v>3</v>
      </c>
      <c r="X365" s="6"/>
      <c r="Y365" s="6"/>
      <c r="Z365" s="6"/>
      <c r="AA365" s="48"/>
      <c r="AB365" s="48"/>
      <c r="AC365" s="6"/>
      <c r="AD365" s="6"/>
      <c r="AE365" s="6"/>
      <c r="AF365" s="6"/>
    </row>
    <row r="366" spans="7:32">
      <c r="G366" s="48" t="s">
        <v>541</v>
      </c>
      <c r="H366" s="6" t="s">
        <v>542</v>
      </c>
      <c r="I366" s="7">
        <v>75</v>
      </c>
      <c r="J366" s="7">
        <v>75</v>
      </c>
      <c r="K366" s="2">
        <f t="shared" si="27"/>
        <v>1</v>
      </c>
      <c r="L366" s="36"/>
      <c r="M366">
        <f t="shared" si="28"/>
        <v>75</v>
      </c>
      <c r="Q366" s="48" t="s">
        <v>3924</v>
      </c>
      <c r="R366" s="6" t="s">
        <v>3574</v>
      </c>
      <c r="S366" s="6">
        <v>0</v>
      </c>
      <c r="T366" s="6">
        <v>0</v>
      </c>
      <c r="U366" s="46" t="e">
        <f t="shared" si="32"/>
        <v>#DIV/0!</v>
      </c>
      <c r="V366" s="6"/>
      <c r="W366">
        <f t="shared" si="30"/>
        <v>0</v>
      </c>
      <c r="X366" s="6"/>
      <c r="Y366" s="6"/>
      <c r="Z366" s="6"/>
      <c r="AA366" s="48"/>
      <c r="AB366" s="48"/>
      <c r="AC366" s="6"/>
      <c r="AD366" s="6"/>
      <c r="AE366" s="6"/>
      <c r="AF366" s="6"/>
    </row>
    <row r="367" spans="7:32">
      <c r="G367" s="48" t="s">
        <v>543</v>
      </c>
      <c r="H367" s="6" t="s">
        <v>544</v>
      </c>
      <c r="I367" s="7">
        <v>28</v>
      </c>
      <c r="J367" s="7">
        <v>28</v>
      </c>
      <c r="K367" s="2">
        <f t="shared" si="27"/>
        <v>1</v>
      </c>
      <c r="L367" s="36"/>
      <c r="M367">
        <f t="shared" si="28"/>
        <v>28</v>
      </c>
      <c r="Q367" s="48" t="s">
        <v>3925</v>
      </c>
      <c r="R367" s="6" t="s">
        <v>3574</v>
      </c>
      <c r="S367" s="6">
        <v>0</v>
      </c>
      <c r="T367" s="6">
        <v>0</v>
      </c>
      <c r="U367" s="46" t="e">
        <f t="shared" si="32"/>
        <v>#DIV/0!</v>
      </c>
      <c r="V367" s="6"/>
      <c r="W367">
        <f t="shared" si="30"/>
        <v>0</v>
      </c>
      <c r="X367" s="6"/>
      <c r="Y367" s="6"/>
      <c r="Z367" s="6"/>
      <c r="AA367" s="48"/>
      <c r="AB367" s="48"/>
      <c r="AC367" s="6"/>
      <c r="AD367" s="6"/>
      <c r="AE367" s="6"/>
      <c r="AF367" s="6"/>
    </row>
    <row r="368" spans="7:32">
      <c r="G368" s="48" t="s">
        <v>545</v>
      </c>
      <c r="H368" s="6" t="s">
        <v>4208</v>
      </c>
      <c r="I368" s="7">
        <v>56</v>
      </c>
      <c r="J368" s="7">
        <v>56</v>
      </c>
      <c r="K368" s="2">
        <f t="shared" si="27"/>
        <v>1</v>
      </c>
      <c r="L368" s="36"/>
      <c r="M368">
        <f t="shared" si="28"/>
        <v>56</v>
      </c>
      <c r="Q368" s="48" t="s">
        <v>3926</v>
      </c>
      <c r="R368" s="6" t="s">
        <v>3574</v>
      </c>
      <c r="S368" s="6">
        <v>0</v>
      </c>
      <c r="T368" s="6">
        <v>0</v>
      </c>
      <c r="U368" s="46" t="e">
        <f t="shared" si="32"/>
        <v>#DIV/0!</v>
      </c>
      <c r="V368" s="6"/>
      <c r="W368">
        <f t="shared" si="30"/>
        <v>0</v>
      </c>
      <c r="X368" s="6"/>
      <c r="Y368" s="6"/>
      <c r="Z368" s="6"/>
      <c r="AA368" s="48"/>
      <c r="AB368" s="48"/>
      <c r="AC368" s="6"/>
      <c r="AD368" s="6"/>
      <c r="AE368" s="6"/>
      <c r="AF368" s="6"/>
    </row>
    <row r="369" spans="7:32">
      <c r="G369" s="48" t="s">
        <v>546</v>
      </c>
      <c r="H369" s="6" t="s">
        <v>4208</v>
      </c>
      <c r="I369" s="7">
        <v>32</v>
      </c>
      <c r="J369" s="7">
        <v>32</v>
      </c>
      <c r="K369" s="2">
        <f t="shared" si="27"/>
        <v>1</v>
      </c>
      <c r="L369" s="36"/>
      <c r="M369">
        <f t="shared" si="28"/>
        <v>32</v>
      </c>
      <c r="Q369" s="48" t="s">
        <v>3927</v>
      </c>
      <c r="R369" s="6" t="s">
        <v>3574</v>
      </c>
      <c r="S369" s="6">
        <v>0</v>
      </c>
      <c r="T369" s="6">
        <v>0</v>
      </c>
      <c r="U369" s="46" t="e">
        <f t="shared" si="32"/>
        <v>#DIV/0!</v>
      </c>
      <c r="V369" s="6"/>
      <c r="W369">
        <f t="shared" si="30"/>
        <v>0</v>
      </c>
      <c r="X369" s="6"/>
      <c r="Y369" s="6"/>
      <c r="Z369" s="6"/>
      <c r="AA369" s="48"/>
      <c r="AB369" s="48"/>
      <c r="AC369" s="6"/>
      <c r="AD369" s="6"/>
      <c r="AE369" s="6"/>
      <c r="AF369" s="6"/>
    </row>
    <row r="370" spans="7:32">
      <c r="G370" s="48" t="s">
        <v>547</v>
      </c>
      <c r="H370" s="6" t="s">
        <v>548</v>
      </c>
      <c r="I370" s="13">
        <v>15</v>
      </c>
      <c r="J370" s="6">
        <v>15</v>
      </c>
      <c r="K370" s="2">
        <f t="shared" si="27"/>
        <v>1</v>
      </c>
      <c r="L370" s="36"/>
      <c r="M370">
        <f t="shared" si="28"/>
        <v>15</v>
      </c>
      <c r="Q370" s="48" t="s">
        <v>3928</v>
      </c>
      <c r="R370" s="6" t="s">
        <v>3574</v>
      </c>
      <c r="S370" s="6">
        <v>0</v>
      </c>
      <c r="T370" s="6">
        <v>0</v>
      </c>
      <c r="U370" s="46" t="e">
        <f t="shared" si="32"/>
        <v>#DIV/0!</v>
      </c>
      <c r="V370" s="6"/>
      <c r="W370">
        <f t="shared" si="30"/>
        <v>0</v>
      </c>
      <c r="X370" s="6"/>
      <c r="Y370" s="6"/>
      <c r="Z370" s="6"/>
      <c r="AA370" s="48"/>
      <c r="AB370" s="48"/>
      <c r="AC370" s="6"/>
      <c r="AD370" s="6"/>
      <c r="AE370" s="6"/>
      <c r="AF370" s="6"/>
    </row>
    <row r="371" spans="7:32">
      <c r="G371" s="48" t="s">
        <v>549</v>
      </c>
      <c r="H371" s="6" t="s">
        <v>4208</v>
      </c>
      <c r="I371" s="7">
        <v>53</v>
      </c>
      <c r="J371" s="7">
        <v>53</v>
      </c>
      <c r="K371" s="2">
        <f t="shared" si="27"/>
        <v>1</v>
      </c>
      <c r="L371" s="36"/>
      <c r="M371">
        <f t="shared" si="28"/>
        <v>53</v>
      </c>
      <c r="Q371" s="48" t="s">
        <v>3929</v>
      </c>
      <c r="R371" s="6" t="s">
        <v>3574</v>
      </c>
      <c r="S371" s="6">
        <v>0</v>
      </c>
      <c r="T371" s="6">
        <v>0</v>
      </c>
      <c r="U371" s="46" t="e">
        <f t="shared" si="32"/>
        <v>#DIV/0!</v>
      </c>
      <c r="V371" s="6"/>
      <c r="W371">
        <f t="shared" si="30"/>
        <v>0</v>
      </c>
      <c r="X371" s="6"/>
      <c r="Y371" s="6"/>
      <c r="Z371" s="6"/>
      <c r="AA371" s="48"/>
      <c r="AB371" s="48"/>
      <c r="AC371" s="6"/>
      <c r="AD371" s="6"/>
      <c r="AE371" s="6"/>
      <c r="AF371" s="6"/>
    </row>
    <row r="372" spans="7:32">
      <c r="G372" s="48" t="s">
        <v>550</v>
      </c>
      <c r="H372" s="6" t="s">
        <v>4208</v>
      </c>
      <c r="I372" s="13">
        <v>79</v>
      </c>
      <c r="J372" s="6">
        <v>79</v>
      </c>
      <c r="K372" s="2">
        <f t="shared" si="27"/>
        <v>1</v>
      </c>
      <c r="L372" s="36"/>
      <c r="M372">
        <f t="shared" si="28"/>
        <v>79</v>
      </c>
      <c r="Q372" s="48" t="s">
        <v>3930</v>
      </c>
      <c r="R372" s="6" t="s">
        <v>3574</v>
      </c>
      <c r="S372" s="6">
        <v>0</v>
      </c>
      <c r="T372" s="6">
        <v>0</v>
      </c>
      <c r="U372" s="46" t="e">
        <f t="shared" si="32"/>
        <v>#DIV/0!</v>
      </c>
      <c r="V372" s="6"/>
      <c r="W372">
        <f t="shared" si="30"/>
        <v>0</v>
      </c>
      <c r="X372" s="6"/>
      <c r="Y372" s="6"/>
      <c r="Z372" s="6"/>
      <c r="AA372" s="48"/>
      <c r="AB372" s="48"/>
      <c r="AC372" s="6"/>
      <c r="AD372" s="6"/>
      <c r="AE372" s="6"/>
      <c r="AF372" s="6"/>
    </row>
    <row r="373" spans="7:32">
      <c r="G373" s="48" t="s">
        <v>551</v>
      </c>
      <c r="H373" s="6" t="s">
        <v>552</v>
      </c>
      <c r="I373" s="7">
        <v>17</v>
      </c>
      <c r="J373" s="7">
        <v>17</v>
      </c>
      <c r="K373" s="2">
        <f t="shared" si="27"/>
        <v>1</v>
      </c>
      <c r="L373" s="36"/>
      <c r="M373">
        <f t="shared" si="28"/>
        <v>17</v>
      </c>
      <c r="Q373" s="48" t="s">
        <v>3931</v>
      </c>
      <c r="R373" s="6" t="s">
        <v>3574</v>
      </c>
      <c r="S373" s="6">
        <v>0</v>
      </c>
      <c r="T373" s="6">
        <v>0</v>
      </c>
      <c r="U373" s="46" t="e">
        <f t="shared" si="32"/>
        <v>#DIV/0!</v>
      </c>
      <c r="V373" s="6"/>
      <c r="W373">
        <f t="shared" si="30"/>
        <v>0</v>
      </c>
      <c r="X373" s="6"/>
      <c r="Y373" s="6"/>
      <c r="Z373" s="6"/>
      <c r="AA373" s="48"/>
      <c r="AB373" s="48"/>
      <c r="AC373" s="6"/>
      <c r="AD373" s="6"/>
      <c r="AE373" s="6"/>
      <c r="AF373" s="6"/>
    </row>
    <row r="374" spans="7:32">
      <c r="G374" s="48" t="s">
        <v>553</v>
      </c>
      <c r="H374" s="6" t="s">
        <v>4208</v>
      </c>
      <c r="I374" s="13">
        <v>56</v>
      </c>
      <c r="J374" s="13">
        <v>56</v>
      </c>
      <c r="K374" s="2">
        <f t="shared" si="27"/>
        <v>1</v>
      </c>
      <c r="L374" s="36"/>
      <c r="M374">
        <f t="shared" si="28"/>
        <v>56</v>
      </c>
      <c r="Q374" s="48" t="s">
        <v>1207</v>
      </c>
      <c r="R374" s="6" t="s">
        <v>1208</v>
      </c>
      <c r="S374" s="6">
        <v>8</v>
      </c>
      <c r="T374" s="6">
        <v>8</v>
      </c>
      <c r="U374" s="46">
        <f t="shared" si="32"/>
        <v>1</v>
      </c>
      <c r="V374" s="6"/>
      <c r="W374">
        <f t="shared" si="30"/>
        <v>8</v>
      </c>
      <c r="X374" s="6"/>
      <c r="Y374" s="6"/>
      <c r="Z374" s="6"/>
      <c r="AA374" s="48"/>
      <c r="AB374" s="48"/>
      <c r="AC374" s="6"/>
      <c r="AD374" s="6"/>
      <c r="AE374" s="6"/>
      <c r="AF374" s="6"/>
    </row>
    <row r="375" spans="7:32">
      <c r="G375" s="48" t="s">
        <v>554</v>
      </c>
      <c r="H375" s="6" t="s">
        <v>555</v>
      </c>
      <c r="I375" s="7">
        <v>54</v>
      </c>
      <c r="J375" s="7">
        <v>54</v>
      </c>
      <c r="K375" s="2">
        <f t="shared" si="27"/>
        <v>1</v>
      </c>
      <c r="L375" s="36"/>
      <c r="M375">
        <f t="shared" si="28"/>
        <v>54</v>
      </c>
      <c r="Q375" s="48" t="s">
        <v>3932</v>
      </c>
      <c r="R375" s="6" t="s">
        <v>3574</v>
      </c>
      <c r="S375" s="6">
        <v>0</v>
      </c>
      <c r="T375" s="6">
        <v>0</v>
      </c>
      <c r="U375" s="46" t="e">
        <f t="shared" si="32"/>
        <v>#DIV/0!</v>
      </c>
      <c r="V375" s="6"/>
      <c r="W375">
        <f t="shared" si="30"/>
        <v>0</v>
      </c>
      <c r="X375" s="6"/>
      <c r="Y375" s="6"/>
      <c r="Z375" s="6"/>
      <c r="AA375" s="48"/>
      <c r="AB375" s="48"/>
      <c r="AC375" s="6"/>
      <c r="AD375" s="6"/>
      <c r="AE375" s="6"/>
      <c r="AF375" s="6"/>
    </row>
    <row r="376" spans="7:32">
      <c r="G376" s="89" t="s">
        <v>556</v>
      </c>
      <c r="H376" s="6" t="s">
        <v>4208</v>
      </c>
      <c r="I376" s="13">
        <v>148</v>
      </c>
      <c r="J376" s="13">
        <v>148</v>
      </c>
      <c r="K376" s="2">
        <f t="shared" si="27"/>
        <v>1</v>
      </c>
      <c r="L376" s="36"/>
      <c r="M376">
        <f t="shared" si="28"/>
        <v>148</v>
      </c>
      <c r="Q376" s="48" t="s">
        <v>3933</v>
      </c>
      <c r="R376" s="6" t="s">
        <v>3574</v>
      </c>
      <c r="S376" s="6">
        <v>0</v>
      </c>
      <c r="T376" s="6">
        <v>0</v>
      </c>
      <c r="U376" s="46" t="e">
        <f t="shared" si="32"/>
        <v>#DIV/0!</v>
      </c>
      <c r="V376" s="6"/>
      <c r="W376">
        <f t="shared" si="30"/>
        <v>0</v>
      </c>
      <c r="X376" s="6"/>
      <c r="Y376" s="6"/>
      <c r="Z376" s="6"/>
      <c r="AA376" s="48"/>
      <c r="AB376" s="48"/>
      <c r="AC376" s="6"/>
      <c r="AD376" s="6"/>
      <c r="AE376" s="6"/>
      <c r="AF376" s="6"/>
    </row>
    <row r="377" spans="7:32">
      <c r="G377" s="48" t="s">
        <v>557</v>
      </c>
      <c r="H377" s="6" t="s">
        <v>63</v>
      </c>
      <c r="I377" s="7">
        <v>184</v>
      </c>
      <c r="J377" s="7">
        <v>184</v>
      </c>
      <c r="K377" s="2">
        <f t="shared" si="27"/>
        <v>1</v>
      </c>
      <c r="L377" s="36"/>
      <c r="M377">
        <f t="shared" si="28"/>
        <v>184</v>
      </c>
      <c r="Q377" s="48" t="s">
        <v>3934</v>
      </c>
      <c r="R377" s="6" t="s">
        <v>3574</v>
      </c>
      <c r="S377" s="6">
        <v>0</v>
      </c>
      <c r="T377" s="6">
        <v>0</v>
      </c>
      <c r="U377" s="46" t="e">
        <f t="shared" si="32"/>
        <v>#DIV/0!</v>
      </c>
      <c r="V377" s="6"/>
      <c r="W377">
        <f t="shared" si="30"/>
        <v>0</v>
      </c>
      <c r="X377" s="6"/>
      <c r="Y377" s="6"/>
      <c r="Z377" s="6"/>
      <c r="AA377" s="48"/>
      <c r="AB377" s="48"/>
      <c r="AC377" s="6"/>
      <c r="AD377" s="6"/>
      <c r="AE377" s="6"/>
      <c r="AF377" s="6"/>
    </row>
    <row r="378" spans="7:32">
      <c r="G378" s="10" t="s">
        <v>558</v>
      </c>
      <c r="H378" s="7" t="s">
        <v>4208</v>
      </c>
      <c r="I378" s="13">
        <v>190</v>
      </c>
      <c r="J378" s="13">
        <v>190</v>
      </c>
      <c r="K378" s="2">
        <f t="shared" si="27"/>
        <v>1</v>
      </c>
      <c r="L378" s="36"/>
      <c r="M378">
        <f t="shared" si="28"/>
        <v>190</v>
      </c>
      <c r="Q378" s="48" t="s">
        <v>3935</v>
      </c>
      <c r="R378" s="6" t="s">
        <v>3574</v>
      </c>
      <c r="S378" s="6">
        <v>0</v>
      </c>
      <c r="T378" s="6">
        <v>0</v>
      </c>
      <c r="U378" s="46" t="e">
        <f t="shared" si="32"/>
        <v>#DIV/0!</v>
      </c>
      <c r="V378" s="6"/>
      <c r="W378">
        <f t="shared" si="30"/>
        <v>0</v>
      </c>
      <c r="X378" s="6"/>
      <c r="Y378" s="6"/>
      <c r="Z378" s="6"/>
      <c r="AA378" s="48"/>
      <c r="AB378" s="48"/>
      <c r="AC378" s="6"/>
      <c r="AD378" s="6"/>
      <c r="AE378" s="6"/>
      <c r="AF378" s="6"/>
    </row>
    <row r="379" spans="7:32">
      <c r="G379" s="10" t="s">
        <v>559</v>
      </c>
      <c r="H379" s="7" t="s">
        <v>4208</v>
      </c>
      <c r="I379" s="13">
        <v>202</v>
      </c>
      <c r="J379" s="13">
        <v>202</v>
      </c>
      <c r="K379" s="2">
        <f t="shared" si="27"/>
        <v>1</v>
      </c>
      <c r="L379" s="36"/>
      <c r="M379">
        <f t="shared" si="28"/>
        <v>202</v>
      </c>
      <c r="Q379" s="48" t="s">
        <v>1209</v>
      </c>
      <c r="R379" s="6" t="s">
        <v>6034</v>
      </c>
      <c r="S379" s="6">
        <v>12</v>
      </c>
      <c r="T379" s="6">
        <v>12</v>
      </c>
      <c r="U379" s="46">
        <f t="shared" si="32"/>
        <v>1</v>
      </c>
      <c r="V379" s="6"/>
      <c r="W379">
        <f t="shared" si="30"/>
        <v>12</v>
      </c>
      <c r="X379" s="6"/>
      <c r="Y379" s="6"/>
      <c r="Z379" s="6"/>
      <c r="AA379" s="48"/>
      <c r="AB379" s="48"/>
      <c r="AC379" s="6"/>
      <c r="AD379" s="6"/>
      <c r="AE379" s="6"/>
      <c r="AF379" s="6"/>
    </row>
    <row r="380" spans="7:32">
      <c r="G380" s="10" t="s">
        <v>560</v>
      </c>
      <c r="H380" s="70" t="s">
        <v>4208</v>
      </c>
      <c r="I380" s="70">
        <v>1970</v>
      </c>
      <c r="J380" s="23">
        <v>76</v>
      </c>
      <c r="K380" s="71">
        <f t="shared" si="27"/>
        <v>3.8578680203045689E-2</v>
      </c>
      <c r="L380" s="36"/>
      <c r="M380">
        <f t="shared" si="28"/>
        <v>76</v>
      </c>
      <c r="Q380" s="48" t="s">
        <v>3936</v>
      </c>
      <c r="R380" s="6" t="s">
        <v>3574</v>
      </c>
      <c r="S380" s="6">
        <v>0</v>
      </c>
      <c r="T380" s="6">
        <v>0</v>
      </c>
      <c r="U380" s="46" t="e">
        <f t="shared" si="32"/>
        <v>#DIV/0!</v>
      </c>
      <c r="V380" s="6"/>
      <c r="W380">
        <f t="shared" si="30"/>
        <v>0</v>
      </c>
      <c r="X380" s="6"/>
      <c r="Y380" s="6"/>
      <c r="Z380" s="6"/>
      <c r="AA380" s="48"/>
      <c r="AB380" s="48"/>
      <c r="AC380" s="6"/>
      <c r="AD380" s="6"/>
      <c r="AE380" s="6"/>
      <c r="AF380" s="6"/>
    </row>
    <row r="381" spans="7:32">
      <c r="G381" s="10" t="s">
        <v>561</v>
      </c>
      <c r="H381" s="7" t="s">
        <v>4208</v>
      </c>
      <c r="I381" s="7">
        <v>30</v>
      </c>
      <c r="J381" s="6">
        <v>30</v>
      </c>
      <c r="K381" s="2">
        <f t="shared" si="27"/>
        <v>1</v>
      </c>
      <c r="L381" s="36"/>
      <c r="M381">
        <f t="shared" si="28"/>
        <v>30</v>
      </c>
      <c r="Q381" s="48" t="s">
        <v>3937</v>
      </c>
      <c r="R381" s="6" t="s">
        <v>3574</v>
      </c>
      <c r="S381" s="6">
        <v>0</v>
      </c>
      <c r="T381" s="6">
        <v>0</v>
      </c>
      <c r="U381" s="46" t="e">
        <f t="shared" si="32"/>
        <v>#DIV/0!</v>
      </c>
      <c r="V381" s="6"/>
      <c r="W381">
        <f t="shared" si="30"/>
        <v>0</v>
      </c>
      <c r="X381" s="6"/>
      <c r="Y381" s="6"/>
      <c r="Z381" s="6"/>
      <c r="AA381" s="48"/>
      <c r="AB381" s="48"/>
      <c r="AC381" s="6"/>
      <c r="AD381" s="6"/>
      <c r="AE381" s="6"/>
      <c r="AF381" s="6"/>
    </row>
    <row r="382" spans="7:32">
      <c r="G382" s="10" t="s">
        <v>3321</v>
      </c>
      <c r="H382" s="7" t="s">
        <v>4208</v>
      </c>
      <c r="I382" s="7">
        <v>0</v>
      </c>
      <c r="J382" s="6">
        <v>0</v>
      </c>
      <c r="K382" s="2" t="e">
        <f t="shared" si="27"/>
        <v>#DIV/0!</v>
      </c>
      <c r="L382" s="36"/>
      <c r="M382">
        <f t="shared" si="28"/>
        <v>0</v>
      </c>
      <c r="Q382" s="48" t="s">
        <v>1210</v>
      </c>
      <c r="R382" s="6" t="s">
        <v>1211</v>
      </c>
      <c r="S382" s="6">
        <v>72</v>
      </c>
      <c r="T382" s="6">
        <v>72</v>
      </c>
      <c r="U382" s="46">
        <f t="shared" si="32"/>
        <v>1</v>
      </c>
      <c r="V382" s="6"/>
      <c r="W382">
        <f t="shared" si="30"/>
        <v>72</v>
      </c>
      <c r="X382" s="6"/>
      <c r="Y382" s="6"/>
      <c r="Z382" s="6"/>
      <c r="AA382" s="48"/>
      <c r="AB382" s="48"/>
      <c r="AC382" s="6"/>
      <c r="AD382" s="6"/>
      <c r="AE382" s="6"/>
      <c r="AF382" s="6"/>
    </row>
    <row r="383" spans="7:32">
      <c r="G383" s="10" t="s">
        <v>562</v>
      </c>
      <c r="H383" s="7" t="s">
        <v>4208</v>
      </c>
      <c r="I383" s="7">
        <v>38</v>
      </c>
      <c r="J383" s="6">
        <v>38</v>
      </c>
      <c r="K383" s="2">
        <f t="shared" si="27"/>
        <v>1</v>
      </c>
      <c r="L383" s="36"/>
      <c r="M383">
        <f t="shared" si="28"/>
        <v>38</v>
      </c>
      <c r="Q383" s="89" t="s">
        <v>1212</v>
      </c>
      <c r="R383" s="6" t="s">
        <v>1213</v>
      </c>
      <c r="S383" s="6">
        <v>51</v>
      </c>
      <c r="T383" s="6">
        <v>51</v>
      </c>
      <c r="U383" s="46">
        <f t="shared" si="32"/>
        <v>1</v>
      </c>
      <c r="V383" s="6"/>
      <c r="W383">
        <f t="shared" si="30"/>
        <v>51</v>
      </c>
      <c r="X383" s="6"/>
      <c r="Y383" s="6"/>
      <c r="Z383" s="6"/>
      <c r="AA383" s="48"/>
      <c r="AB383" s="48"/>
      <c r="AC383" s="6"/>
      <c r="AD383" s="6"/>
      <c r="AE383" s="6"/>
      <c r="AF383" s="6"/>
    </row>
    <row r="384" spans="7:32">
      <c r="G384" s="104" t="s">
        <v>563</v>
      </c>
      <c r="H384" s="7" t="s">
        <v>4208</v>
      </c>
      <c r="I384" s="7">
        <v>108</v>
      </c>
      <c r="J384" s="7">
        <v>108</v>
      </c>
      <c r="K384" s="2">
        <f t="shared" si="27"/>
        <v>1</v>
      </c>
      <c r="L384" s="36"/>
      <c r="M384">
        <f t="shared" si="28"/>
        <v>108</v>
      </c>
      <c r="Q384" s="48" t="s">
        <v>1214</v>
      </c>
      <c r="R384" s="6" t="s">
        <v>1215</v>
      </c>
      <c r="S384" s="6">
        <v>50</v>
      </c>
      <c r="T384" s="6">
        <v>50</v>
      </c>
      <c r="U384" s="46">
        <f t="shared" si="32"/>
        <v>1</v>
      </c>
      <c r="V384" s="6"/>
      <c r="W384">
        <f t="shared" si="30"/>
        <v>50</v>
      </c>
      <c r="X384" s="6"/>
      <c r="Y384" s="6"/>
      <c r="Z384" s="6"/>
      <c r="AA384" s="48"/>
      <c r="AB384" s="48"/>
      <c r="AC384" s="6"/>
      <c r="AD384" s="6"/>
      <c r="AE384" s="6"/>
      <c r="AF384" s="6"/>
    </row>
    <row r="385" spans="7:32">
      <c r="G385" s="10" t="s">
        <v>3322</v>
      </c>
      <c r="H385" s="7" t="s">
        <v>4208</v>
      </c>
      <c r="I385" s="7">
        <v>0</v>
      </c>
      <c r="J385" s="6">
        <v>0</v>
      </c>
      <c r="K385" s="2" t="e">
        <f t="shared" si="27"/>
        <v>#DIV/0!</v>
      </c>
      <c r="L385" s="36"/>
      <c r="M385">
        <f t="shared" si="28"/>
        <v>0</v>
      </c>
      <c r="Q385" s="48" t="s">
        <v>1216</v>
      </c>
      <c r="R385" s="6" t="s">
        <v>1217</v>
      </c>
      <c r="S385" s="6">
        <v>46</v>
      </c>
      <c r="T385" s="6">
        <v>46</v>
      </c>
      <c r="U385" s="46">
        <f t="shared" si="32"/>
        <v>1</v>
      </c>
      <c r="V385" s="6"/>
      <c r="W385">
        <f t="shared" si="30"/>
        <v>46</v>
      </c>
      <c r="X385" s="6"/>
      <c r="Y385" s="6"/>
      <c r="Z385" s="6"/>
      <c r="AA385" s="48"/>
      <c r="AB385" s="48"/>
      <c r="AC385" s="6"/>
      <c r="AD385" s="6"/>
      <c r="AE385" s="6"/>
      <c r="AF385" s="6"/>
    </row>
    <row r="386" spans="7:32">
      <c r="G386" s="10" t="s">
        <v>564</v>
      </c>
      <c r="H386" s="7" t="s">
        <v>3574</v>
      </c>
      <c r="I386" s="7">
        <v>22</v>
      </c>
      <c r="J386" s="6">
        <v>22</v>
      </c>
      <c r="K386" s="2">
        <f t="shared" ref="K386:K449" si="33">J386/I386</f>
        <v>1</v>
      </c>
      <c r="L386" s="36"/>
      <c r="M386">
        <f t="shared" ref="M386:M449" si="34">+IF(AND(OR(L386&gt;J386,2&lt;J386),L386&gt;0),L386,J386)</f>
        <v>22</v>
      </c>
      <c r="Q386" s="89" t="s">
        <v>1218</v>
      </c>
      <c r="R386" s="6" t="s">
        <v>1219</v>
      </c>
      <c r="S386" s="6">
        <v>47</v>
      </c>
      <c r="T386" s="6">
        <v>47</v>
      </c>
      <c r="U386" s="46">
        <f t="shared" si="32"/>
        <v>1</v>
      </c>
      <c r="V386" s="6"/>
      <c r="W386">
        <f t="shared" si="30"/>
        <v>47</v>
      </c>
      <c r="X386" s="6"/>
      <c r="Y386" s="6"/>
      <c r="Z386" s="6"/>
      <c r="AA386" s="48"/>
      <c r="AB386" s="48"/>
      <c r="AC386" s="6"/>
      <c r="AD386" s="6"/>
      <c r="AE386" s="6"/>
      <c r="AF386" s="6"/>
    </row>
    <row r="387" spans="7:32">
      <c r="G387" s="10" t="s">
        <v>565</v>
      </c>
      <c r="H387" s="7" t="s">
        <v>4208</v>
      </c>
      <c r="I387" s="7">
        <v>44</v>
      </c>
      <c r="J387" s="6">
        <v>44</v>
      </c>
      <c r="K387" s="2">
        <f t="shared" si="33"/>
        <v>1</v>
      </c>
      <c r="L387" s="36"/>
      <c r="M387">
        <f t="shared" si="34"/>
        <v>44</v>
      </c>
      <c r="Q387" s="89" t="s">
        <v>1220</v>
      </c>
      <c r="R387" s="6" t="s">
        <v>1221</v>
      </c>
      <c r="S387" s="6">
        <v>56</v>
      </c>
      <c r="T387" s="6">
        <v>56</v>
      </c>
      <c r="U387" s="46">
        <f t="shared" si="32"/>
        <v>1</v>
      </c>
      <c r="V387" s="6"/>
      <c r="W387">
        <f t="shared" ref="W387:W450" si="35">+IF(AND(OR(V387&gt;T387,2&lt;T387),V387&gt;0),V387,T387)</f>
        <v>56</v>
      </c>
      <c r="X387" s="6"/>
      <c r="Y387" s="6"/>
      <c r="Z387" s="6"/>
      <c r="AA387" s="48"/>
      <c r="AB387" s="48"/>
      <c r="AC387" s="6"/>
      <c r="AD387" s="6"/>
      <c r="AE387" s="6"/>
      <c r="AF387" s="6"/>
    </row>
    <row r="388" spans="7:32">
      <c r="G388" s="48" t="s">
        <v>566</v>
      </c>
      <c r="H388" s="6" t="s">
        <v>207</v>
      </c>
      <c r="I388" s="7">
        <v>178</v>
      </c>
      <c r="J388" s="7">
        <v>178</v>
      </c>
      <c r="K388" s="2">
        <f t="shared" si="33"/>
        <v>1</v>
      </c>
      <c r="L388" s="36"/>
      <c r="M388">
        <f t="shared" si="34"/>
        <v>178</v>
      </c>
      <c r="Q388" s="48" t="s">
        <v>1222</v>
      </c>
      <c r="R388" s="6" t="s">
        <v>1223</v>
      </c>
      <c r="S388" s="6">
        <v>48</v>
      </c>
      <c r="T388" s="6">
        <v>48</v>
      </c>
      <c r="U388" s="46">
        <f t="shared" si="32"/>
        <v>1</v>
      </c>
      <c r="V388" s="6"/>
      <c r="W388">
        <f t="shared" si="35"/>
        <v>48</v>
      </c>
      <c r="X388" s="6"/>
      <c r="Y388" s="6"/>
      <c r="Z388" s="6"/>
      <c r="AA388" s="48"/>
      <c r="AB388" s="48"/>
      <c r="AC388" s="6"/>
      <c r="AD388" s="6"/>
      <c r="AE388" s="6"/>
      <c r="AF388" s="6"/>
    </row>
    <row r="389" spans="7:32">
      <c r="G389" s="104" t="s">
        <v>567</v>
      </c>
      <c r="H389" s="7" t="s">
        <v>4208</v>
      </c>
      <c r="I389" s="7">
        <v>582</v>
      </c>
      <c r="J389" s="6">
        <v>582</v>
      </c>
      <c r="K389" s="2">
        <f t="shared" si="33"/>
        <v>1</v>
      </c>
      <c r="L389" s="36"/>
      <c r="M389">
        <f t="shared" si="34"/>
        <v>582</v>
      </c>
      <c r="Q389" s="89" t="s">
        <v>1224</v>
      </c>
      <c r="R389" s="6" t="s">
        <v>1225</v>
      </c>
      <c r="S389" s="6">
        <v>50</v>
      </c>
      <c r="T389" s="6">
        <v>50</v>
      </c>
      <c r="U389" s="46">
        <f t="shared" si="32"/>
        <v>1</v>
      </c>
      <c r="V389" s="6"/>
      <c r="W389">
        <f t="shared" si="35"/>
        <v>50</v>
      </c>
      <c r="X389" s="6"/>
      <c r="Y389" s="6"/>
      <c r="Z389" s="6"/>
      <c r="AA389" s="48"/>
      <c r="AB389" s="48"/>
      <c r="AC389" s="6"/>
      <c r="AD389" s="6"/>
      <c r="AE389" s="6"/>
      <c r="AF389" s="6"/>
    </row>
    <row r="390" spans="7:32">
      <c r="G390" s="10" t="s">
        <v>568</v>
      </c>
      <c r="H390" s="7" t="s">
        <v>4208</v>
      </c>
      <c r="I390" s="7">
        <v>92</v>
      </c>
      <c r="J390" s="7">
        <v>92</v>
      </c>
      <c r="K390" s="2">
        <f t="shared" si="33"/>
        <v>1</v>
      </c>
      <c r="L390" s="36"/>
      <c r="M390">
        <f t="shared" si="34"/>
        <v>92</v>
      </c>
      <c r="Q390" s="48" t="s">
        <v>1226</v>
      </c>
      <c r="R390" s="6" t="s">
        <v>5582</v>
      </c>
      <c r="S390" s="6">
        <v>53</v>
      </c>
      <c r="T390" s="6">
        <v>53</v>
      </c>
      <c r="U390" s="46">
        <f t="shared" si="32"/>
        <v>1</v>
      </c>
      <c r="V390" s="6"/>
      <c r="W390">
        <f t="shared" si="35"/>
        <v>53</v>
      </c>
      <c r="X390" s="6"/>
      <c r="Y390" s="6"/>
      <c r="Z390" s="6"/>
      <c r="AA390" s="48"/>
      <c r="AB390" s="48"/>
      <c r="AC390" s="6"/>
      <c r="AD390" s="6"/>
      <c r="AE390" s="6"/>
      <c r="AF390" s="6"/>
    </row>
    <row r="391" spans="7:32">
      <c r="G391" s="48" t="s">
        <v>569</v>
      </c>
      <c r="H391" s="6" t="s">
        <v>570</v>
      </c>
      <c r="I391" s="7">
        <v>63</v>
      </c>
      <c r="J391" s="7">
        <v>63</v>
      </c>
      <c r="K391" s="2">
        <f t="shared" si="33"/>
        <v>1</v>
      </c>
      <c r="L391" s="36"/>
      <c r="M391">
        <f t="shared" si="34"/>
        <v>63</v>
      </c>
      <c r="Q391" s="48" t="s">
        <v>1227</v>
      </c>
      <c r="R391" s="6" t="s">
        <v>1228</v>
      </c>
      <c r="S391" s="6">
        <v>1067</v>
      </c>
      <c r="T391" s="6">
        <v>4</v>
      </c>
      <c r="U391" s="46">
        <f t="shared" si="32"/>
        <v>3.7488284910965324E-3</v>
      </c>
      <c r="V391" s="6"/>
      <c r="W391">
        <f t="shared" si="35"/>
        <v>4</v>
      </c>
      <c r="X391" s="6"/>
      <c r="Y391" s="6"/>
      <c r="Z391" s="6"/>
      <c r="AA391" s="48"/>
      <c r="AB391" s="48"/>
      <c r="AC391" s="6"/>
      <c r="AD391" s="6"/>
      <c r="AE391" s="6"/>
      <c r="AF391" s="6"/>
    </row>
    <row r="392" spans="7:32">
      <c r="G392" s="10" t="s">
        <v>571</v>
      </c>
      <c r="H392" s="7" t="s">
        <v>3574</v>
      </c>
      <c r="I392" s="7">
        <v>2</v>
      </c>
      <c r="J392" s="7">
        <v>2</v>
      </c>
      <c r="K392" s="2">
        <f t="shared" si="33"/>
        <v>1</v>
      </c>
      <c r="L392" s="36"/>
      <c r="M392">
        <f t="shared" si="34"/>
        <v>2</v>
      </c>
      <c r="Q392" s="48" t="s">
        <v>1229</v>
      </c>
      <c r="R392" s="6" t="s">
        <v>1230</v>
      </c>
      <c r="S392" s="6">
        <v>3</v>
      </c>
      <c r="T392" s="6">
        <v>3</v>
      </c>
      <c r="U392" s="46">
        <f t="shared" si="32"/>
        <v>1</v>
      </c>
      <c r="V392" s="6"/>
      <c r="W392">
        <f t="shared" si="35"/>
        <v>3</v>
      </c>
      <c r="X392" s="6"/>
      <c r="Y392" s="6"/>
      <c r="Z392" s="6"/>
      <c r="AA392" s="48"/>
      <c r="AB392" s="48"/>
      <c r="AC392" s="6"/>
      <c r="AD392" s="6"/>
      <c r="AE392" s="6"/>
      <c r="AF392" s="6"/>
    </row>
    <row r="393" spans="7:32">
      <c r="G393" s="10" t="s">
        <v>3323</v>
      </c>
      <c r="H393" s="7" t="s">
        <v>178</v>
      </c>
      <c r="I393" s="7">
        <v>1</v>
      </c>
      <c r="J393" s="6">
        <v>1</v>
      </c>
      <c r="K393" s="2">
        <f t="shared" si="33"/>
        <v>1</v>
      </c>
      <c r="L393" s="36"/>
      <c r="M393">
        <f t="shared" si="34"/>
        <v>1</v>
      </c>
      <c r="Q393" s="48" t="s">
        <v>1231</v>
      </c>
      <c r="R393" s="6" t="s">
        <v>1232</v>
      </c>
      <c r="S393" s="6">
        <v>3</v>
      </c>
      <c r="T393" s="6">
        <v>3</v>
      </c>
      <c r="U393" s="46">
        <f t="shared" si="32"/>
        <v>1</v>
      </c>
      <c r="V393" s="6"/>
      <c r="W393">
        <f t="shared" si="35"/>
        <v>3</v>
      </c>
      <c r="X393" s="6"/>
      <c r="Y393" s="6"/>
      <c r="Z393" s="6"/>
      <c r="AA393" s="48"/>
      <c r="AB393" s="48"/>
      <c r="AC393" s="6"/>
      <c r="AD393" s="6"/>
      <c r="AE393" s="6"/>
      <c r="AF393" s="6"/>
    </row>
    <row r="394" spans="7:32">
      <c r="G394" s="10" t="s">
        <v>572</v>
      </c>
      <c r="H394" s="9" t="s">
        <v>3574</v>
      </c>
      <c r="I394" s="7">
        <v>31</v>
      </c>
      <c r="J394" s="7">
        <v>31</v>
      </c>
      <c r="K394" s="2">
        <f t="shared" si="33"/>
        <v>1</v>
      </c>
      <c r="L394" s="36"/>
      <c r="M394">
        <f t="shared" si="34"/>
        <v>31</v>
      </c>
      <c r="Q394" s="48" t="s">
        <v>1233</v>
      </c>
      <c r="R394" s="6" t="s">
        <v>1234</v>
      </c>
      <c r="S394" s="6">
        <v>3</v>
      </c>
      <c r="T394" s="6">
        <v>3</v>
      </c>
      <c r="U394" s="46">
        <f t="shared" si="32"/>
        <v>1</v>
      </c>
      <c r="V394" s="6"/>
      <c r="W394">
        <f t="shared" si="35"/>
        <v>3</v>
      </c>
      <c r="X394" s="6"/>
      <c r="Y394" s="6"/>
      <c r="Z394" s="6"/>
      <c r="AA394" s="48"/>
      <c r="AB394" s="48"/>
      <c r="AC394" s="6"/>
      <c r="AD394" s="6"/>
      <c r="AE394" s="6"/>
      <c r="AF394" s="6"/>
    </row>
    <row r="395" spans="7:32">
      <c r="G395" s="104" t="s">
        <v>573</v>
      </c>
      <c r="H395" s="7" t="s">
        <v>3574</v>
      </c>
      <c r="I395" s="7">
        <v>32</v>
      </c>
      <c r="J395" s="6">
        <v>32</v>
      </c>
      <c r="K395" s="2">
        <f t="shared" si="33"/>
        <v>1</v>
      </c>
      <c r="L395" s="36"/>
      <c r="M395">
        <f t="shared" si="34"/>
        <v>32</v>
      </c>
      <c r="Q395" s="48" t="s">
        <v>1235</v>
      </c>
      <c r="R395" s="6" t="s">
        <v>1236</v>
      </c>
      <c r="S395" s="6">
        <v>3</v>
      </c>
      <c r="T395" s="6">
        <v>3</v>
      </c>
      <c r="U395" s="46">
        <f t="shared" si="32"/>
        <v>1</v>
      </c>
      <c r="V395" s="6"/>
      <c r="W395">
        <f t="shared" si="35"/>
        <v>3</v>
      </c>
      <c r="X395" s="6"/>
      <c r="Y395" s="6"/>
      <c r="Z395" s="6"/>
      <c r="AA395" s="48"/>
      <c r="AB395" s="48"/>
      <c r="AC395" s="6"/>
      <c r="AD395" s="6"/>
      <c r="AE395" s="6"/>
      <c r="AF395" s="6"/>
    </row>
    <row r="396" spans="7:32">
      <c r="G396" s="104" t="s">
        <v>574</v>
      </c>
      <c r="H396" s="7" t="s">
        <v>3574</v>
      </c>
      <c r="I396" s="7">
        <v>97</v>
      </c>
      <c r="J396" s="6">
        <v>97</v>
      </c>
      <c r="K396" s="2">
        <f t="shared" si="33"/>
        <v>1</v>
      </c>
      <c r="L396" s="36"/>
      <c r="M396">
        <f t="shared" si="34"/>
        <v>97</v>
      </c>
      <c r="Q396" s="48" t="s">
        <v>1237</v>
      </c>
      <c r="R396" s="6" t="s">
        <v>1238</v>
      </c>
      <c r="S396" s="6">
        <v>3</v>
      </c>
      <c r="T396" s="6">
        <v>3</v>
      </c>
      <c r="U396" s="46">
        <f t="shared" si="32"/>
        <v>1</v>
      </c>
      <c r="V396" s="6"/>
      <c r="W396">
        <f t="shared" si="35"/>
        <v>3</v>
      </c>
      <c r="X396" s="6"/>
      <c r="Y396" s="6"/>
      <c r="Z396" s="6"/>
      <c r="AA396" s="48"/>
      <c r="AB396" s="48"/>
      <c r="AC396" s="6"/>
      <c r="AD396" s="6"/>
      <c r="AE396" s="6"/>
      <c r="AF396" s="6"/>
    </row>
    <row r="397" spans="7:32">
      <c r="G397" s="10" t="s">
        <v>575</v>
      </c>
      <c r="H397" s="7" t="s">
        <v>3574</v>
      </c>
      <c r="I397" s="7">
        <v>28</v>
      </c>
      <c r="J397" s="6">
        <v>28</v>
      </c>
      <c r="K397" s="2">
        <f t="shared" si="33"/>
        <v>1</v>
      </c>
      <c r="L397" s="36"/>
      <c r="M397">
        <f t="shared" si="34"/>
        <v>28</v>
      </c>
      <c r="Q397" s="48" t="s">
        <v>1248</v>
      </c>
      <c r="R397" s="6" t="s">
        <v>1249</v>
      </c>
      <c r="S397" s="6">
        <v>1</v>
      </c>
      <c r="T397" s="6">
        <v>1</v>
      </c>
      <c r="U397" s="46">
        <f t="shared" ref="U397:U446" si="36">T397/S397</f>
        <v>1</v>
      </c>
      <c r="V397" s="6"/>
      <c r="W397">
        <f t="shared" si="35"/>
        <v>1</v>
      </c>
      <c r="X397" s="6"/>
      <c r="Y397" s="6"/>
      <c r="Z397" s="6"/>
    </row>
    <row r="398" spans="7:32">
      <c r="G398" s="104" t="s">
        <v>576</v>
      </c>
      <c r="H398" s="7" t="s">
        <v>3574</v>
      </c>
      <c r="I398" s="7">
        <v>72</v>
      </c>
      <c r="J398" s="6">
        <v>72</v>
      </c>
      <c r="K398" s="2">
        <f t="shared" si="33"/>
        <v>1</v>
      </c>
      <c r="L398" s="36"/>
      <c r="M398">
        <f t="shared" si="34"/>
        <v>72</v>
      </c>
      <c r="Q398" s="48" t="s">
        <v>1250</v>
      </c>
      <c r="R398" s="6" t="s">
        <v>1251</v>
      </c>
      <c r="S398" s="6">
        <v>48</v>
      </c>
      <c r="T398" s="6">
        <v>48</v>
      </c>
      <c r="U398" s="46">
        <f t="shared" si="36"/>
        <v>1</v>
      </c>
      <c r="V398" s="6"/>
      <c r="W398">
        <f t="shared" si="35"/>
        <v>48</v>
      </c>
      <c r="X398" s="6"/>
      <c r="Y398" s="6"/>
      <c r="Z398" s="6"/>
    </row>
    <row r="399" spans="7:32">
      <c r="G399" s="48" t="s">
        <v>577</v>
      </c>
      <c r="H399" s="6" t="s">
        <v>203</v>
      </c>
      <c r="I399" s="7">
        <v>22</v>
      </c>
      <c r="J399" s="6">
        <v>22</v>
      </c>
      <c r="K399" s="2">
        <f t="shared" si="33"/>
        <v>1</v>
      </c>
      <c r="L399" s="36"/>
      <c r="M399">
        <f t="shared" si="34"/>
        <v>22</v>
      </c>
      <c r="Q399" s="48" t="s">
        <v>1252</v>
      </c>
      <c r="R399" s="6" t="s">
        <v>1253</v>
      </c>
      <c r="S399" s="6">
        <v>48</v>
      </c>
      <c r="T399" s="6">
        <v>48</v>
      </c>
      <c r="U399" s="46">
        <f t="shared" si="36"/>
        <v>1</v>
      </c>
      <c r="V399" s="6"/>
      <c r="W399">
        <f t="shared" si="35"/>
        <v>48</v>
      </c>
      <c r="X399" s="6"/>
      <c r="Y399" s="6"/>
      <c r="Z399" s="6"/>
    </row>
    <row r="400" spans="7:32">
      <c r="G400" s="48" t="s">
        <v>578</v>
      </c>
      <c r="H400" s="6" t="s">
        <v>4208</v>
      </c>
      <c r="I400" s="7">
        <v>6</v>
      </c>
      <c r="J400" s="7">
        <v>6</v>
      </c>
      <c r="K400" s="2">
        <f t="shared" si="33"/>
        <v>1</v>
      </c>
      <c r="L400" s="36"/>
      <c r="M400">
        <f t="shared" si="34"/>
        <v>6</v>
      </c>
      <c r="Q400" s="48" t="s">
        <v>1254</v>
      </c>
      <c r="R400" s="6" t="s">
        <v>1253</v>
      </c>
      <c r="S400" s="6">
        <v>48</v>
      </c>
      <c r="T400" s="6">
        <v>48</v>
      </c>
      <c r="U400" s="46">
        <f t="shared" si="36"/>
        <v>1</v>
      </c>
      <c r="V400" s="6"/>
      <c r="W400">
        <f t="shared" si="35"/>
        <v>48</v>
      </c>
      <c r="X400" s="6"/>
      <c r="Y400" s="6"/>
      <c r="Z400" s="6"/>
    </row>
    <row r="401" spans="7:26">
      <c r="G401" s="48" t="s">
        <v>579</v>
      </c>
      <c r="H401" s="6" t="s">
        <v>11</v>
      </c>
      <c r="I401" s="7">
        <v>13</v>
      </c>
      <c r="J401" s="7">
        <v>13</v>
      </c>
      <c r="K401" s="2">
        <f t="shared" si="33"/>
        <v>1</v>
      </c>
      <c r="L401" s="36"/>
      <c r="M401">
        <f t="shared" si="34"/>
        <v>13</v>
      </c>
      <c r="Q401" s="48" t="s">
        <v>1255</v>
      </c>
      <c r="R401" s="6" t="s">
        <v>1256</v>
      </c>
      <c r="S401" s="6">
        <v>45</v>
      </c>
      <c r="T401" s="6">
        <v>45</v>
      </c>
      <c r="U401" s="46">
        <f t="shared" si="36"/>
        <v>1</v>
      </c>
      <c r="V401" s="6"/>
      <c r="W401">
        <f t="shared" si="35"/>
        <v>45</v>
      </c>
      <c r="X401" s="6"/>
      <c r="Y401" s="6"/>
      <c r="Z401" s="6"/>
    </row>
    <row r="402" spans="7:26">
      <c r="G402" s="10" t="s">
        <v>580</v>
      </c>
      <c r="H402" s="7" t="s">
        <v>4208</v>
      </c>
      <c r="I402" s="7">
        <v>16</v>
      </c>
      <c r="J402" s="7">
        <v>16</v>
      </c>
      <c r="K402" s="2">
        <f t="shared" si="33"/>
        <v>1</v>
      </c>
      <c r="L402" s="36"/>
      <c r="M402">
        <f t="shared" si="34"/>
        <v>16</v>
      </c>
      <c r="Q402" s="48" t="s">
        <v>1257</v>
      </c>
      <c r="R402" s="6" t="s">
        <v>1258</v>
      </c>
      <c r="S402" s="6">
        <v>51</v>
      </c>
      <c r="T402" s="6">
        <v>51</v>
      </c>
      <c r="U402" s="46">
        <f t="shared" si="36"/>
        <v>1</v>
      </c>
      <c r="V402" s="6"/>
      <c r="W402">
        <f t="shared" si="35"/>
        <v>51</v>
      </c>
      <c r="X402" s="6"/>
      <c r="Y402" s="6"/>
      <c r="Z402" s="6"/>
    </row>
    <row r="403" spans="7:26">
      <c r="G403" s="89" t="s">
        <v>581</v>
      </c>
      <c r="H403" s="6" t="s">
        <v>582</v>
      </c>
      <c r="I403" s="7">
        <v>263</v>
      </c>
      <c r="J403" s="7">
        <v>263</v>
      </c>
      <c r="K403" s="2">
        <f t="shared" si="33"/>
        <v>1</v>
      </c>
      <c r="L403" s="36"/>
      <c r="M403">
        <f t="shared" si="34"/>
        <v>263</v>
      </c>
      <c r="Q403" s="48" t="s">
        <v>1259</v>
      </c>
      <c r="R403" s="6" t="s">
        <v>1260</v>
      </c>
      <c r="S403" s="6">
        <v>51</v>
      </c>
      <c r="T403" s="6">
        <v>51</v>
      </c>
      <c r="U403" s="46">
        <f t="shared" si="36"/>
        <v>1</v>
      </c>
      <c r="V403" s="6"/>
      <c r="W403">
        <f t="shared" si="35"/>
        <v>51</v>
      </c>
      <c r="X403" s="6"/>
      <c r="Y403" s="6"/>
      <c r="Z403" s="6"/>
    </row>
    <row r="404" spans="7:26">
      <c r="G404" s="48" t="s">
        <v>583</v>
      </c>
      <c r="H404" s="6" t="s">
        <v>584</v>
      </c>
      <c r="I404" s="7">
        <v>108</v>
      </c>
      <c r="J404" s="7">
        <v>108</v>
      </c>
      <c r="K404" s="2">
        <f t="shared" si="33"/>
        <v>1</v>
      </c>
      <c r="L404" s="36"/>
      <c r="M404">
        <f t="shared" si="34"/>
        <v>108</v>
      </c>
      <c r="Q404" s="48" t="s">
        <v>1261</v>
      </c>
      <c r="R404" s="6" t="s">
        <v>1262</v>
      </c>
      <c r="S404" s="6">
        <v>50</v>
      </c>
      <c r="T404" s="6">
        <v>50</v>
      </c>
      <c r="U404" s="46">
        <f t="shared" si="36"/>
        <v>1</v>
      </c>
      <c r="V404" s="6"/>
      <c r="W404">
        <f t="shared" si="35"/>
        <v>50</v>
      </c>
      <c r="X404" s="6"/>
      <c r="Y404" s="6"/>
      <c r="Z404" s="6"/>
    </row>
    <row r="405" spans="7:26">
      <c r="G405" s="10" t="s">
        <v>585</v>
      </c>
      <c r="H405" s="7" t="s">
        <v>3574</v>
      </c>
      <c r="I405" s="7">
        <v>16</v>
      </c>
      <c r="J405" s="6">
        <v>16</v>
      </c>
      <c r="K405" s="2">
        <f t="shared" si="33"/>
        <v>1</v>
      </c>
      <c r="L405" s="36"/>
      <c r="M405">
        <f t="shared" si="34"/>
        <v>16</v>
      </c>
      <c r="Q405" s="48" t="s">
        <v>1263</v>
      </c>
      <c r="R405" s="6" t="s">
        <v>1264</v>
      </c>
      <c r="S405" s="6">
        <v>49</v>
      </c>
      <c r="T405" s="6">
        <v>49</v>
      </c>
      <c r="U405" s="46">
        <f t="shared" si="36"/>
        <v>1</v>
      </c>
      <c r="V405" s="6"/>
      <c r="W405">
        <f t="shared" si="35"/>
        <v>49</v>
      </c>
      <c r="X405" s="6"/>
      <c r="Y405" s="6"/>
      <c r="Z405" s="6"/>
    </row>
    <row r="406" spans="7:26">
      <c r="G406" s="10" t="s">
        <v>586</v>
      </c>
      <c r="H406" s="7" t="s">
        <v>3574</v>
      </c>
      <c r="I406" s="7">
        <v>20</v>
      </c>
      <c r="J406" s="6">
        <v>20</v>
      </c>
      <c r="K406" s="2">
        <f t="shared" si="33"/>
        <v>1</v>
      </c>
      <c r="L406" s="36"/>
      <c r="M406">
        <f t="shared" si="34"/>
        <v>20</v>
      </c>
      <c r="Q406" s="48" t="s">
        <v>1265</v>
      </c>
      <c r="R406" s="6" t="s">
        <v>1266</v>
      </c>
      <c r="S406" s="6">
        <v>53</v>
      </c>
      <c r="T406" s="6">
        <v>53</v>
      </c>
      <c r="U406" s="46">
        <f t="shared" si="36"/>
        <v>1</v>
      </c>
      <c r="V406" s="6"/>
      <c r="W406">
        <f t="shared" si="35"/>
        <v>53</v>
      </c>
      <c r="X406" s="6"/>
      <c r="Y406" s="6"/>
      <c r="Z406" s="6"/>
    </row>
    <row r="407" spans="7:26">
      <c r="G407" s="10" t="s">
        <v>3324</v>
      </c>
      <c r="H407" s="7" t="s">
        <v>3574</v>
      </c>
      <c r="I407" s="7">
        <v>0</v>
      </c>
      <c r="J407" s="6">
        <v>0</v>
      </c>
      <c r="K407" s="2" t="e">
        <f t="shared" si="33"/>
        <v>#DIV/0!</v>
      </c>
      <c r="L407" s="36"/>
      <c r="M407">
        <f t="shared" si="34"/>
        <v>0</v>
      </c>
      <c r="Q407" s="48" t="s">
        <v>1267</v>
      </c>
      <c r="R407" s="6" t="s">
        <v>1268</v>
      </c>
      <c r="S407" s="6">
        <v>50</v>
      </c>
      <c r="T407" s="6">
        <v>50</v>
      </c>
      <c r="U407" s="46">
        <f t="shared" si="36"/>
        <v>1</v>
      </c>
      <c r="V407" s="6"/>
      <c r="W407">
        <f t="shared" si="35"/>
        <v>50</v>
      </c>
      <c r="X407" s="6"/>
      <c r="Y407" s="6"/>
      <c r="Z407" s="6"/>
    </row>
    <row r="408" spans="7:26">
      <c r="G408" s="10" t="s">
        <v>3325</v>
      </c>
      <c r="H408" s="7" t="s">
        <v>3574</v>
      </c>
      <c r="I408" s="7">
        <v>0</v>
      </c>
      <c r="J408" s="6">
        <v>0</v>
      </c>
      <c r="K408" s="2" t="e">
        <f t="shared" si="33"/>
        <v>#DIV/0!</v>
      </c>
      <c r="L408" s="36"/>
      <c r="M408">
        <f t="shared" si="34"/>
        <v>0</v>
      </c>
      <c r="Q408" s="48" t="s">
        <v>1269</v>
      </c>
      <c r="R408" s="6" t="s">
        <v>1270</v>
      </c>
      <c r="S408" s="6">
        <v>52</v>
      </c>
      <c r="T408" s="6">
        <v>52</v>
      </c>
      <c r="U408" s="46">
        <f t="shared" si="36"/>
        <v>1</v>
      </c>
      <c r="V408" s="6"/>
      <c r="W408">
        <f t="shared" si="35"/>
        <v>52</v>
      </c>
      <c r="X408" s="6"/>
      <c r="Y408" s="6"/>
      <c r="Z408" s="6"/>
    </row>
    <row r="409" spans="7:26">
      <c r="G409" s="48" t="s">
        <v>587</v>
      </c>
      <c r="H409" s="6" t="s">
        <v>473</v>
      </c>
      <c r="I409" s="7">
        <v>8</v>
      </c>
      <c r="J409" s="6">
        <v>8</v>
      </c>
      <c r="K409" s="2">
        <f t="shared" si="33"/>
        <v>1</v>
      </c>
      <c r="L409" s="36"/>
      <c r="M409">
        <f t="shared" si="34"/>
        <v>8</v>
      </c>
      <c r="Q409" s="48" t="s">
        <v>1271</v>
      </c>
      <c r="R409" s="6" t="s">
        <v>1272</v>
      </c>
      <c r="S409" s="6">
        <v>50</v>
      </c>
      <c r="T409" s="6">
        <v>50</v>
      </c>
      <c r="U409" s="46">
        <f t="shared" si="36"/>
        <v>1</v>
      </c>
      <c r="V409" s="6"/>
      <c r="W409">
        <f t="shared" si="35"/>
        <v>50</v>
      </c>
      <c r="X409" s="6"/>
      <c r="Y409" s="6"/>
      <c r="Z409" s="6"/>
    </row>
    <row r="410" spans="7:26">
      <c r="G410" s="10" t="s">
        <v>588</v>
      </c>
      <c r="H410" s="7" t="s">
        <v>3574</v>
      </c>
      <c r="I410" s="7">
        <v>59</v>
      </c>
      <c r="J410" s="6">
        <v>59</v>
      </c>
      <c r="K410" s="2">
        <f t="shared" si="33"/>
        <v>1</v>
      </c>
      <c r="L410" s="36"/>
      <c r="M410">
        <f t="shared" si="34"/>
        <v>59</v>
      </c>
      <c r="Q410" s="48" t="s">
        <v>1273</v>
      </c>
      <c r="R410" s="6" t="s">
        <v>1274</v>
      </c>
      <c r="S410" s="6">
        <v>48</v>
      </c>
      <c r="T410" s="6">
        <v>48</v>
      </c>
      <c r="U410" s="46">
        <f t="shared" si="36"/>
        <v>1</v>
      </c>
      <c r="V410" s="6"/>
      <c r="W410">
        <f t="shared" si="35"/>
        <v>48</v>
      </c>
      <c r="X410" s="6"/>
      <c r="Y410" s="6"/>
      <c r="Z410" s="6"/>
    </row>
    <row r="411" spans="7:26">
      <c r="G411" s="10" t="s">
        <v>589</v>
      </c>
      <c r="H411" s="7" t="s">
        <v>4208</v>
      </c>
      <c r="I411" s="7">
        <v>20</v>
      </c>
      <c r="J411" s="6">
        <v>20</v>
      </c>
      <c r="K411" s="2">
        <f t="shared" si="33"/>
        <v>1</v>
      </c>
      <c r="L411" s="36"/>
      <c r="M411">
        <f t="shared" si="34"/>
        <v>20</v>
      </c>
      <c r="Q411" s="48" t="s">
        <v>1275</v>
      </c>
      <c r="R411" s="6" t="s">
        <v>1276</v>
      </c>
      <c r="S411" s="6">
        <v>54</v>
      </c>
      <c r="T411" s="6">
        <v>54</v>
      </c>
      <c r="U411" s="46">
        <f t="shared" si="36"/>
        <v>1</v>
      </c>
      <c r="V411" s="6"/>
      <c r="W411">
        <f t="shared" si="35"/>
        <v>54</v>
      </c>
      <c r="X411" s="6"/>
      <c r="Y411" s="6"/>
      <c r="Z411" s="6"/>
    </row>
    <row r="412" spans="7:26">
      <c r="G412" s="10" t="s">
        <v>590</v>
      </c>
      <c r="H412" s="7" t="s">
        <v>4208</v>
      </c>
      <c r="I412" s="7">
        <v>16</v>
      </c>
      <c r="J412" s="6">
        <v>16</v>
      </c>
      <c r="K412" s="2">
        <f t="shared" si="33"/>
        <v>1</v>
      </c>
      <c r="L412" s="36"/>
      <c r="M412">
        <f t="shared" si="34"/>
        <v>16</v>
      </c>
      <c r="Q412" s="48" t="s">
        <v>1277</v>
      </c>
      <c r="R412" s="6" t="s">
        <v>1278</v>
      </c>
      <c r="S412" s="6">
        <v>51</v>
      </c>
      <c r="T412" s="6">
        <v>51</v>
      </c>
      <c r="U412" s="46">
        <f t="shared" si="36"/>
        <v>1</v>
      </c>
      <c r="V412" s="6"/>
      <c r="W412">
        <f t="shared" si="35"/>
        <v>51</v>
      </c>
      <c r="X412" s="6"/>
      <c r="Y412" s="6"/>
      <c r="Z412" s="6"/>
    </row>
    <row r="413" spans="7:26">
      <c r="G413" s="10" t="s">
        <v>591</v>
      </c>
      <c r="H413" s="7" t="s">
        <v>4208</v>
      </c>
      <c r="I413" s="7">
        <v>9</v>
      </c>
      <c r="J413" s="6">
        <v>9</v>
      </c>
      <c r="K413" s="2">
        <f t="shared" si="33"/>
        <v>1</v>
      </c>
      <c r="L413" s="36"/>
      <c r="M413">
        <f t="shared" si="34"/>
        <v>9</v>
      </c>
      <c r="Q413" s="48" t="s">
        <v>1279</v>
      </c>
      <c r="R413" s="6" t="s">
        <v>1280</v>
      </c>
      <c r="S413" s="6">
        <v>50</v>
      </c>
      <c r="T413" s="6">
        <v>50</v>
      </c>
      <c r="U413" s="46">
        <f t="shared" si="36"/>
        <v>1</v>
      </c>
      <c r="V413" s="6"/>
      <c r="W413">
        <f t="shared" si="35"/>
        <v>50</v>
      </c>
      <c r="X413" s="6"/>
      <c r="Y413" s="6"/>
      <c r="Z413" s="6"/>
    </row>
    <row r="414" spans="7:26">
      <c r="G414" s="10" t="s">
        <v>592</v>
      </c>
      <c r="H414" s="7" t="s">
        <v>4208</v>
      </c>
      <c r="I414" s="7">
        <v>74</v>
      </c>
      <c r="J414" s="6">
        <v>74</v>
      </c>
      <c r="K414" s="2">
        <f t="shared" si="33"/>
        <v>1</v>
      </c>
      <c r="L414" s="36"/>
      <c r="M414">
        <f t="shared" si="34"/>
        <v>74</v>
      </c>
      <c r="Q414" s="48" t="s">
        <v>1281</v>
      </c>
      <c r="R414" s="6" t="s">
        <v>1282</v>
      </c>
      <c r="S414" s="6">
        <v>48</v>
      </c>
      <c r="T414" s="6">
        <v>48</v>
      </c>
      <c r="U414" s="46">
        <f t="shared" si="36"/>
        <v>1</v>
      </c>
      <c r="V414" s="6"/>
      <c r="W414">
        <f t="shared" si="35"/>
        <v>48</v>
      </c>
      <c r="X414" s="6"/>
      <c r="Y414" s="6"/>
      <c r="Z414" s="6"/>
    </row>
    <row r="415" spans="7:26">
      <c r="G415" s="10" t="s">
        <v>593</v>
      </c>
      <c r="H415" s="7" t="s">
        <v>4208</v>
      </c>
      <c r="I415" s="7">
        <v>119</v>
      </c>
      <c r="J415" s="6">
        <v>119</v>
      </c>
      <c r="K415" s="2">
        <f t="shared" si="33"/>
        <v>1</v>
      </c>
      <c r="L415" s="36"/>
      <c r="M415">
        <f t="shared" si="34"/>
        <v>119</v>
      </c>
      <c r="Q415" s="48" t="s">
        <v>1283</v>
      </c>
      <c r="R415" s="6" t="s">
        <v>1284</v>
      </c>
      <c r="S415" s="6">
        <v>53</v>
      </c>
      <c r="T415" s="6">
        <v>53</v>
      </c>
      <c r="U415" s="46">
        <f t="shared" si="36"/>
        <v>1</v>
      </c>
      <c r="V415" s="6"/>
      <c r="W415">
        <f t="shared" si="35"/>
        <v>53</v>
      </c>
      <c r="X415" s="6"/>
      <c r="Y415" s="6"/>
      <c r="Z415" s="6"/>
    </row>
    <row r="416" spans="7:26">
      <c r="G416" s="10" t="s">
        <v>594</v>
      </c>
      <c r="H416" s="7" t="s">
        <v>4208</v>
      </c>
      <c r="I416" s="7">
        <v>115</v>
      </c>
      <c r="J416" s="6">
        <v>115</v>
      </c>
      <c r="K416" s="2">
        <f t="shared" si="33"/>
        <v>1</v>
      </c>
      <c r="L416" s="36"/>
      <c r="M416">
        <f t="shared" si="34"/>
        <v>115</v>
      </c>
      <c r="Q416" s="89" t="s">
        <v>1285</v>
      </c>
      <c r="R416" s="6" t="s">
        <v>1286</v>
      </c>
      <c r="S416" s="6">
        <v>50</v>
      </c>
      <c r="T416" s="6">
        <v>50</v>
      </c>
      <c r="U416" s="46">
        <f t="shared" si="36"/>
        <v>1</v>
      </c>
      <c r="V416" s="6"/>
      <c r="W416">
        <f t="shared" si="35"/>
        <v>50</v>
      </c>
      <c r="X416" s="6"/>
      <c r="Y416" s="6"/>
      <c r="Z416" s="6"/>
    </row>
    <row r="417" spans="7:26">
      <c r="G417" s="10" t="s">
        <v>595</v>
      </c>
      <c r="H417" s="7" t="s">
        <v>4208</v>
      </c>
      <c r="I417" s="7">
        <v>101</v>
      </c>
      <c r="J417" s="6">
        <v>101</v>
      </c>
      <c r="K417" s="2">
        <f t="shared" si="33"/>
        <v>1</v>
      </c>
      <c r="L417" s="36"/>
      <c r="M417">
        <f t="shared" si="34"/>
        <v>101</v>
      </c>
      <c r="Q417" s="48" t="s">
        <v>1287</v>
      </c>
      <c r="R417" s="6" t="s">
        <v>1288</v>
      </c>
      <c r="S417" s="6">
        <v>53</v>
      </c>
      <c r="T417" s="6">
        <v>53</v>
      </c>
      <c r="U417" s="46">
        <f t="shared" si="36"/>
        <v>1</v>
      </c>
      <c r="V417" s="6"/>
      <c r="W417">
        <f t="shared" si="35"/>
        <v>53</v>
      </c>
      <c r="X417" s="6"/>
      <c r="Y417" s="6"/>
      <c r="Z417" s="6"/>
    </row>
    <row r="418" spans="7:26">
      <c r="G418" s="10" t="s">
        <v>596</v>
      </c>
      <c r="H418" s="7" t="s">
        <v>4208</v>
      </c>
      <c r="I418" s="7">
        <v>104</v>
      </c>
      <c r="J418" s="7">
        <v>104</v>
      </c>
      <c r="K418" s="2">
        <f t="shared" si="33"/>
        <v>1</v>
      </c>
      <c r="L418" s="36"/>
      <c r="M418">
        <f t="shared" si="34"/>
        <v>104</v>
      </c>
      <c r="Q418" s="48" t="s">
        <v>1289</v>
      </c>
      <c r="R418" s="6" t="s">
        <v>1290</v>
      </c>
      <c r="S418" s="6">
        <v>50</v>
      </c>
      <c r="T418" s="6">
        <v>50</v>
      </c>
      <c r="U418" s="46">
        <f t="shared" si="36"/>
        <v>1</v>
      </c>
      <c r="V418" s="6"/>
      <c r="W418">
        <f t="shared" si="35"/>
        <v>50</v>
      </c>
      <c r="X418" s="6"/>
      <c r="Y418" s="6"/>
      <c r="Z418" s="6"/>
    </row>
    <row r="419" spans="7:26">
      <c r="G419" s="10" t="s">
        <v>597</v>
      </c>
      <c r="H419" s="7" t="s">
        <v>4208</v>
      </c>
      <c r="I419" s="7">
        <v>8</v>
      </c>
      <c r="J419" s="6">
        <v>8</v>
      </c>
      <c r="K419" s="2">
        <f t="shared" si="33"/>
        <v>1</v>
      </c>
      <c r="L419" s="36"/>
      <c r="M419">
        <f t="shared" si="34"/>
        <v>8</v>
      </c>
      <c r="Q419" s="48" t="s">
        <v>1291</v>
      </c>
      <c r="R419" s="6" t="s">
        <v>1292</v>
      </c>
      <c r="S419" s="6">
        <v>68</v>
      </c>
      <c r="T419" s="6">
        <v>68</v>
      </c>
      <c r="U419" s="46">
        <f t="shared" si="36"/>
        <v>1</v>
      </c>
      <c r="V419" s="6"/>
      <c r="W419">
        <f t="shared" si="35"/>
        <v>68</v>
      </c>
      <c r="X419" s="6"/>
      <c r="Y419" s="6"/>
      <c r="Z419" s="6"/>
    </row>
    <row r="420" spans="7:26">
      <c r="G420" s="10" t="s">
        <v>598</v>
      </c>
      <c r="H420" s="9" t="s">
        <v>5833</v>
      </c>
      <c r="I420" s="7">
        <v>376</v>
      </c>
      <c r="J420" s="7">
        <v>376</v>
      </c>
      <c r="K420" s="2">
        <f t="shared" si="33"/>
        <v>1</v>
      </c>
      <c r="L420" s="36"/>
      <c r="M420">
        <f t="shared" si="34"/>
        <v>376</v>
      </c>
      <c r="Q420" s="48" t="s">
        <v>1293</v>
      </c>
      <c r="R420" s="6" t="s">
        <v>1294</v>
      </c>
      <c r="S420" s="6">
        <v>51</v>
      </c>
      <c r="T420" s="6">
        <v>51</v>
      </c>
      <c r="U420" s="46">
        <f t="shared" si="36"/>
        <v>1</v>
      </c>
      <c r="V420" s="6"/>
      <c r="W420">
        <f t="shared" si="35"/>
        <v>51</v>
      </c>
      <c r="X420" s="6"/>
      <c r="Y420" s="6"/>
      <c r="Z420" s="6"/>
    </row>
    <row r="421" spans="7:26">
      <c r="G421" s="89" t="s">
        <v>599</v>
      </c>
      <c r="H421" s="6" t="s">
        <v>600</v>
      </c>
      <c r="I421" s="7">
        <v>184</v>
      </c>
      <c r="J421" s="7">
        <v>184</v>
      </c>
      <c r="K421" s="2">
        <f t="shared" si="33"/>
        <v>1</v>
      </c>
      <c r="L421" s="36"/>
      <c r="M421">
        <f t="shared" si="34"/>
        <v>184</v>
      </c>
      <c r="Q421" s="48" t="s">
        <v>1295</v>
      </c>
      <c r="R421" s="6" t="s">
        <v>1296</v>
      </c>
      <c r="S421" s="6">
        <v>53</v>
      </c>
      <c r="T421" s="6">
        <v>53</v>
      </c>
      <c r="U421" s="46">
        <f t="shared" si="36"/>
        <v>1</v>
      </c>
      <c r="V421" s="6"/>
      <c r="W421">
        <f t="shared" si="35"/>
        <v>53</v>
      </c>
      <c r="X421" s="6"/>
      <c r="Y421" s="6"/>
      <c r="Z421" s="6"/>
    </row>
    <row r="422" spans="7:26">
      <c r="G422" s="10" t="s">
        <v>601</v>
      </c>
      <c r="H422" s="9" t="s">
        <v>4208</v>
      </c>
      <c r="I422" s="7">
        <v>5</v>
      </c>
      <c r="J422" s="7">
        <v>5</v>
      </c>
      <c r="K422" s="2">
        <f t="shared" si="33"/>
        <v>1</v>
      </c>
      <c r="L422" s="36"/>
      <c r="M422">
        <f t="shared" si="34"/>
        <v>5</v>
      </c>
      <c r="Q422" s="48" t="s">
        <v>1297</v>
      </c>
      <c r="R422" s="6" t="s">
        <v>1298</v>
      </c>
      <c r="S422" s="6">
        <v>52</v>
      </c>
      <c r="T422" s="6">
        <v>52</v>
      </c>
      <c r="U422" s="46">
        <f t="shared" si="36"/>
        <v>1</v>
      </c>
      <c r="V422" s="6"/>
      <c r="W422">
        <f t="shared" si="35"/>
        <v>52</v>
      </c>
      <c r="X422" s="6"/>
      <c r="Y422" s="6"/>
      <c r="Z422" s="6"/>
    </row>
    <row r="423" spans="7:26">
      <c r="G423" s="10" t="s">
        <v>602</v>
      </c>
      <c r="H423" s="7" t="s">
        <v>4208</v>
      </c>
      <c r="I423" s="7">
        <v>5</v>
      </c>
      <c r="J423" s="7">
        <v>5</v>
      </c>
      <c r="K423" s="2">
        <f t="shared" si="33"/>
        <v>1</v>
      </c>
      <c r="L423" s="36"/>
      <c r="M423">
        <f t="shared" si="34"/>
        <v>5</v>
      </c>
      <c r="Q423" s="48" t="s">
        <v>1299</v>
      </c>
      <c r="R423" s="6" t="s">
        <v>1300</v>
      </c>
      <c r="S423" s="6">
        <v>54</v>
      </c>
      <c r="T423" s="6">
        <v>54</v>
      </c>
      <c r="U423" s="46">
        <f t="shared" si="36"/>
        <v>1</v>
      </c>
      <c r="V423" s="6"/>
      <c r="W423">
        <f t="shared" si="35"/>
        <v>54</v>
      </c>
      <c r="X423" s="6"/>
      <c r="Y423" s="6"/>
      <c r="Z423" s="6"/>
    </row>
    <row r="424" spans="7:26">
      <c r="G424" s="10" t="s">
        <v>603</v>
      </c>
      <c r="H424" s="7" t="s">
        <v>4208</v>
      </c>
      <c r="I424" s="7">
        <v>5</v>
      </c>
      <c r="J424" s="7">
        <v>5</v>
      </c>
      <c r="K424" s="2">
        <f t="shared" si="33"/>
        <v>1</v>
      </c>
      <c r="L424" s="36"/>
      <c r="M424">
        <f t="shared" si="34"/>
        <v>5</v>
      </c>
      <c r="Q424" s="89" t="s">
        <v>1301</v>
      </c>
      <c r="R424" s="6" t="s">
        <v>1302</v>
      </c>
      <c r="S424" s="6">
        <v>77</v>
      </c>
      <c r="T424" s="6">
        <v>77</v>
      </c>
      <c r="U424" s="46">
        <f t="shared" si="36"/>
        <v>1</v>
      </c>
      <c r="V424" s="6"/>
      <c r="W424">
        <f t="shared" si="35"/>
        <v>77</v>
      </c>
      <c r="X424" s="6"/>
      <c r="Y424" s="6"/>
      <c r="Z424" s="6"/>
    </row>
    <row r="425" spans="7:26">
      <c r="G425" s="10" t="s">
        <v>604</v>
      </c>
      <c r="H425" s="7" t="s">
        <v>4208</v>
      </c>
      <c r="I425" s="7">
        <v>20</v>
      </c>
      <c r="J425" s="7">
        <v>20</v>
      </c>
      <c r="K425" s="2">
        <f t="shared" si="33"/>
        <v>1</v>
      </c>
      <c r="L425" s="36"/>
      <c r="M425">
        <f t="shared" si="34"/>
        <v>20</v>
      </c>
      <c r="Q425" s="48" t="s">
        <v>1303</v>
      </c>
      <c r="R425" s="6" t="s">
        <v>1304</v>
      </c>
      <c r="S425" s="6">
        <v>58</v>
      </c>
      <c r="T425" s="6">
        <v>58</v>
      </c>
      <c r="U425" s="46">
        <f t="shared" si="36"/>
        <v>1</v>
      </c>
      <c r="V425" s="6"/>
      <c r="W425">
        <f t="shared" si="35"/>
        <v>58</v>
      </c>
      <c r="X425" s="6"/>
      <c r="Y425" s="6"/>
      <c r="Z425" s="6"/>
    </row>
    <row r="426" spans="7:26">
      <c r="G426" s="10" t="s">
        <v>605</v>
      </c>
      <c r="H426" s="7" t="s">
        <v>4208</v>
      </c>
      <c r="I426" s="7">
        <v>5</v>
      </c>
      <c r="J426" s="7">
        <v>5</v>
      </c>
      <c r="K426" s="2">
        <f t="shared" si="33"/>
        <v>1</v>
      </c>
      <c r="L426" s="36"/>
      <c r="M426">
        <f t="shared" si="34"/>
        <v>5</v>
      </c>
      <c r="Q426" s="48" t="s">
        <v>1305</v>
      </c>
      <c r="R426" s="6" t="s">
        <v>1306</v>
      </c>
      <c r="S426" s="6">
        <v>52</v>
      </c>
      <c r="T426" s="6">
        <v>52</v>
      </c>
      <c r="U426" s="46">
        <f t="shared" si="36"/>
        <v>1</v>
      </c>
      <c r="V426" s="6"/>
      <c r="W426">
        <f t="shared" si="35"/>
        <v>52</v>
      </c>
      <c r="X426" s="6"/>
      <c r="Y426" s="6"/>
      <c r="Z426" s="6"/>
    </row>
    <row r="427" spans="7:26">
      <c r="G427" s="10" t="s">
        <v>606</v>
      </c>
      <c r="H427" s="7" t="s">
        <v>4208</v>
      </c>
      <c r="I427" s="7">
        <v>11</v>
      </c>
      <c r="J427" s="7">
        <v>11</v>
      </c>
      <c r="K427" s="2">
        <f t="shared" si="33"/>
        <v>1</v>
      </c>
      <c r="L427" s="36"/>
      <c r="M427">
        <f t="shared" si="34"/>
        <v>11</v>
      </c>
      <c r="Q427" s="48" t="s">
        <v>1307</v>
      </c>
      <c r="R427" s="6" t="s">
        <v>1308</v>
      </c>
      <c r="S427" s="6">
        <v>51</v>
      </c>
      <c r="T427" s="6">
        <v>51</v>
      </c>
      <c r="U427" s="46">
        <f t="shared" si="36"/>
        <v>1</v>
      </c>
      <c r="V427" s="6"/>
      <c r="W427">
        <f t="shared" si="35"/>
        <v>51</v>
      </c>
      <c r="X427" s="6"/>
      <c r="Y427" s="6"/>
      <c r="Z427" s="6"/>
    </row>
    <row r="428" spans="7:26">
      <c r="G428" s="10" t="s">
        <v>607</v>
      </c>
      <c r="H428" s="7" t="s">
        <v>4208</v>
      </c>
      <c r="I428" s="7">
        <v>8</v>
      </c>
      <c r="J428" s="7">
        <v>8</v>
      </c>
      <c r="K428" s="2">
        <f t="shared" si="33"/>
        <v>1</v>
      </c>
      <c r="L428" s="36"/>
      <c r="M428">
        <f t="shared" si="34"/>
        <v>8</v>
      </c>
      <c r="Q428" s="48" t="s">
        <v>1309</v>
      </c>
      <c r="R428" s="6" t="s">
        <v>1310</v>
      </c>
      <c r="S428" s="6">
        <v>79</v>
      </c>
      <c r="T428" s="6">
        <v>79</v>
      </c>
      <c r="U428" s="46">
        <f t="shared" si="36"/>
        <v>1</v>
      </c>
      <c r="V428" s="6"/>
      <c r="W428">
        <f t="shared" si="35"/>
        <v>79</v>
      </c>
      <c r="X428" s="6"/>
      <c r="Y428" s="6"/>
      <c r="Z428" s="6"/>
    </row>
    <row r="429" spans="7:26">
      <c r="G429" s="10" t="s">
        <v>608</v>
      </c>
      <c r="H429" s="7" t="s">
        <v>4208</v>
      </c>
      <c r="I429" s="7">
        <v>8</v>
      </c>
      <c r="J429" s="7">
        <v>8</v>
      </c>
      <c r="K429" s="2">
        <f t="shared" si="33"/>
        <v>1</v>
      </c>
      <c r="L429" s="36"/>
      <c r="M429">
        <f t="shared" si="34"/>
        <v>8</v>
      </c>
      <c r="Q429" s="48" t="s">
        <v>1311</v>
      </c>
      <c r="R429" s="6" t="s">
        <v>1312</v>
      </c>
      <c r="S429" s="6">
        <v>50</v>
      </c>
      <c r="T429" s="6">
        <v>50</v>
      </c>
      <c r="U429" s="46">
        <f t="shared" si="36"/>
        <v>1</v>
      </c>
      <c r="V429" s="6"/>
      <c r="W429">
        <f t="shared" si="35"/>
        <v>50</v>
      </c>
      <c r="X429" s="6"/>
      <c r="Y429" s="6"/>
      <c r="Z429" s="6"/>
    </row>
    <row r="430" spans="7:26">
      <c r="G430" s="10" t="s">
        <v>609</v>
      </c>
      <c r="H430" s="7" t="s">
        <v>4208</v>
      </c>
      <c r="I430" s="7">
        <v>5</v>
      </c>
      <c r="J430" s="7">
        <v>5</v>
      </c>
      <c r="K430" s="2">
        <f t="shared" si="33"/>
        <v>1</v>
      </c>
      <c r="L430" s="36"/>
      <c r="M430">
        <f t="shared" si="34"/>
        <v>5</v>
      </c>
      <c r="Q430" s="48" t="s">
        <v>1313</v>
      </c>
      <c r="R430" s="6" t="s">
        <v>1314</v>
      </c>
      <c r="S430" s="6">
        <v>50</v>
      </c>
      <c r="T430" s="6">
        <v>50</v>
      </c>
      <c r="U430" s="46">
        <f t="shared" si="36"/>
        <v>1</v>
      </c>
      <c r="V430" s="6"/>
      <c r="W430">
        <f t="shared" si="35"/>
        <v>50</v>
      </c>
      <c r="X430" s="6"/>
      <c r="Y430" s="6"/>
      <c r="Z430" s="6"/>
    </row>
    <row r="431" spans="7:26">
      <c r="G431" s="10" t="s">
        <v>610</v>
      </c>
      <c r="H431" s="7" t="s">
        <v>4208</v>
      </c>
      <c r="I431" s="7">
        <v>14</v>
      </c>
      <c r="J431" s="7">
        <v>14</v>
      </c>
      <c r="K431" s="2">
        <f t="shared" si="33"/>
        <v>1</v>
      </c>
      <c r="L431" s="36"/>
      <c r="M431">
        <f t="shared" si="34"/>
        <v>14</v>
      </c>
      <c r="Q431" s="48" t="s">
        <v>1315</v>
      </c>
      <c r="R431" s="6" t="s">
        <v>1316</v>
      </c>
      <c r="S431" s="6">
        <v>50</v>
      </c>
      <c r="T431" s="6">
        <v>50</v>
      </c>
      <c r="U431" s="46">
        <f t="shared" si="36"/>
        <v>1</v>
      </c>
      <c r="V431" s="6"/>
      <c r="W431">
        <f t="shared" si="35"/>
        <v>50</v>
      </c>
      <c r="X431" s="6"/>
      <c r="Y431" s="6"/>
      <c r="Z431" s="6"/>
    </row>
    <row r="432" spans="7:26">
      <c r="G432" s="10" t="s">
        <v>611</v>
      </c>
      <c r="H432" s="7" t="s">
        <v>4208</v>
      </c>
      <c r="I432" s="7">
        <v>14</v>
      </c>
      <c r="J432" s="7">
        <v>14</v>
      </c>
      <c r="K432" s="2">
        <f t="shared" si="33"/>
        <v>1</v>
      </c>
      <c r="L432" s="36"/>
      <c r="M432">
        <f t="shared" si="34"/>
        <v>14</v>
      </c>
      <c r="Q432" s="89" t="s">
        <v>1317</v>
      </c>
      <c r="R432" s="6" t="s">
        <v>1318</v>
      </c>
      <c r="S432" s="6">
        <v>49</v>
      </c>
      <c r="T432" s="6">
        <v>49</v>
      </c>
      <c r="U432" s="46">
        <f t="shared" si="36"/>
        <v>1</v>
      </c>
      <c r="V432" s="6"/>
      <c r="W432">
        <f t="shared" si="35"/>
        <v>49</v>
      </c>
      <c r="X432" s="6"/>
      <c r="Y432" s="6"/>
      <c r="Z432" s="6"/>
    </row>
    <row r="433" spans="7:32">
      <c r="G433" s="10" t="s">
        <v>612</v>
      </c>
      <c r="H433" s="7" t="s">
        <v>4208</v>
      </c>
      <c r="I433" s="7">
        <v>14</v>
      </c>
      <c r="J433" s="7">
        <v>14</v>
      </c>
      <c r="K433" s="2">
        <f t="shared" si="33"/>
        <v>1</v>
      </c>
      <c r="L433" s="36"/>
      <c r="M433">
        <f t="shared" si="34"/>
        <v>14</v>
      </c>
      <c r="Q433" s="48" t="s">
        <v>1319</v>
      </c>
      <c r="R433" s="6" t="s">
        <v>1320</v>
      </c>
      <c r="S433" s="6">
        <v>51</v>
      </c>
      <c r="T433" s="6">
        <v>51</v>
      </c>
      <c r="U433" s="46">
        <f t="shared" si="36"/>
        <v>1</v>
      </c>
      <c r="V433" s="6"/>
      <c r="W433">
        <f t="shared" si="35"/>
        <v>51</v>
      </c>
      <c r="X433" s="6"/>
      <c r="Y433" s="6"/>
      <c r="Z433" s="6"/>
    </row>
    <row r="434" spans="7:32">
      <c r="G434" s="10" t="s">
        <v>613</v>
      </c>
      <c r="H434" s="7" t="s">
        <v>4208</v>
      </c>
      <c r="I434" s="7">
        <v>14</v>
      </c>
      <c r="J434" s="7">
        <v>14</v>
      </c>
      <c r="K434" s="2">
        <f t="shared" si="33"/>
        <v>1</v>
      </c>
      <c r="L434" s="36"/>
      <c r="M434">
        <f t="shared" si="34"/>
        <v>14</v>
      </c>
      <c r="Q434" s="48" t="s">
        <v>1321</v>
      </c>
      <c r="R434" s="6" t="s">
        <v>1322</v>
      </c>
      <c r="S434" s="6">
        <v>52</v>
      </c>
      <c r="T434" s="6">
        <v>52</v>
      </c>
      <c r="U434" s="46">
        <f t="shared" si="36"/>
        <v>1</v>
      </c>
      <c r="V434" s="6"/>
      <c r="W434">
        <f t="shared" si="35"/>
        <v>52</v>
      </c>
      <c r="X434" s="6"/>
      <c r="Y434" s="6"/>
      <c r="Z434" s="6"/>
    </row>
    <row r="435" spans="7:32">
      <c r="G435" s="10" t="s">
        <v>614</v>
      </c>
      <c r="H435" s="7" t="s">
        <v>4208</v>
      </c>
      <c r="I435" s="7">
        <v>14</v>
      </c>
      <c r="J435" s="7">
        <v>14</v>
      </c>
      <c r="K435" s="2">
        <f t="shared" si="33"/>
        <v>1</v>
      </c>
      <c r="L435" s="36"/>
      <c r="M435">
        <f t="shared" si="34"/>
        <v>14</v>
      </c>
      <c r="Q435" s="48" t="s">
        <v>1323</v>
      </c>
      <c r="R435" s="6" t="s">
        <v>1324</v>
      </c>
      <c r="S435" s="6">
        <v>50</v>
      </c>
      <c r="T435" s="6">
        <v>50</v>
      </c>
      <c r="U435" s="46">
        <f t="shared" si="36"/>
        <v>1</v>
      </c>
      <c r="V435" s="6"/>
      <c r="W435">
        <f t="shared" si="35"/>
        <v>50</v>
      </c>
      <c r="X435" s="6"/>
      <c r="Y435" s="6"/>
      <c r="Z435" s="6"/>
    </row>
    <row r="436" spans="7:32">
      <c r="G436" s="10" t="s">
        <v>615</v>
      </c>
      <c r="H436" s="7" t="s">
        <v>4208</v>
      </c>
      <c r="I436" s="7">
        <v>128</v>
      </c>
      <c r="J436" s="7">
        <v>128</v>
      </c>
      <c r="K436" s="2">
        <f t="shared" si="33"/>
        <v>1</v>
      </c>
      <c r="L436" s="36"/>
      <c r="M436">
        <f t="shared" si="34"/>
        <v>128</v>
      </c>
      <c r="Q436" s="48" t="s">
        <v>1325</v>
      </c>
      <c r="R436" s="6" t="s">
        <v>1326</v>
      </c>
      <c r="S436" s="6">
        <v>52</v>
      </c>
      <c r="T436" s="6">
        <v>52</v>
      </c>
      <c r="U436" s="46">
        <f t="shared" si="36"/>
        <v>1</v>
      </c>
      <c r="V436" s="6"/>
      <c r="W436">
        <f t="shared" si="35"/>
        <v>52</v>
      </c>
      <c r="X436" s="6"/>
      <c r="Y436" s="6"/>
      <c r="Z436" s="6"/>
    </row>
    <row r="437" spans="7:32">
      <c r="G437" s="10" t="s">
        <v>616</v>
      </c>
      <c r="H437" s="7" t="s">
        <v>4208</v>
      </c>
      <c r="I437" s="7">
        <v>5</v>
      </c>
      <c r="J437" s="7">
        <v>5</v>
      </c>
      <c r="K437" s="2">
        <f t="shared" si="33"/>
        <v>1</v>
      </c>
      <c r="L437" s="36"/>
      <c r="M437">
        <f t="shared" si="34"/>
        <v>5</v>
      </c>
      <c r="Q437" s="48" t="s">
        <v>1327</v>
      </c>
      <c r="R437" s="6" t="s">
        <v>1326</v>
      </c>
      <c r="S437" s="6">
        <v>54</v>
      </c>
      <c r="T437" s="6">
        <v>54</v>
      </c>
      <c r="U437" s="46">
        <f t="shared" si="36"/>
        <v>1</v>
      </c>
      <c r="V437" s="6"/>
      <c r="W437">
        <f t="shared" si="35"/>
        <v>54</v>
      </c>
      <c r="X437" s="6"/>
      <c r="Y437" s="6"/>
      <c r="Z437" s="6"/>
    </row>
    <row r="438" spans="7:32">
      <c r="G438" s="48" t="s">
        <v>617</v>
      </c>
      <c r="H438" s="6" t="s">
        <v>353</v>
      </c>
      <c r="I438" s="7">
        <v>70</v>
      </c>
      <c r="J438" s="7">
        <v>70</v>
      </c>
      <c r="K438" s="2">
        <f t="shared" si="33"/>
        <v>1</v>
      </c>
      <c r="L438" s="36"/>
      <c r="M438">
        <f t="shared" si="34"/>
        <v>70</v>
      </c>
      <c r="Q438" s="48" t="s">
        <v>1328</v>
      </c>
      <c r="R438" s="6" t="s">
        <v>1329</v>
      </c>
      <c r="S438" s="6">
        <v>49</v>
      </c>
      <c r="T438" s="6">
        <v>49</v>
      </c>
      <c r="U438" s="46">
        <f t="shared" si="36"/>
        <v>1</v>
      </c>
      <c r="V438" s="6"/>
      <c r="W438">
        <f t="shared" si="35"/>
        <v>49</v>
      </c>
      <c r="X438" s="6"/>
      <c r="Y438" s="6"/>
      <c r="Z438" s="6"/>
    </row>
    <row r="439" spans="7:32">
      <c r="G439" s="10" t="s">
        <v>618</v>
      </c>
      <c r="H439" s="7" t="s">
        <v>4208</v>
      </c>
      <c r="I439" s="7">
        <v>5</v>
      </c>
      <c r="J439" s="7">
        <v>5</v>
      </c>
      <c r="K439" s="2">
        <f t="shared" si="33"/>
        <v>1</v>
      </c>
      <c r="L439" s="36"/>
      <c r="M439">
        <f t="shared" si="34"/>
        <v>5</v>
      </c>
      <c r="Q439" s="48" t="s">
        <v>1330</v>
      </c>
      <c r="R439" s="6" t="s">
        <v>1331</v>
      </c>
      <c r="S439" s="6">
        <v>53</v>
      </c>
      <c r="T439" s="6">
        <v>53</v>
      </c>
      <c r="U439" s="46">
        <f t="shared" si="36"/>
        <v>1</v>
      </c>
      <c r="V439" s="6"/>
      <c r="W439">
        <f t="shared" si="35"/>
        <v>53</v>
      </c>
      <c r="X439" s="6"/>
      <c r="Y439" s="6"/>
      <c r="Z439" s="6"/>
    </row>
    <row r="440" spans="7:32">
      <c r="G440" s="10" t="s">
        <v>619</v>
      </c>
      <c r="H440" s="7" t="s">
        <v>4208</v>
      </c>
      <c r="I440" s="7">
        <v>5</v>
      </c>
      <c r="J440" s="7">
        <v>5</v>
      </c>
      <c r="K440" s="2">
        <f t="shared" si="33"/>
        <v>1</v>
      </c>
      <c r="L440" s="36"/>
      <c r="M440">
        <f t="shared" si="34"/>
        <v>5</v>
      </c>
      <c r="Q440" s="48" t="s">
        <v>1332</v>
      </c>
      <c r="R440" s="6" t="s">
        <v>1333</v>
      </c>
      <c r="S440" s="6">
        <v>54</v>
      </c>
      <c r="T440" s="6">
        <v>54</v>
      </c>
      <c r="U440" s="46">
        <f t="shared" si="36"/>
        <v>1</v>
      </c>
      <c r="V440" s="6"/>
      <c r="W440">
        <f t="shared" si="35"/>
        <v>54</v>
      </c>
      <c r="X440" s="6"/>
      <c r="Y440" s="6"/>
      <c r="Z440" s="6"/>
    </row>
    <row r="441" spans="7:32">
      <c r="G441" s="10" t="s">
        <v>620</v>
      </c>
      <c r="H441" s="7" t="s">
        <v>4208</v>
      </c>
      <c r="I441" s="7">
        <v>5</v>
      </c>
      <c r="J441" s="7">
        <v>5</v>
      </c>
      <c r="K441" s="2">
        <f t="shared" si="33"/>
        <v>1</v>
      </c>
      <c r="L441" s="36"/>
      <c r="M441">
        <f t="shared" si="34"/>
        <v>5</v>
      </c>
      <c r="Q441" s="48" t="s">
        <v>1334</v>
      </c>
      <c r="R441" s="6" t="s">
        <v>1335</v>
      </c>
      <c r="S441" s="6">
        <v>52</v>
      </c>
      <c r="T441" s="6">
        <v>52</v>
      </c>
      <c r="U441" s="46">
        <f t="shared" si="36"/>
        <v>1</v>
      </c>
      <c r="V441" s="6"/>
      <c r="W441">
        <f t="shared" si="35"/>
        <v>52</v>
      </c>
      <c r="X441" s="6"/>
      <c r="Y441" s="6"/>
      <c r="Z441" s="6"/>
      <c r="AA441" s="48"/>
      <c r="AB441" s="48"/>
      <c r="AC441" s="6"/>
      <c r="AD441" s="6"/>
      <c r="AE441" s="6"/>
      <c r="AF441" s="6"/>
    </row>
    <row r="442" spans="7:32">
      <c r="G442" s="10" t="s">
        <v>621</v>
      </c>
      <c r="H442" s="7" t="s">
        <v>4208</v>
      </c>
      <c r="I442" s="7">
        <v>5</v>
      </c>
      <c r="J442" s="7">
        <v>5</v>
      </c>
      <c r="K442" s="2">
        <f t="shared" si="33"/>
        <v>1</v>
      </c>
      <c r="L442" s="36"/>
      <c r="M442">
        <f t="shared" si="34"/>
        <v>5</v>
      </c>
      <c r="Q442" s="48" t="s">
        <v>1336</v>
      </c>
      <c r="R442" s="6" t="s">
        <v>1337</v>
      </c>
      <c r="S442" s="6">
        <v>52</v>
      </c>
      <c r="T442" s="6">
        <v>52</v>
      </c>
      <c r="U442" s="46">
        <f t="shared" si="36"/>
        <v>1</v>
      </c>
      <c r="V442" s="6"/>
      <c r="W442">
        <f t="shared" si="35"/>
        <v>52</v>
      </c>
      <c r="X442" s="6"/>
      <c r="Y442" s="6"/>
      <c r="Z442" s="6"/>
      <c r="AA442" s="48"/>
      <c r="AB442" s="48"/>
      <c r="AC442" s="6"/>
      <c r="AD442" s="6"/>
      <c r="AE442" s="6"/>
      <c r="AF442" s="6"/>
    </row>
    <row r="443" spans="7:32">
      <c r="G443" s="10" t="s">
        <v>622</v>
      </c>
      <c r="H443" s="7" t="s">
        <v>4208</v>
      </c>
      <c r="I443" s="7">
        <v>5</v>
      </c>
      <c r="J443" s="7">
        <v>5</v>
      </c>
      <c r="K443" s="2">
        <f t="shared" si="33"/>
        <v>1</v>
      </c>
      <c r="L443" s="36"/>
      <c r="M443">
        <f t="shared" si="34"/>
        <v>5</v>
      </c>
      <c r="Q443" s="48" t="s">
        <v>1338</v>
      </c>
      <c r="R443" s="6" t="s">
        <v>1339</v>
      </c>
      <c r="S443" s="6">
        <v>50</v>
      </c>
      <c r="T443" s="6">
        <v>50</v>
      </c>
      <c r="U443" s="46">
        <f t="shared" si="36"/>
        <v>1</v>
      </c>
      <c r="V443" s="6"/>
      <c r="W443">
        <f t="shared" si="35"/>
        <v>50</v>
      </c>
      <c r="X443" s="6"/>
      <c r="Y443" s="6"/>
      <c r="Z443" s="6"/>
      <c r="AA443" s="48"/>
      <c r="AB443" s="48"/>
      <c r="AC443" s="6"/>
      <c r="AD443" s="6"/>
      <c r="AE443" s="6"/>
      <c r="AF443" s="6"/>
    </row>
    <row r="444" spans="7:32">
      <c r="G444" s="10" t="s">
        <v>623</v>
      </c>
      <c r="H444" s="7" t="s">
        <v>4208</v>
      </c>
      <c r="I444" s="7">
        <v>5</v>
      </c>
      <c r="J444" s="7">
        <v>5</v>
      </c>
      <c r="K444" s="2">
        <f t="shared" si="33"/>
        <v>1</v>
      </c>
      <c r="L444" s="36"/>
      <c r="M444">
        <f t="shared" si="34"/>
        <v>5</v>
      </c>
      <c r="Q444" s="48" t="s">
        <v>1340</v>
      </c>
      <c r="R444" s="6" t="s">
        <v>1341</v>
      </c>
      <c r="S444" s="6">
        <v>63</v>
      </c>
      <c r="T444" s="6">
        <v>63</v>
      </c>
      <c r="U444" s="46">
        <f t="shared" si="36"/>
        <v>1</v>
      </c>
      <c r="V444" s="6"/>
      <c r="W444">
        <f t="shared" si="35"/>
        <v>63</v>
      </c>
      <c r="X444" s="6"/>
      <c r="Y444" s="6"/>
      <c r="Z444" s="6"/>
      <c r="AA444" s="48"/>
      <c r="AB444" s="48"/>
      <c r="AC444" s="6"/>
      <c r="AD444" s="6"/>
      <c r="AE444" s="6"/>
      <c r="AF444" s="6"/>
    </row>
    <row r="445" spans="7:32">
      <c r="G445" s="10" t="s">
        <v>624</v>
      </c>
      <c r="H445" s="7" t="s">
        <v>4208</v>
      </c>
      <c r="I445" s="7">
        <v>5</v>
      </c>
      <c r="J445" s="7">
        <v>5</v>
      </c>
      <c r="K445" s="2">
        <f t="shared" si="33"/>
        <v>1</v>
      </c>
      <c r="L445" s="36"/>
      <c r="M445">
        <f t="shared" si="34"/>
        <v>5</v>
      </c>
      <c r="Q445" s="48" t="s">
        <v>1342</v>
      </c>
      <c r="R445" s="6" t="s">
        <v>1343</v>
      </c>
      <c r="S445" s="6">
        <v>59</v>
      </c>
      <c r="T445" s="6">
        <v>59</v>
      </c>
      <c r="U445" s="46">
        <f t="shared" si="36"/>
        <v>1</v>
      </c>
      <c r="V445" s="6"/>
      <c r="W445">
        <f t="shared" si="35"/>
        <v>59</v>
      </c>
      <c r="X445" s="6"/>
      <c r="Y445" s="6"/>
      <c r="Z445" s="6"/>
      <c r="AA445" s="48"/>
      <c r="AB445" s="48"/>
      <c r="AC445" s="6"/>
      <c r="AD445" s="6"/>
      <c r="AE445" s="6"/>
      <c r="AF445" s="6"/>
    </row>
    <row r="446" spans="7:32">
      <c r="G446" s="10" t="s">
        <v>625</v>
      </c>
      <c r="H446" s="7" t="s">
        <v>4208</v>
      </c>
      <c r="I446" s="7">
        <v>5</v>
      </c>
      <c r="J446" s="7">
        <v>5</v>
      </c>
      <c r="K446" s="2">
        <f t="shared" si="33"/>
        <v>1</v>
      </c>
      <c r="L446" s="36"/>
      <c r="M446">
        <f t="shared" si="34"/>
        <v>5</v>
      </c>
      <c r="Q446" s="48" t="s">
        <v>1344</v>
      </c>
      <c r="R446" s="6" t="s">
        <v>1345</v>
      </c>
      <c r="S446" s="6">
        <v>51</v>
      </c>
      <c r="T446" s="6">
        <v>51</v>
      </c>
      <c r="U446" s="46">
        <f t="shared" si="36"/>
        <v>1</v>
      </c>
      <c r="V446" s="6"/>
      <c r="W446">
        <f t="shared" si="35"/>
        <v>51</v>
      </c>
      <c r="X446" s="6"/>
      <c r="Y446" s="6"/>
      <c r="Z446" s="6"/>
      <c r="AA446" s="48"/>
      <c r="AB446" s="48"/>
      <c r="AC446" s="6"/>
      <c r="AD446" s="6"/>
      <c r="AE446" s="6"/>
      <c r="AF446" s="6"/>
    </row>
    <row r="447" spans="7:32">
      <c r="G447" s="10" t="s">
        <v>626</v>
      </c>
      <c r="H447" s="7" t="s">
        <v>4208</v>
      </c>
      <c r="I447" s="7">
        <v>5</v>
      </c>
      <c r="J447" s="7">
        <v>5</v>
      </c>
      <c r="K447" s="2">
        <f t="shared" si="33"/>
        <v>1</v>
      </c>
      <c r="L447" s="36"/>
      <c r="M447">
        <f t="shared" si="34"/>
        <v>5</v>
      </c>
      <c r="Q447" s="48" t="s">
        <v>1346</v>
      </c>
      <c r="R447" s="6" t="s">
        <v>1347</v>
      </c>
      <c r="S447" s="6">
        <v>58</v>
      </c>
      <c r="T447" s="6">
        <v>58</v>
      </c>
      <c r="U447" s="46">
        <f t="shared" ref="U447:U510" si="37">T447/S447</f>
        <v>1</v>
      </c>
      <c r="V447" s="6"/>
      <c r="W447">
        <f t="shared" si="35"/>
        <v>58</v>
      </c>
      <c r="X447" s="6"/>
      <c r="Y447" s="6"/>
      <c r="Z447" s="6"/>
      <c r="AA447" s="48"/>
      <c r="AB447" s="48"/>
      <c r="AC447" s="6"/>
      <c r="AD447" s="6"/>
      <c r="AE447" s="6"/>
      <c r="AF447" s="6"/>
    </row>
    <row r="448" spans="7:32">
      <c r="G448" s="10" t="s">
        <v>627</v>
      </c>
      <c r="H448" s="7" t="s">
        <v>4208</v>
      </c>
      <c r="I448" s="7">
        <v>5</v>
      </c>
      <c r="J448" s="7">
        <v>5</v>
      </c>
      <c r="K448" s="2">
        <f t="shared" si="33"/>
        <v>1</v>
      </c>
      <c r="L448" s="36"/>
      <c r="M448">
        <f t="shared" si="34"/>
        <v>5</v>
      </c>
      <c r="Q448" s="48" t="s">
        <v>1348</v>
      </c>
      <c r="R448" s="6" t="s">
        <v>1349</v>
      </c>
      <c r="S448" s="6">
        <v>51</v>
      </c>
      <c r="T448" s="6">
        <v>51</v>
      </c>
      <c r="U448" s="46">
        <f t="shared" si="37"/>
        <v>1</v>
      </c>
      <c r="V448" s="6"/>
      <c r="W448">
        <f t="shared" si="35"/>
        <v>51</v>
      </c>
      <c r="X448" s="6"/>
      <c r="Y448" s="6"/>
      <c r="Z448" s="6"/>
      <c r="AA448" s="48"/>
      <c r="AB448" s="48"/>
      <c r="AC448" s="6"/>
      <c r="AD448" s="6"/>
      <c r="AE448" s="6"/>
      <c r="AF448" s="6"/>
    </row>
    <row r="449" spans="7:32">
      <c r="G449" s="10" t="s">
        <v>628</v>
      </c>
      <c r="H449" s="7" t="s">
        <v>4208</v>
      </c>
      <c r="I449" s="7">
        <v>5</v>
      </c>
      <c r="J449" s="7">
        <v>5</v>
      </c>
      <c r="K449" s="2">
        <f t="shared" si="33"/>
        <v>1</v>
      </c>
      <c r="L449" s="36"/>
      <c r="M449">
        <f t="shared" si="34"/>
        <v>5</v>
      </c>
      <c r="Q449" s="48" t="s">
        <v>1350</v>
      </c>
      <c r="R449" s="6" t="s">
        <v>1351</v>
      </c>
      <c r="S449" s="6">
        <v>56</v>
      </c>
      <c r="T449" s="6">
        <v>56</v>
      </c>
      <c r="U449" s="46">
        <f t="shared" si="37"/>
        <v>1</v>
      </c>
      <c r="V449" s="6"/>
      <c r="W449">
        <f t="shared" si="35"/>
        <v>56</v>
      </c>
      <c r="X449" s="6"/>
      <c r="Y449" s="6"/>
      <c r="Z449" s="6"/>
      <c r="AA449" s="48"/>
      <c r="AB449" s="48"/>
      <c r="AC449" s="6"/>
      <c r="AD449" s="6"/>
      <c r="AE449" s="6"/>
      <c r="AF449" s="6"/>
    </row>
    <row r="450" spans="7:32">
      <c r="G450" s="10" t="s">
        <v>629</v>
      </c>
      <c r="H450" s="7" t="s">
        <v>4208</v>
      </c>
      <c r="I450" s="7">
        <v>5</v>
      </c>
      <c r="J450" s="7">
        <v>5</v>
      </c>
      <c r="K450" s="2">
        <f t="shared" ref="K450:K513" si="38">J450/I450</f>
        <v>1</v>
      </c>
      <c r="L450" s="36"/>
      <c r="M450">
        <f t="shared" ref="M450:M513" si="39">+IF(AND(OR(L450&gt;J450,2&lt;J450),L450&gt;0),L450,J450)</f>
        <v>5</v>
      </c>
      <c r="Q450" s="48" t="s">
        <v>1352</v>
      </c>
      <c r="R450" s="6" t="s">
        <v>1353</v>
      </c>
      <c r="S450" s="6">
        <v>53</v>
      </c>
      <c r="T450" s="6">
        <v>53</v>
      </c>
      <c r="U450" s="46">
        <f t="shared" si="37"/>
        <v>1</v>
      </c>
      <c r="V450" s="6"/>
      <c r="W450">
        <f t="shared" si="35"/>
        <v>53</v>
      </c>
      <c r="X450" s="6"/>
      <c r="Y450" s="6"/>
      <c r="Z450" s="6"/>
      <c r="AA450" s="48"/>
      <c r="AB450" s="48"/>
      <c r="AC450" s="6"/>
      <c r="AD450" s="6"/>
      <c r="AE450" s="6"/>
      <c r="AF450" s="6"/>
    </row>
    <row r="451" spans="7:32">
      <c r="G451" s="10" t="s">
        <v>630</v>
      </c>
      <c r="H451" s="9" t="s">
        <v>4208</v>
      </c>
      <c r="I451" s="7">
        <v>242</v>
      </c>
      <c r="J451" s="7">
        <v>242</v>
      </c>
      <c r="K451" s="2">
        <f t="shared" si="38"/>
        <v>1</v>
      </c>
      <c r="L451" s="36"/>
      <c r="M451">
        <f t="shared" si="39"/>
        <v>242</v>
      </c>
      <c r="Q451" s="48" t="s">
        <v>1354</v>
      </c>
      <c r="R451" s="6" t="s">
        <v>1355</v>
      </c>
      <c r="S451" s="6">
        <v>53</v>
      </c>
      <c r="T451" s="6">
        <v>53</v>
      </c>
      <c r="U451" s="46">
        <f t="shared" si="37"/>
        <v>1</v>
      </c>
      <c r="V451" s="6"/>
      <c r="W451">
        <f t="shared" ref="W451:W514" si="40">+IF(AND(OR(V451&gt;T451,2&lt;T451),V451&gt;0),V451,T451)</f>
        <v>53</v>
      </c>
      <c r="X451" s="6"/>
      <c r="Y451" s="6"/>
      <c r="Z451" s="6"/>
      <c r="AA451" s="48"/>
      <c r="AB451" s="48"/>
      <c r="AC451" s="6"/>
      <c r="AD451" s="6"/>
      <c r="AE451" s="6"/>
      <c r="AF451" s="6"/>
    </row>
    <row r="452" spans="7:32">
      <c r="G452" s="10" t="s">
        <v>631</v>
      </c>
      <c r="H452" s="7" t="s">
        <v>4208</v>
      </c>
      <c r="I452" s="7">
        <v>5</v>
      </c>
      <c r="J452" s="7">
        <v>5</v>
      </c>
      <c r="K452" s="2">
        <f t="shared" si="38"/>
        <v>1</v>
      </c>
      <c r="L452" s="36"/>
      <c r="M452">
        <f t="shared" si="39"/>
        <v>5</v>
      </c>
      <c r="Q452" s="48" t="s">
        <v>1356</v>
      </c>
      <c r="R452" s="6" t="s">
        <v>1357</v>
      </c>
      <c r="S452" s="6">
        <v>58</v>
      </c>
      <c r="T452" s="6">
        <v>58</v>
      </c>
      <c r="U452" s="46">
        <f t="shared" si="37"/>
        <v>1</v>
      </c>
      <c r="V452" s="6"/>
      <c r="W452">
        <f t="shared" si="40"/>
        <v>58</v>
      </c>
      <c r="X452" s="6"/>
      <c r="Y452" s="6"/>
      <c r="Z452" s="6"/>
      <c r="AA452" s="48"/>
      <c r="AB452" s="48"/>
      <c r="AC452" s="6"/>
      <c r="AD452" s="6"/>
      <c r="AE452" s="6"/>
      <c r="AF452" s="6"/>
    </row>
    <row r="453" spans="7:32">
      <c r="G453" s="10" t="s">
        <v>632</v>
      </c>
      <c r="H453" s="7" t="s">
        <v>4208</v>
      </c>
      <c r="I453" s="7">
        <v>5</v>
      </c>
      <c r="J453" s="7">
        <v>5</v>
      </c>
      <c r="K453" s="2">
        <f t="shared" si="38"/>
        <v>1</v>
      </c>
      <c r="L453" s="36"/>
      <c r="M453">
        <f t="shared" si="39"/>
        <v>5</v>
      </c>
      <c r="Q453" s="48" t="s">
        <v>1358</v>
      </c>
      <c r="R453" s="6" t="s">
        <v>1359</v>
      </c>
      <c r="S453" s="6">
        <v>50</v>
      </c>
      <c r="T453" s="6">
        <v>50</v>
      </c>
      <c r="U453" s="46">
        <f t="shared" si="37"/>
        <v>1</v>
      </c>
      <c r="V453" s="6"/>
      <c r="W453">
        <f t="shared" si="40"/>
        <v>50</v>
      </c>
      <c r="X453" s="6"/>
      <c r="Y453" s="6"/>
      <c r="Z453" s="6"/>
      <c r="AA453" s="48"/>
      <c r="AB453" s="48"/>
      <c r="AC453" s="6"/>
      <c r="AD453" s="6"/>
      <c r="AE453" s="6"/>
      <c r="AF453" s="6"/>
    </row>
    <row r="454" spans="7:32">
      <c r="G454" s="10" t="s">
        <v>633</v>
      </c>
      <c r="H454" s="7" t="s">
        <v>4208</v>
      </c>
      <c r="I454" s="7">
        <v>5</v>
      </c>
      <c r="J454" s="7">
        <v>5</v>
      </c>
      <c r="K454" s="2">
        <f t="shared" si="38"/>
        <v>1</v>
      </c>
      <c r="L454" s="36"/>
      <c r="M454">
        <f t="shared" si="39"/>
        <v>5</v>
      </c>
      <c r="Q454" s="48" t="s">
        <v>1360</v>
      </c>
      <c r="R454" s="6" t="s">
        <v>1361</v>
      </c>
      <c r="S454" s="6">
        <v>51</v>
      </c>
      <c r="T454" s="6">
        <v>51</v>
      </c>
      <c r="U454" s="46">
        <f t="shared" si="37"/>
        <v>1</v>
      </c>
      <c r="V454" s="6"/>
      <c r="W454">
        <f t="shared" si="40"/>
        <v>51</v>
      </c>
      <c r="X454" s="6"/>
      <c r="Y454" s="6"/>
      <c r="Z454" s="6"/>
      <c r="AA454" s="48"/>
      <c r="AB454" s="48"/>
      <c r="AC454" s="6"/>
      <c r="AD454" s="6"/>
      <c r="AE454" s="6"/>
      <c r="AF454" s="6"/>
    </row>
    <row r="455" spans="7:32">
      <c r="G455" s="10" t="s">
        <v>634</v>
      </c>
      <c r="H455" s="7" t="s">
        <v>4208</v>
      </c>
      <c r="I455" s="7">
        <v>5</v>
      </c>
      <c r="J455" s="7">
        <v>5</v>
      </c>
      <c r="K455" s="2">
        <f t="shared" si="38"/>
        <v>1</v>
      </c>
      <c r="L455" s="36"/>
      <c r="M455">
        <f t="shared" si="39"/>
        <v>5</v>
      </c>
      <c r="Q455" s="48" t="s">
        <v>1362</v>
      </c>
      <c r="R455" s="6" t="s">
        <v>1363</v>
      </c>
      <c r="S455" s="6">
        <v>52</v>
      </c>
      <c r="T455" s="6">
        <v>52</v>
      </c>
      <c r="U455" s="46">
        <f t="shared" si="37"/>
        <v>1</v>
      </c>
      <c r="V455" s="6"/>
      <c r="W455">
        <f t="shared" si="40"/>
        <v>52</v>
      </c>
      <c r="X455" s="6"/>
      <c r="Y455" s="6"/>
      <c r="Z455" s="6"/>
      <c r="AA455" s="48"/>
      <c r="AB455" s="48"/>
      <c r="AC455" s="6"/>
      <c r="AD455" s="6"/>
      <c r="AE455" s="6"/>
      <c r="AF455" s="6"/>
    </row>
    <row r="456" spans="7:32">
      <c r="G456" s="48" t="s">
        <v>635</v>
      </c>
      <c r="H456" s="6" t="s">
        <v>469</v>
      </c>
      <c r="I456" s="7">
        <v>48</v>
      </c>
      <c r="J456" s="6">
        <v>48</v>
      </c>
      <c r="K456" s="2">
        <f t="shared" si="38"/>
        <v>1</v>
      </c>
      <c r="L456" s="36"/>
      <c r="M456">
        <f t="shared" si="39"/>
        <v>48</v>
      </c>
      <c r="Q456" s="48" t="s">
        <v>1364</v>
      </c>
      <c r="R456" s="6" t="s">
        <v>1365</v>
      </c>
      <c r="S456" s="6">
        <v>47</v>
      </c>
      <c r="T456" s="6">
        <v>47</v>
      </c>
      <c r="U456" s="46">
        <f t="shared" si="37"/>
        <v>1</v>
      </c>
      <c r="V456" s="6"/>
      <c r="W456">
        <f t="shared" si="40"/>
        <v>47</v>
      </c>
      <c r="X456" s="6"/>
      <c r="Y456" s="6"/>
      <c r="Z456" s="6"/>
      <c r="AA456" s="48"/>
      <c r="AB456" s="48"/>
      <c r="AC456" s="6"/>
      <c r="AD456" s="6"/>
      <c r="AE456" s="6"/>
      <c r="AF456" s="6"/>
    </row>
    <row r="457" spans="7:32">
      <c r="G457" s="10" t="s">
        <v>636</v>
      </c>
      <c r="H457" s="7" t="s">
        <v>3574</v>
      </c>
      <c r="I457" s="7">
        <v>5</v>
      </c>
      <c r="J457" s="7">
        <v>5</v>
      </c>
      <c r="K457" s="2">
        <f t="shared" si="38"/>
        <v>1</v>
      </c>
      <c r="L457" s="36"/>
      <c r="M457">
        <f t="shared" si="39"/>
        <v>5</v>
      </c>
      <c r="Q457" s="48" t="s">
        <v>1366</v>
      </c>
      <c r="R457" s="6" t="s">
        <v>1367</v>
      </c>
      <c r="S457" s="6">
        <v>49</v>
      </c>
      <c r="T457" s="6">
        <v>49</v>
      </c>
      <c r="U457" s="46">
        <f t="shared" si="37"/>
        <v>1</v>
      </c>
      <c r="V457" s="6"/>
      <c r="W457">
        <f t="shared" si="40"/>
        <v>49</v>
      </c>
      <c r="X457" s="6"/>
      <c r="Y457" s="6"/>
      <c r="Z457" s="6"/>
      <c r="AA457" s="48"/>
      <c r="AB457" s="48"/>
      <c r="AC457" s="6"/>
      <c r="AD457" s="6"/>
      <c r="AE457" s="6"/>
      <c r="AF457" s="6"/>
    </row>
    <row r="458" spans="7:32">
      <c r="G458" s="10" t="s">
        <v>637</v>
      </c>
      <c r="H458" s="7" t="s">
        <v>3574</v>
      </c>
      <c r="I458" s="7">
        <v>5</v>
      </c>
      <c r="J458" s="7">
        <v>5</v>
      </c>
      <c r="K458" s="2">
        <f t="shared" si="38"/>
        <v>1</v>
      </c>
      <c r="L458" s="36"/>
      <c r="M458">
        <f t="shared" si="39"/>
        <v>5</v>
      </c>
      <c r="Q458" s="48" t="s">
        <v>1368</v>
      </c>
      <c r="R458" s="6" t="s">
        <v>1369</v>
      </c>
      <c r="S458" s="6">
        <v>51</v>
      </c>
      <c r="T458" s="6">
        <v>51</v>
      </c>
      <c r="U458" s="46">
        <f t="shared" si="37"/>
        <v>1</v>
      </c>
      <c r="V458" s="6"/>
      <c r="W458">
        <f t="shared" si="40"/>
        <v>51</v>
      </c>
      <c r="X458" s="6"/>
      <c r="Y458" s="6"/>
      <c r="Z458" s="6"/>
      <c r="AA458" s="48"/>
      <c r="AB458" s="48"/>
      <c r="AC458" s="6"/>
      <c r="AD458" s="6"/>
      <c r="AE458" s="6"/>
      <c r="AF458" s="6"/>
    </row>
    <row r="459" spans="7:32">
      <c r="G459" s="10" t="s">
        <v>638</v>
      </c>
      <c r="H459" s="7" t="s">
        <v>3574</v>
      </c>
      <c r="I459" s="7">
        <v>5</v>
      </c>
      <c r="J459" s="7">
        <v>5</v>
      </c>
      <c r="K459" s="2">
        <f t="shared" si="38"/>
        <v>1</v>
      </c>
      <c r="L459" s="36"/>
      <c r="M459">
        <f t="shared" si="39"/>
        <v>5</v>
      </c>
      <c r="Q459" s="48" t="s">
        <v>1370</v>
      </c>
      <c r="R459" s="6" t="s">
        <v>1371</v>
      </c>
      <c r="S459" s="6">
        <v>62</v>
      </c>
      <c r="T459" s="6">
        <v>62</v>
      </c>
      <c r="U459" s="46">
        <f t="shared" si="37"/>
        <v>1</v>
      </c>
      <c r="V459" s="6"/>
      <c r="W459">
        <f t="shared" si="40"/>
        <v>62</v>
      </c>
      <c r="X459" s="6"/>
      <c r="Y459" s="6"/>
      <c r="Z459" s="6"/>
      <c r="AA459" s="48"/>
      <c r="AB459" s="48"/>
      <c r="AC459" s="6"/>
      <c r="AD459" s="6"/>
      <c r="AE459" s="6"/>
      <c r="AF459" s="6"/>
    </row>
    <row r="460" spans="7:32">
      <c r="G460" s="10" t="s">
        <v>639</v>
      </c>
      <c r="H460" s="7" t="s">
        <v>3574</v>
      </c>
      <c r="I460" s="7">
        <v>5</v>
      </c>
      <c r="J460" s="7">
        <v>5</v>
      </c>
      <c r="K460" s="2">
        <f t="shared" si="38"/>
        <v>1</v>
      </c>
      <c r="L460" s="36"/>
      <c r="M460">
        <f t="shared" si="39"/>
        <v>5</v>
      </c>
      <c r="Q460" s="48" t="s">
        <v>1372</v>
      </c>
      <c r="R460" s="6" t="s">
        <v>1373</v>
      </c>
      <c r="S460" s="6">
        <v>51</v>
      </c>
      <c r="T460" s="6">
        <v>51</v>
      </c>
      <c r="U460" s="46">
        <f t="shared" si="37"/>
        <v>1</v>
      </c>
      <c r="V460" s="6"/>
      <c r="W460">
        <f t="shared" si="40"/>
        <v>51</v>
      </c>
      <c r="X460" s="6"/>
      <c r="Y460" s="6"/>
      <c r="Z460" s="6"/>
      <c r="AA460" s="48"/>
      <c r="AB460" s="48"/>
      <c r="AC460" s="6"/>
      <c r="AD460" s="6"/>
      <c r="AE460" s="6"/>
      <c r="AF460" s="6"/>
    </row>
    <row r="461" spans="7:32">
      <c r="G461" s="10" t="s">
        <v>640</v>
      </c>
      <c r="H461" s="7" t="s">
        <v>3574</v>
      </c>
      <c r="I461" s="7">
        <v>5</v>
      </c>
      <c r="J461" s="7">
        <v>5</v>
      </c>
      <c r="K461" s="2">
        <f t="shared" si="38"/>
        <v>1</v>
      </c>
      <c r="L461" s="36"/>
      <c r="M461">
        <f t="shared" si="39"/>
        <v>5</v>
      </c>
      <c r="Q461" s="48" t="s">
        <v>1374</v>
      </c>
      <c r="R461" s="6" t="s">
        <v>1375</v>
      </c>
      <c r="S461" s="6">
        <v>52</v>
      </c>
      <c r="T461" s="6">
        <v>52</v>
      </c>
      <c r="U461" s="46">
        <f t="shared" si="37"/>
        <v>1</v>
      </c>
      <c r="V461" s="6"/>
      <c r="W461">
        <f t="shared" si="40"/>
        <v>52</v>
      </c>
      <c r="X461" s="6"/>
      <c r="Y461" s="6"/>
      <c r="Z461" s="6"/>
      <c r="AA461" s="48"/>
      <c r="AB461" s="48"/>
      <c r="AC461" s="6"/>
      <c r="AD461" s="6"/>
      <c r="AE461" s="6"/>
      <c r="AF461" s="6"/>
    </row>
    <row r="462" spans="7:32">
      <c r="G462" s="10" t="s">
        <v>641</v>
      </c>
      <c r="H462" s="7" t="s">
        <v>3574</v>
      </c>
      <c r="I462" s="7">
        <v>5</v>
      </c>
      <c r="J462" s="7">
        <v>5</v>
      </c>
      <c r="K462" s="2">
        <f t="shared" si="38"/>
        <v>1</v>
      </c>
      <c r="L462" s="36"/>
      <c r="M462">
        <f t="shared" si="39"/>
        <v>5</v>
      </c>
      <c r="Q462" s="48" t="s">
        <v>1376</v>
      </c>
      <c r="R462" s="6" t="s">
        <v>1377</v>
      </c>
      <c r="S462" s="6">
        <v>52</v>
      </c>
      <c r="T462" s="6">
        <v>52</v>
      </c>
      <c r="U462" s="46">
        <f t="shared" si="37"/>
        <v>1</v>
      </c>
      <c r="V462" s="6"/>
      <c r="W462">
        <f t="shared" si="40"/>
        <v>52</v>
      </c>
      <c r="X462" s="6"/>
      <c r="Y462" s="6"/>
      <c r="Z462" s="6"/>
      <c r="AA462" s="48"/>
      <c r="AB462" s="48"/>
      <c r="AC462" s="6"/>
      <c r="AD462" s="6"/>
      <c r="AE462" s="6"/>
      <c r="AF462" s="6"/>
    </row>
    <row r="463" spans="7:32">
      <c r="G463" s="10" t="s">
        <v>642</v>
      </c>
      <c r="H463" s="7" t="s">
        <v>3574</v>
      </c>
      <c r="I463" s="7">
        <v>5</v>
      </c>
      <c r="J463" s="7">
        <v>5</v>
      </c>
      <c r="K463" s="2">
        <f t="shared" si="38"/>
        <v>1</v>
      </c>
      <c r="L463" s="36"/>
      <c r="M463">
        <f t="shared" si="39"/>
        <v>5</v>
      </c>
      <c r="Q463" s="48" t="s">
        <v>1378</v>
      </c>
      <c r="R463" s="6" t="s">
        <v>1379</v>
      </c>
      <c r="S463" s="6">
        <v>54</v>
      </c>
      <c r="T463" s="6">
        <v>54</v>
      </c>
      <c r="U463" s="46">
        <f t="shared" si="37"/>
        <v>1</v>
      </c>
      <c r="V463" s="6"/>
      <c r="W463">
        <f t="shared" si="40"/>
        <v>54</v>
      </c>
      <c r="X463" s="6"/>
      <c r="Y463" s="6"/>
      <c r="Z463" s="6"/>
      <c r="AA463" s="48"/>
      <c r="AB463" s="48"/>
      <c r="AC463" s="6"/>
      <c r="AD463" s="6"/>
      <c r="AE463" s="6"/>
      <c r="AF463" s="6"/>
    </row>
    <row r="464" spans="7:32">
      <c r="G464" s="10" t="s">
        <v>643</v>
      </c>
      <c r="H464" s="7" t="s">
        <v>3574</v>
      </c>
      <c r="I464" s="7">
        <v>5</v>
      </c>
      <c r="J464" s="7">
        <v>5</v>
      </c>
      <c r="K464" s="2">
        <f t="shared" si="38"/>
        <v>1</v>
      </c>
      <c r="L464" s="36"/>
      <c r="M464">
        <f t="shared" si="39"/>
        <v>5</v>
      </c>
      <c r="Q464" s="48" t="s">
        <v>1380</v>
      </c>
      <c r="R464" s="6" t="s">
        <v>1381</v>
      </c>
      <c r="S464" s="6">
        <v>50</v>
      </c>
      <c r="T464" s="6">
        <v>50</v>
      </c>
      <c r="U464" s="46">
        <f t="shared" si="37"/>
        <v>1</v>
      </c>
      <c r="V464" s="6"/>
      <c r="W464">
        <f t="shared" si="40"/>
        <v>50</v>
      </c>
      <c r="X464" s="6"/>
      <c r="Y464" s="6"/>
      <c r="Z464" s="6"/>
      <c r="AA464" s="48"/>
      <c r="AB464" s="48"/>
      <c r="AC464" s="6"/>
      <c r="AD464" s="6"/>
      <c r="AE464" s="6"/>
      <c r="AF464" s="6"/>
    </row>
    <row r="465" spans="7:32">
      <c r="G465" s="10" t="s">
        <v>644</v>
      </c>
      <c r="H465" s="7" t="s">
        <v>3574</v>
      </c>
      <c r="I465" s="7">
        <v>5</v>
      </c>
      <c r="J465" s="7">
        <v>5</v>
      </c>
      <c r="K465" s="2">
        <f t="shared" si="38"/>
        <v>1</v>
      </c>
      <c r="L465" s="36"/>
      <c r="M465">
        <f t="shared" si="39"/>
        <v>5</v>
      </c>
      <c r="Q465" s="48" t="s">
        <v>1382</v>
      </c>
      <c r="R465" s="6" t="s">
        <v>1383</v>
      </c>
      <c r="S465" s="6">
        <v>53</v>
      </c>
      <c r="T465" s="6">
        <v>53</v>
      </c>
      <c r="U465" s="46">
        <f t="shared" si="37"/>
        <v>1</v>
      </c>
      <c r="V465" s="6"/>
      <c r="W465">
        <f t="shared" si="40"/>
        <v>53</v>
      </c>
      <c r="X465" s="6"/>
      <c r="Y465" s="6"/>
      <c r="Z465" s="6"/>
      <c r="AA465" s="48"/>
      <c r="AB465" s="48"/>
      <c r="AC465" s="6"/>
      <c r="AD465" s="6"/>
      <c r="AE465" s="6"/>
      <c r="AF465" s="6"/>
    </row>
    <row r="466" spans="7:32">
      <c r="G466" s="10" t="s">
        <v>645</v>
      </c>
      <c r="H466" s="7" t="s">
        <v>3574</v>
      </c>
      <c r="I466" s="7">
        <v>5</v>
      </c>
      <c r="J466" s="7">
        <v>5</v>
      </c>
      <c r="K466" s="2">
        <f t="shared" si="38"/>
        <v>1</v>
      </c>
      <c r="L466" s="36"/>
      <c r="M466">
        <f t="shared" si="39"/>
        <v>5</v>
      </c>
      <c r="Q466" s="48" t="s">
        <v>1384</v>
      </c>
      <c r="R466" s="6" t="s">
        <v>1385</v>
      </c>
      <c r="S466" s="6">
        <v>48</v>
      </c>
      <c r="T466" s="6">
        <v>48</v>
      </c>
      <c r="U466" s="46">
        <f t="shared" si="37"/>
        <v>1</v>
      </c>
      <c r="V466" s="6"/>
      <c r="W466">
        <f t="shared" si="40"/>
        <v>48</v>
      </c>
      <c r="X466" s="6"/>
      <c r="Y466" s="6"/>
      <c r="Z466" s="6"/>
      <c r="AA466" s="48"/>
      <c r="AB466" s="48"/>
      <c r="AC466" s="6"/>
      <c r="AD466" s="6"/>
      <c r="AE466" s="6"/>
      <c r="AF466" s="6"/>
    </row>
    <row r="467" spans="7:32">
      <c r="G467" s="48" t="s">
        <v>646</v>
      </c>
      <c r="H467" s="6" t="s">
        <v>536</v>
      </c>
      <c r="I467" s="7">
        <v>54</v>
      </c>
      <c r="J467" s="7">
        <v>54</v>
      </c>
      <c r="K467" s="2">
        <f t="shared" si="38"/>
        <v>1</v>
      </c>
      <c r="L467" s="36"/>
      <c r="M467">
        <f t="shared" si="39"/>
        <v>54</v>
      </c>
      <c r="Q467" s="48" t="s">
        <v>1386</v>
      </c>
      <c r="R467" s="6" t="s">
        <v>1387</v>
      </c>
      <c r="S467" s="6">
        <v>52</v>
      </c>
      <c r="T467" s="6">
        <v>52</v>
      </c>
      <c r="U467" s="46">
        <f t="shared" si="37"/>
        <v>1</v>
      </c>
      <c r="V467" s="6"/>
      <c r="W467">
        <f t="shared" si="40"/>
        <v>52</v>
      </c>
      <c r="X467" s="6"/>
      <c r="Y467" s="6"/>
      <c r="Z467" s="6"/>
      <c r="AA467" s="48"/>
      <c r="AB467" s="48"/>
      <c r="AC467" s="6"/>
      <c r="AD467" s="6"/>
      <c r="AE467" s="6"/>
      <c r="AF467" s="6"/>
    </row>
    <row r="468" spans="7:32">
      <c r="G468" s="48" t="s">
        <v>647</v>
      </c>
      <c r="H468" s="6" t="s">
        <v>3574</v>
      </c>
      <c r="I468" s="7">
        <v>5</v>
      </c>
      <c r="J468" s="7">
        <v>5</v>
      </c>
      <c r="K468" s="2">
        <f t="shared" si="38"/>
        <v>1</v>
      </c>
      <c r="L468" s="36"/>
      <c r="M468">
        <f t="shared" si="39"/>
        <v>5</v>
      </c>
      <c r="Q468" s="48" t="s">
        <v>1388</v>
      </c>
      <c r="R468" s="6" t="s">
        <v>1389</v>
      </c>
      <c r="S468" s="6">
        <v>51</v>
      </c>
      <c r="T468" s="6">
        <v>51</v>
      </c>
      <c r="U468" s="46">
        <f t="shared" si="37"/>
        <v>1</v>
      </c>
      <c r="V468" s="6"/>
      <c r="W468">
        <f t="shared" si="40"/>
        <v>51</v>
      </c>
      <c r="X468" s="6"/>
      <c r="Y468" s="6"/>
      <c r="Z468" s="6"/>
      <c r="AA468" s="48"/>
      <c r="AB468" s="48"/>
      <c r="AC468" s="6"/>
      <c r="AD468" s="6"/>
      <c r="AE468" s="6"/>
      <c r="AF468" s="6"/>
    </row>
    <row r="469" spans="7:32">
      <c r="G469" s="48" t="s">
        <v>648</v>
      </c>
      <c r="H469" s="6" t="s">
        <v>3574</v>
      </c>
      <c r="I469" s="7">
        <v>5</v>
      </c>
      <c r="J469" s="7">
        <v>5</v>
      </c>
      <c r="K469" s="2">
        <f t="shared" si="38"/>
        <v>1</v>
      </c>
      <c r="L469" s="36"/>
      <c r="M469">
        <f t="shared" si="39"/>
        <v>5</v>
      </c>
      <c r="Q469" s="48" t="s">
        <v>1390</v>
      </c>
      <c r="R469" s="6" t="s">
        <v>1391</v>
      </c>
      <c r="S469" s="6">
        <v>51</v>
      </c>
      <c r="T469" s="6">
        <v>51</v>
      </c>
      <c r="U469" s="46">
        <f t="shared" si="37"/>
        <v>1</v>
      </c>
      <c r="V469" s="6"/>
      <c r="W469">
        <f t="shared" si="40"/>
        <v>51</v>
      </c>
      <c r="X469" s="6"/>
      <c r="Y469" s="6"/>
      <c r="Z469" s="6"/>
      <c r="AA469" s="48"/>
      <c r="AB469" s="48"/>
      <c r="AC469" s="6"/>
      <c r="AD469" s="6"/>
      <c r="AE469" s="6"/>
      <c r="AF469" s="6"/>
    </row>
    <row r="470" spans="7:32">
      <c r="G470" s="48" t="s">
        <v>649</v>
      </c>
      <c r="H470" s="6" t="s">
        <v>3574</v>
      </c>
      <c r="I470" s="7">
        <v>5</v>
      </c>
      <c r="J470" s="7">
        <v>5</v>
      </c>
      <c r="K470" s="2">
        <f t="shared" si="38"/>
        <v>1</v>
      </c>
      <c r="L470" s="36"/>
      <c r="M470">
        <f t="shared" si="39"/>
        <v>5</v>
      </c>
      <c r="Q470" s="48" t="s">
        <v>1392</v>
      </c>
      <c r="R470" s="6" t="s">
        <v>1393</v>
      </c>
      <c r="S470" s="6">
        <v>50</v>
      </c>
      <c r="T470" s="6">
        <v>50</v>
      </c>
      <c r="U470" s="46">
        <f t="shared" si="37"/>
        <v>1</v>
      </c>
      <c r="V470" s="6"/>
      <c r="W470">
        <f t="shared" si="40"/>
        <v>50</v>
      </c>
      <c r="X470" s="6"/>
      <c r="Y470" s="6"/>
      <c r="Z470" s="6"/>
      <c r="AA470" s="48"/>
      <c r="AB470" s="48"/>
      <c r="AC470" s="6"/>
      <c r="AD470" s="6"/>
      <c r="AE470" s="6"/>
      <c r="AF470" s="6"/>
    </row>
    <row r="471" spans="7:32">
      <c r="G471" s="48" t="s">
        <v>650</v>
      </c>
      <c r="H471" s="6" t="s">
        <v>3574</v>
      </c>
      <c r="I471" s="7">
        <v>5</v>
      </c>
      <c r="J471" s="7">
        <v>5</v>
      </c>
      <c r="K471" s="2">
        <f t="shared" si="38"/>
        <v>1</v>
      </c>
      <c r="L471" s="36"/>
      <c r="M471">
        <f t="shared" si="39"/>
        <v>5</v>
      </c>
      <c r="Q471" s="48" t="s">
        <v>1394</v>
      </c>
      <c r="R471" s="6" t="s">
        <v>1395</v>
      </c>
      <c r="S471" s="6">
        <v>51</v>
      </c>
      <c r="T471" s="6">
        <v>51</v>
      </c>
      <c r="U471" s="46">
        <f t="shared" si="37"/>
        <v>1</v>
      </c>
      <c r="V471" s="6"/>
      <c r="W471">
        <f t="shared" si="40"/>
        <v>51</v>
      </c>
      <c r="X471" s="6"/>
      <c r="Y471" s="6"/>
      <c r="Z471" s="6"/>
      <c r="AA471" s="48"/>
      <c r="AB471" s="48"/>
      <c r="AC471" s="6"/>
      <c r="AD471" s="6"/>
      <c r="AE471" s="6"/>
      <c r="AF471" s="6"/>
    </row>
    <row r="472" spans="7:32">
      <c r="G472" s="48" t="s">
        <v>651</v>
      </c>
      <c r="H472" s="6" t="s">
        <v>538</v>
      </c>
      <c r="I472" s="7">
        <v>60</v>
      </c>
      <c r="J472" s="6">
        <v>60</v>
      </c>
      <c r="K472" s="2">
        <f t="shared" si="38"/>
        <v>1</v>
      </c>
      <c r="L472" s="36"/>
      <c r="M472">
        <f t="shared" si="39"/>
        <v>60</v>
      </c>
      <c r="Q472" s="48" t="s">
        <v>1396</v>
      </c>
      <c r="R472" s="6" t="s">
        <v>1397</v>
      </c>
      <c r="S472" s="6">
        <v>50</v>
      </c>
      <c r="T472" s="6">
        <v>50</v>
      </c>
      <c r="U472" s="46">
        <f t="shared" si="37"/>
        <v>1</v>
      </c>
      <c r="V472" s="6"/>
      <c r="W472">
        <f t="shared" si="40"/>
        <v>50</v>
      </c>
      <c r="X472" s="6"/>
      <c r="Y472" s="6"/>
      <c r="Z472" s="6"/>
      <c r="AA472" s="48"/>
      <c r="AB472" s="48"/>
      <c r="AC472" s="6"/>
      <c r="AD472" s="6"/>
      <c r="AE472" s="6"/>
      <c r="AF472" s="6"/>
    </row>
    <row r="473" spans="7:32">
      <c r="G473" s="48" t="s">
        <v>652</v>
      </c>
      <c r="H473" s="6" t="s">
        <v>4208</v>
      </c>
      <c r="I473" s="7">
        <v>8</v>
      </c>
      <c r="J473" s="7">
        <v>8</v>
      </c>
      <c r="K473" s="2">
        <f t="shared" si="38"/>
        <v>1</v>
      </c>
      <c r="L473" s="36"/>
      <c r="M473">
        <f t="shared" si="39"/>
        <v>8</v>
      </c>
      <c r="Q473" s="48" t="s">
        <v>1398</v>
      </c>
      <c r="R473" s="6" t="s">
        <v>1399</v>
      </c>
      <c r="S473" s="6">
        <v>54</v>
      </c>
      <c r="T473" s="6">
        <v>54</v>
      </c>
      <c r="U473" s="46">
        <f t="shared" si="37"/>
        <v>1</v>
      </c>
      <c r="V473" s="6"/>
      <c r="W473">
        <f t="shared" si="40"/>
        <v>54</v>
      </c>
      <c r="X473" s="6"/>
      <c r="Y473" s="6"/>
      <c r="Z473" s="6"/>
      <c r="AA473" s="48"/>
      <c r="AB473" s="48"/>
      <c r="AC473" s="6"/>
      <c r="AD473" s="6"/>
      <c r="AE473" s="6"/>
      <c r="AF473" s="6"/>
    </row>
    <row r="474" spans="7:32">
      <c r="G474" s="48" t="s">
        <v>653</v>
      </c>
      <c r="H474" s="6" t="s">
        <v>654</v>
      </c>
      <c r="I474" s="7">
        <v>15</v>
      </c>
      <c r="J474" s="6">
        <v>15</v>
      </c>
      <c r="K474" s="2">
        <f t="shared" si="38"/>
        <v>1</v>
      </c>
      <c r="L474" s="36"/>
      <c r="M474">
        <f t="shared" si="39"/>
        <v>15</v>
      </c>
      <c r="Q474" s="48" t="s">
        <v>1400</v>
      </c>
      <c r="R474" s="6" t="s">
        <v>1401</v>
      </c>
      <c r="S474" s="6">
        <v>51</v>
      </c>
      <c r="T474" s="6">
        <v>51</v>
      </c>
      <c r="U474" s="46">
        <f t="shared" si="37"/>
        <v>1</v>
      </c>
      <c r="V474" s="6"/>
      <c r="W474">
        <f t="shared" si="40"/>
        <v>51</v>
      </c>
      <c r="X474" s="6"/>
      <c r="Y474" s="6"/>
      <c r="Z474" s="6"/>
      <c r="AA474" s="48"/>
      <c r="AB474" s="48"/>
      <c r="AC474" s="6"/>
      <c r="AD474" s="6"/>
      <c r="AE474" s="6"/>
      <c r="AF474" s="6"/>
    </row>
    <row r="475" spans="7:32" ht="14.25" customHeight="1">
      <c r="G475" s="10" t="s">
        <v>655</v>
      </c>
      <c r="H475" s="7" t="s">
        <v>3574</v>
      </c>
      <c r="I475" s="7">
        <v>5</v>
      </c>
      <c r="J475" s="7">
        <v>5</v>
      </c>
      <c r="K475" s="2">
        <f t="shared" si="38"/>
        <v>1</v>
      </c>
      <c r="L475" s="36"/>
      <c r="M475">
        <f t="shared" si="39"/>
        <v>5</v>
      </c>
      <c r="Q475" s="48" t="s">
        <v>1402</v>
      </c>
      <c r="R475" s="6" t="s">
        <v>1403</v>
      </c>
      <c r="S475" s="6">
        <v>84</v>
      </c>
      <c r="T475" s="6">
        <v>84</v>
      </c>
      <c r="U475" s="46">
        <f t="shared" si="37"/>
        <v>1</v>
      </c>
      <c r="V475" s="6"/>
      <c r="W475">
        <f t="shared" si="40"/>
        <v>84</v>
      </c>
      <c r="X475" s="6"/>
      <c r="Y475" s="6"/>
      <c r="Z475" s="6"/>
      <c r="AA475" s="48"/>
      <c r="AB475" s="48"/>
      <c r="AC475" s="6"/>
      <c r="AD475" s="6"/>
      <c r="AE475" s="6"/>
      <c r="AF475" s="6"/>
    </row>
    <row r="476" spans="7:32">
      <c r="G476" s="10" t="s">
        <v>656</v>
      </c>
      <c r="H476" s="7" t="s">
        <v>3574</v>
      </c>
      <c r="I476" s="6">
        <v>156</v>
      </c>
      <c r="J476" s="6">
        <v>156</v>
      </c>
      <c r="K476" s="2">
        <f t="shared" si="38"/>
        <v>1</v>
      </c>
      <c r="L476" s="36"/>
      <c r="M476">
        <f t="shared" si="39"/>
        <v>156</v>
      </c>
      <c r="Q476" s="48" t="s">
        <v>1404</v>
      </c>
      <c r="R476" s="6" t="s">
        <v>1403</v>
      </c>
      <c r="S476" s="6">
        <v>84</v>
      </c>
      <c r="T476" s="6">
        <v>84</v>
      </c>
      <c r="U476" s="46">
        <f t="shared" si="37"/>
        <v>1</v>
      </c>
      <c r="V476" s="6"/>
      <c r="W476">
        <f t="shared" si="40"/>
        <v>84</v>
      </c>
      <c r="X476" s="6"/>
      <c r="Y476" s="6"/>
      <c r="Z476" s="6"/>
      <c r="AA476" s="48"/>
      <c r="AB476" s="48"/>
      <c r="AC476" s="6"/>
      <c r="AD476" s="6"/>
      <c r="AE476" s="6"/>
      <c r="AF476" s="6"/>
    </row>
    <row r="477" spans="7:32">
      <c r="G477" s="10" t="s">
        <v>657</v>
      </c>
      <c r="H477" s="7" t="s">
        <v>3574</v>
      </c>
      <c r="I477" s="7">
        <v>8</v>
      </c>
      <c r="J477" s="7">
        <v>8</v>
      </c>
      <c r="K477" s="2">
        <f t="shared" si="38"/>
        <v>1</v>
      </c>
      <c r="L477" s="36"/>
      <c r="M477">
        <f t="shared" si="39"/>
        <v>8</v>
      </c>
      <c r="Q477" s="48" t="s">
        <v>1405</v>
      </c>
      <c r="R477" s="6" t="s">
        <v>1403</v>
      </c>
      <c r="S477" s="6">
        <v>84</v>
      </c>
      <c r="T477" s="6">
        <v>84</v>
      </c>
      <c r="U477" s="46">
        <f t="shared" si="37"/>
        <v>1</v>
      </c>
      <c r="V477" s="6"/>
      <c r="W477">
        <f t="shared" si="40"/>
        <v>84</v>
      </c>
      <c r="X477" s="6"/>
      <c r="Y477" s="6"/>
      <c r="Z477" s="6"/>
      <c r="AA477" s="48"/>
      <c r="AB477" s="48"/>
      <c r="AC477" s="6"/>
      <c r="AD477" s="6"/>
      <c r="AE477" s="6"/>
      <c r="AF477" s="6"/>
    </row>
    <row r="478" spans="7:32">
      <c r="G478" s="10" t="s">
        <v>658</v>
      </c>
      <c r="H478" s="7" t="s">
        <v>3574</v>
      </c>
      <c r="I478" s="7">
        <v>11</v>
      </c>
      <c r="J478" s="7">
        <v>11</v>
      </c>
      <c r="K478" s="2">
        <f t="shared" si="38"/>
        <v>1</v>
      </c>
      <c r="L478" s="36"/>
      <c r="M478">
        <f t="shared" si="39"/>
        <v>11</v>
      </c>
      <c r="Q478" s="48" t="s">
        <v>1406</v>
      </c>
      <c r="R478" s="6" t="s">
        <v>1403</v>
      </c>
      <c r="S478" s="6">
        <v>84</v>
      </c>
      <c r="T478" s="6">
        <v>84</v>
      </c>
      <c r="U478" s="46">
        <f t="shared" si="37"/>
        <v>1</v>
      </c>
      <c r="V478" s="6"/>
      <c r="W478">
        <f t="shared" si="40"/>
        <v>84</v>
      </c>
      <c r="X478" s="6"/>
      <c r="Y478" s="6"/>
      <c r="Z478" s="6"/>
      <c r="AA478" s="48"/>
      <c r="AB478" s="48"/>
      <c r="AC478" s="6"/>
      <c r="AD478" s="6"/>
      <c r="AE478" s="6"/>
      <c r="AF478" s="6"/>
    </row>
    <row r="479" spans="7:32">
      <c r="G479" s="10" t="s">
        <v>3326</v>
      </c>
      <c r="H479" s="7" t="s">
        <v>4253</v>
      </c>
      <c r="I479" s="7">
        <v>1</v>
      </c>
      <c r="J479" s="6">
        <v>1</v>
      </c>
      <c r="K479" s="2">
        <f t="shared" si="38"/>
        <v>1</v>
      </c>
      <c r="L479" s="36"/>
      <c r="M479">
        <f t="shared" si="39"/>
        <v>1</v>
      </c>
      <c r="Q479" s="48" t="s">
        <v>1407</v>
      </c>
      <c r="R479" s="6" t="s">
        <v>1408</v>
      </c>
      <c r="S479" s="6">
        <v>49</v>
      </c>
      <c r="T479" s="6">
        <v>49</v>
      </c>
      <c r="U479" s="46">
        <f t="shared" si="37"/>
        <v>1</v>
      </c>
      <c r="V479" s="6"/>
      <c r="W479">
        <f t="shared" si="40"/>
        <v>49</v>
      </c>
      <c r="X479" s="6"/>
      <c r="Y479" s="6"/>
      <c r="Z479" s="6"/>
      <c r="AA479" s="48"/>
      <c r="AB479" s="48"/>
      <c r="AC479" s="6"/>
      <c r="AD479" s="6"/>
      <c r="AE479" s="6"/>
      <c r="AF479" s="6"/>
    </row>
    <row r="480" spans="7:32">
      <c r="G480" s="10" t="s">
        <v>659</v>
      </c>
      <c r="H480" s="7" t="s">
        <v>3574</v>
      </c>
      <c r="I480" s="7">
        <v>61</v>
      </c>
      <c r="J480" s="7">
        <v>61</v>
      </c>
      <c r="K480" s="2">
        <f t="shared" si="38"/>
        <v>1</v>
      </c>
      <c r="L480" s="36"/>
      <c r="M480">
        <f t="shared" si="39"/>
        <v>61</v>
      </c>
      <c r="Q480" s="48" t="s">
        <v>1409</v>
      </c>
      <c r="R480" s="6" t="s">
        <v>1410</v>
      </c>
      <c r="S480" s="6">
        <v>52</v>
      </c>
      <c r="T480" s="6">
        <v>52</v>
      </c>
      <c r="U480" s="46">
        <f t="shared" si="37"/>
        <v>1</v>
      </c>
      <c r="V480" s="6"/>
      <c r="W480">
        <f t="shared" si="40"/>
        <v>52</v>
      </c>
      <c r="X480" s="6"/>
      <c r="Y480" s="6"/>
      <c r="Z480" s="6"/>
      <c r="AA480" s="48"/>
      <c r="AB480" s="48"/>
      <c r="AC480" s="6"/>
      <c r="AD480" s="6"/>
      <c r="AE480" s="6"/>
      <c r="AF480" s="6"/>
    </row>
    <row r="481" spans="7:32">
      <c r="G481" s="10" t="s">
        <v>660</v>
      </c>
      <c r="H481" s="7" t="s">
        <v>3574</v>
      </c>
      <c r="I481" s="7">
        <v>6</v>
      </c>
      <c r="J481" s="6">
        <v>6</v>
      </c>
      <c r="K481" s="2">
        <f t="shared" si="38"/>
        <v>1</v>
      </c>
      <c r="L481" s="36"/>
      <c r="M481">
        <f t="shared" si="39"/>
        <v>6</v>
      </c>
      <c r="Q481" s="48" t="s">
        <v>1411</v>
      </c>
      <c r="R481" s="6" t="s">
        <v>1412</v>
      </c>
      <c r="S481" s="6">
        <v>54</v>
      </c>
      <c r="T481" s="6">
        <v>54</v>
      </c>
      <c r="U481" s="46">
        <f t="shared" si="37"/>
        <v>1</v>
      </c>
      <c r="V481" s="6"/>
      <c r="W481">
        <f t="shared" si="40"/>
        <v>54</v>
      </c>
      <c r="X481" s="6"/>
      <c r="Y481" s="6"/>
      <c r="Z481" s="6"/>
      <c r="AA481" s="48"/>
      <c r="AB481" s="48"/>
      <c r="AC481" s="6"/>
      <c r="AD481" s="6"/>
      <c r="AE481" s="6"/>
      <c r="AF481" s="6"/>
    </row>
    <row r="482" spans="7:32">
      <c r="G482" s="10" t="s">
        <v>661</v>
      </c>
      <c r="H482" s="7" t="s">
        <v>3574</v>
      </c>
      <c r="I482" s="7">
        <v>178</v>
      </c>
      <c r="J482" s="7">
        <v>178</v>
      </c>
      <c r="K482" s="2">
        <f t="shared" si="38"/>
        <v>1</v>
      </c>
      <c r="L482" s="36"/>
      <c r="M482">
        <f t="shared" si="39"/>
        <v>178</v>
      </c>
      <c r="Q482" s="48" t="s">
        <v>1413</v>
      </c>
      <c r="R482" s="6" t="s">
        <v>1414</v>
      </c>
      <c r="S482" s="6">
        <v>49</v>
      </c>
      <c r="T482" s="6">
        <v>49</v>
      </c>
      <c r="U482" s="46">
        <f t="shared" si="37"/>
        <v>1</v>
      </c>
      <c r="V482" s="6"/>
      <c r="W482">
        <f t="shared" si="40"/>
        <v>49</v>
      </c>
      <c r="X482" s="6"/>
      <c r="Y482" s="6"/>
      <c r="Z482" s="6"/>
      <c r="AA482" s="48"/>
      <c r="AB482" s="48"/>
      <c r="AC482" s="6"/>
      <c r="AD482" s="6"/>
      <c r="AE482" s="6"/>
      <c r="AF482" s="6"/>
    </row>
    <row r="483" spans="7:32">
      <c r="G483" s="10" t="s">
        <v>662</v>
      </c>
      <c r="H483" s="7" t="s">
        <v>3574</v>
      </c>
      <c r="I483" s="7">
        <v>67</v>
      </c>
      <c r="J483" s="7">
        <v>67</v>
      </c>
      <c r="K483" s="2">
        <f t="shared" si="38"/>
        <v>1</v>
      </c>
      <c r="L483" s="36"/>
      <c r="M483">
        <f t="shared" si="39"/>
        <v>67</v>
      </c>
      <c r="Q483" s="48" t="s">
        <v>1415</v>
      </c>
      <c r="R483" s="6" t="s">
        <v>1416</v>
      </c>
      <c r="S483" s="6">
        <v>53</v>
      </c>
      <c r="T483" s="6">
        <v>53</v>
      </c>
      <c r="U483" s="46">
        <f t="shared" si="37"/>
        <v>1</v>
      </c>
      <c r="V483" s="6"/>
      <c r="W483">
        <f t="shared" si="40"/>
        <v>53</v>
      </c>
      <c r="X483" s="6"/>
      <c r="Y483" s="6"/>
      <c r="Z483" s="6"/>
      <c r="AA483" s="48"/>
      <c r="AB483" s="48"/>
      <c r="AC483" s="6"/>
      <c r="AD483" s="6"/>
      <c r="AE483" s="6"/>
      <c r="AF483" s="6"/>
    </row>
    <row r="484" spans="7:32">
      <c r="G484" s="48" t="s">
        <v>663</v>
      </c>
      <c r="H484" s="6" t="s">
        <v>5540</v>
      </c>
      <c r="I484" s="7">
        <v>28</v>
      </c>
      <c r="J484" s="7">
        <v>28</v>
      </c>
      <c r="K484" s="2">
        <f t="shared" si="38"/>
        <v>1</v>
      </c>
      <c r="L484" s="36"/>
      <c r="M484">
        <f t="shared" si="39"/>
        <v>28</v>
      </c>
      <c r="Q484" s="48" t="s">
        <v>1417</v>
      </c>
      <c r="R484" s="6" t="s">
        <v>1418</v>
      </c>
      <c r="S484" s="6">
        <v>57</v>
      </c>
      <c r="T484" s="6">
        <v>57</v>
      </c>
      <c r="U484" s="46">
        <f t="shared" si="37"/>
        <v>1</v>
      </c>
      <c r="V484" s="6"/>
      <c r="W484">
        <f t="shared" si="40"/>
        <v>57</v>
      </c>
      <c r="X484" s="6"/>
      <c r="Y484" s="6"/>
      <c r="Z484" s="6"/>
      <c r="AA484" s="48"/>
      <c r="AB484" s="48"/>
      <c r="AC484" s="6"/>
      <c r="AD484" s="6"/>
      <c r="AE484" s="6"/>
      <c r="AF484" s="6"/>
    </row>
    <row r="485" spans="7:32">
      <c r="G485" s="48" t="s">
        <v>664</v>
      </c>
      <c r="H485" s="6" t="s">
        <v>5540</v>
      </c>
      <c r="I485" s="7">
        <v>38</v>
      </c>
      <c r="J485" s="7">
        <v>38</v>
      </c>
      <c r="K485" s="2">
        <f t="shared" si="38"/>
        <v>1</v>
      </c>
      <c r="L485" s="36"/>
      <c r="M485">
        <f t="shared" si="39"/>
        <v>38</v>
      </c>
      <c r="Q485" s="48" t="s">
        <v>1419</v>
      </c>
      <c r="R485" s="6" t="s">
        <v>1418</v>
      </c>
      <c r="S485" s="6">
        <v>57</v>
      </c>
      <c r="T485" s="6">
        <v>57</v>
      </c>
      <c r="U485" s="46">
        <f t="shared" si="37"/>
        <v>1</v>
      </c>
      <c r="V485" s="6"/>
      <c r="W485">
        <f t="shared" si="40"/>
        <v>57</v>
      </c>
      <c r="X485" s="6"/>
      <c r="Y485" s="6"/>
      <c r="Z485" s="6"/>
      <c r="AA485" s="48"/>
      <c r="AB485" s="48"/>
      <c r="AC485" s="6"/>
      <c r="AD485" s="6"/>
      <c r="AE485" s="6"/>
      <c r="AF485" s="6"/>
    </row>
    <row r="486" spans="7:32">
      <c r="G486" s="10" t="s">
        <v>665</v>
      </c>
      <c r="H486" s="28" t="s">
        <v>5612</v>
      </c>
      <c r="I486" s="7">
        <v>77</v>
      </c>
      <c r="J486" s="7">
        <v>77</v>
      </c>
      <c r="K486" s="2">
        <f t="shared" si="38"/>
        <v>1</v>
      </c>
      <c r="L486" s="36"/>
      <c r="M486">
        <f t="shared" si="39"/>
        <v>77</v>
      </c>
      <c r="Q486" s="48" t="s">
        <v>1420</v>
      </c>
      <c r="R486" s="6" t="s">
        <v>1418</v>
      </c>
      <c r="S486" s="6">
        <v>57</v>
      </c>
      <c r="T486" s="6">
        <v>57</v>
      </c>
      <c r="U486" s="46">
        <f t="shared" si="37"/>
        <v>1</v>
      </c>
      <c r="V486" s="6"/>
      <c r="W486">
        <f t="shared" si="40"/>
        <v>57</v>
      </c>
      <c r="X486" s="6"/>
      <c r="Y486" s="6"/>
      <c r="Z486" s="6"/>
      <c r="AA486" s="48"/>
      <c r="AB486" s="48"/>
      <c r="AC486" s="6"/>
      <c r="AD486" s="6"/>
      <c r="AE486" s="6"/>
      <c r="AF486" s="6"/>
    </row>
    <row r="487" spans="7:32">
      <c r="G487" s="10" t="s">
        <v>666</v>
      </c>
      <c r="H487" s="7" t="s">
        <v>4208</v>
      </c>
      <c r="I487" s="7">
        <v>7</v>
      </c>
      <c r="J487" s="7">
        <v>7</v>
      </c>
      <c r="K487" s="2">
        <f t="shared" si="38"/>
        <v>1</v>
      </c>
      <c r="L487" s="36"/>
      <c r="M487">
        <f t="shared" si="39"/>
        <v>7</v>
      </c>
      <c r="Q487" s="48" t="s">
        <v>1421</v>
      </c>
      <c r="R487" s="6" t="s">
        <v>1418</v>
      </c>
      <c r="S487" s="6">
        <v>57</v>
      </c>
      <c r="T487" s="6">
        <v>57</v>
      </c>
      <c r="U487" s="46">
        <f t="shared" si="37"/>
        <v>1</v>
      </c>
      <c r="V487" s="6"/>
      <c r="W487">
        <f t="shared" si="40"/>
        <v>57</v>
      </c>
      <c r="X487" s="6"/>
      <c r="Y487" s="6"/>
      <c r="Z487" s="6"/>
      <c r="AA487" s="48"/>
      <c r="AB487" s="48"/>
      <c r="AC487" s="6"/>
      <c r="AD487" s="6"/>
      <c r="AE487" s="6"/>
      <c r="AF487" s="6"/>
    </row>
    <row r="488" spans="7:32">
      <c r="G488" s="10" t="s">
        <v>667</v>
      </c>
      <c r="H488" s="7" t="s">
        <v>4208</v>
      </c>
      <c r="I488" s="7">
        <v>271</v>
      </c>
      <c r="J488" s="7">
        <v>271</v>
      </c>
      <c r="K488" s="2">
        <f t="shared" si="38"/>
        <v>1</v>
      </c>
      <c r="L488" s="36"/>
      <c r="M488">
        <f t="shared" si="39"/>
        <v>271</v>
      </c>
      <c r="Q488" s="48" t="s">
        <v>1422</v>
      </c>
      <c r="R488" s="6" t="s">
        <v>1418</v>
      </c>
      <c r="S488" s="6">
        <v>57</v>
      </c>
      <c r="T488" s="6">
        <v>57</v>
      </c>
      <c r="U488" s="46">
        <f t="shared" si="37"/>
        <v>1</v>
      </c>
      <c r="V488" s="6"/>
      <c r="W488">
        <f t="shared" si="40"/>
        <v>57</v>
      </c>
      <c r="X488" s="6"/>
      <c r="Y488" s="6"/>
      <c r="Z488" s="6"/>
      <c r="AA488" s="48"/>
      <c r="AB488" s="48"/>
      <c r="AC488" s="6"/>
      <c r="AD488" s="6"/>
      <c r="AE488" s="6"/>
      <c r="AF488" s="6"/>
    </row>
    <row r="489" spans="7:32">
      <c r="G489" s="48" t="s">
        <v>668</v>
      </c>
      <c r="H489" s="6" t="s">
        <v>669</v>
      </c>
      <c r="I489" s="7">
        <v>17</v>
      </c>
      <c r="J489" s="7">
        <v>17</v>
      </c>
      <c r="K489" s="2">
        <f t="shared" si="38"/>
        <v>1</v>
      </c>
      <c r="L489" s="36"/>
      <c r="M489">
        <f t="shared" si="39"/>
        <v>17</v>
      </c>
      <c r="Q489" s="48" t="s">
        <v>1423</v>
      </c>
      <c r="R489" s="6" t="s">
        <v>1418</v>
      </c>
      <c r="S489" s="6">
        <v>57</v>
      </c>
      <c r="T489" s="6">
        <v>57</v>
      </c>
      <c r="U489" s="46">
        <f t="shared" si="37"/>
        <v>1</v>
      </c>
      <c r="V489" s="6"/>
      <c r="W489">
        <f t="shared" si="40"/>
        <v>57</v>
      </c>
      <c r="X489" s="6"/>
      <c r="Y489" s="6"/>
      <c r="Z489" s="6"/>
      <c r="AA489" s="48"/>
      <c r="AB489" s="48"/>
      <c r="AC489" s="6"/>
      <c r="AD489" s="6"/>
      <c r="AE489" s="6"/>
      <c r="AF489" s="6"/>
    </row>
    <row r="490" spans="7:32">
      <c r="G490" s="10" t="s">
        <v>670</v>
      </c>
      <c r="H490" s="28" t="s">
        <v>63</v>
      </c>
      <c r="I490" s="7">
        <v>218</v>
      </c>
      <c r="J490" s="7">
        <v>218</v>
      </c>
      <c r="K490" s="2">
        <f t="shared" si="38"/>
        <v>1</v>
      </c>
      <c r="L490" s="36"/>
      <c r="M490">
        <f t="shared" si="39"/>
        <v>218</v>
      </c>
      <c r="Q490" s="48" t="s">
        <v>1424</v>
      </c>
      <c r="R490" s="6" t="s">
        <v>1425</v>
      </c>
      <c r="S490" s="6">
        <v>56</v>
      </c>
      <c r="T490" s="6">
        <v>56</v>
      </c>
      <c r="U490" s="46">
        <f t="shared" si="37"/>
        <v>1</v>
      </c>
      <c r="V490" s="6"/>
      <c r="W490">
        <f t="shared" si="40"/>
        <v>56</v>
      </c>
      <c r="X490" s="6"/>
      <c r="Y490" s="6"/>
      <c r="Z490" s="6"/>
      <c r="AA490" s="48"/>
      <c r="AB490" s="48"/>
      <c r="AC490" s="6"/>
      <c r="AD490" s="6"/>
      <c r="AE490" s="6"/>
      <c r="AF490" s="6"/>
    </row>
    <row r="491" spans="7:32">
      <c r="G491" s="10" t="s">
        <v>671</v>
      </c>
      <c r="H491" s="7" t="s">
        <v>3574</v>
      </c>
      <c r="I491" s="7">
        <v>177</v>
      </c>
      <c r="J491" s="7">
        <v>177</v>
      </c>
      <c r="K491" s="2">
        <f t="shared" si="38"/>
        <v>1</v>
      </c>
      <c r="L491" s="36"/>
      <c r="M491">
        <f t="shared" si="39"/>
        <v>177</v>
      </c>
      <c r="Q491" s="48" t="s">
        <v>1426</v>
      </c>
      <c r="R491" s="6" t="s">
        <v>1427</v>
      </c>
      <c r="S491" s="6">
        <v>2</v>
      </c>
      <c r="T491" s="6">
        <v>2</v>
      </c>
      <c r="U491" s="46">
        <f t="shared" si="37"/>
        <v>1</v>
      </c>
      <c r="V491" s="6"/>
      <c r="W491">
        <f t="shared" si="40"/>
        <v>2</v>
      </c>
      <c r="X491" s="6"/>
      <c r="Y491" s="6"/>
      <c r="Z491" s="6"/>
      <c r="AA491" s="48"/>
      <c r="AB491" s="48"/>
      <c r="AC491" s="6"/>
      <c r="AD491" s="6"/>
      <c r="AE491" s="6"/>
      <c r="AF491" s="6"/>
    </row>
    <row r="492" spans="7:32">
      <c r="G492" s="10" t="s">
        <v>672</v>
      </c>
      <c r="H492" s="7" t="s">
        <v>51</v>
      </c>
      <c r="I492" s="7">
        <v>269</v>
      </c>
      <c r="J492" s="7">
        <v>269</v>
      </c>
      <c r="K492" s="2">
        <f t="shared" si="38"/>
        <v>1</v>
      </c>
      <c r="L492" s="36"/>
      <c r="M492">
        <f t="shared" si="39"/>
        <v>269</v>
      </c>
      <c r="Q492" s="48" t="s">
        <v>1428</v>
      </c>
      <c r="R492" s="6" t="s">
        <v>1429</v>
      </c>
      <c r="S492" s="6">
        <v>52</v>
      </c>
      <c r="T492" s="6">
        <v>52</v>
      </c>
      <c r="U492" s="46">
        <f t="shared" si="37"/>
        <v>1</v>
      </c>
      <c r="V492" s="6"/>
      <c r="W492">
        <f t="shared" si="40"/>
        <v>52</v>
      </c>
      <c r="X492" s="6"/>
      <c r="Y492" s="6"/>
      <c r="Z492" s="6"/>
      <c r="AA492" s="48"/>
      <c r="AB492" s="48"/>
      <c r="AC492" s="6"/>
      <c r="AD492" s="6"/>
      <c r="AE492" s="6"/>
      <c r="AF492" s="6"/>
    </row>
    <row r="493" spans="7:32">
      <c r="G493" s="10" t="s">
        <v>673</v>
      </c>
      <c r="H493" s="7" t="s">
        <v>36</v>
      </c>
      <c r="I493" s="7">
        <v>313</v>
      </c>
      <c r="J493" s="7">
        <v>313</v>
      </c>
      <c r="K493" s="2">
        <f t="shared" si="38"/>
        <v>1</v>
      </c>
      <c r="L493" s="36"/>
      <c r="M493">
        <f t="shared" si="39"/>
        <v>313</v>
      </c>
      <c r="Q493" s="48" t="s">
        <v>1430</v>
      </c>
      <c r="R493" s="6" t="s">
        <v>1431</v>
      </c>
      <c r="S493" s="6">
        <v>52</v>
      </c>
      <c r="T493" s="6">
        <v>52</v>
      </c>
      <c r="U493" s="46">
        <f t="shared" si="37"/>
        <v>1</v>
      </c>
      <c r="V493" s="6"/>
      <c r="W493">
        <f t="shared" si="40"/>
        <v>52</v>
      </c>
      <c r="X493" s="6"/>
      <c r="Y493" s="6"/>
      <c r="Z493" s="6"/>
      <c r="AA493" s="48"/>
      <c r="AB493" s="48"/>
      <c r="AC493" s="6"/>
      <c r="AD493" s="6"/>
      <c r="AE493" s="6"/>
      <c r="AF493" s="6"/>
    </row>
    <row r="494" spans="7:32">
      <c r="G494" s="10" t="s">
        <v>674</v>
      </c>
      <c r="H494" s="7" t="s">
        <v>533</v>
      </c>
      <c r="I494" s="7">
        <v>268</v>
      </c>
      <c r="J494" s="7">
        <v>268</v>
      </c>
      <c r="K494" s="2">
        <f t="shared" si="38"/>
        <v>1</v>
      </c>
      <c r="L494" s="36"/>
      <c r="M494">
        <f t="shared" si="39"/>
        <v>268</v>
      </c>
      <c r="Q494" s="48" t="s">
        <v>1432</v>
      </c>
      <c r="R494" s="6" t="s">
        <v>1433</v>
      </c>
      <c r="S494" s="6">
        <v>51</v>
      </c>
      <c r="T494" s="6">
        <v>51</v>
      </c>
      <c r="U494" s="46">
        <f t="shared" si="37"/>
        <v>1</v>
      </c>
      <c r="V494" s="6"/>
      <c r="W494">
        <f t="shared" si="40"/>
        <v>51</v>
      </c>
      <c r="X494" s="6"/>
      <c r="Y494" s="6"/>
      <c r="Z494" s="6"/>
      <c r="AA494" s="48"/>
      <c r="AB494" s="48"/>
      <c r="AC494" s="6"/>
      <c r="AD494" s="6"/>
      <c r="AE494" s="6"/>
      <c r="AF494" s="6"/>
    </row>
    <row r="495" spans="7:32">
      <c r="G495" s="48" t="s">
        <v>675</v>
      </c>
      <c r="H495" s="6" t="s">
        <v>676</v>
      </c>
      <c r="I495" s="7">
        <v>240</v>
      </c>
      <c r="J495" s="7">
        <v>240</v>
      </c>
      <c r="K495" s="2">
        <f t="shared" si="38"/>
        <v>1</v>
      </c>
      <c r="L495" s="36"/>
      <c r="M495">
        <f t="shared" si="39"/>
        <v>240</v>
      </c>
      <c r="Q495" s="48" t="s">
        <v>1434</v>
      </c>
      <c r="R495" s="6" t="s">
        <v>1435</v>
      </c>
      <c r="S495" s="6">
        <v>51</v>
      </c>
      <c r="T495" s="6">
        <v>51</v>
      </c>
      <c r="U495" s="46">
        <f t="shared" si="37"/>
        <v>1</v>
      </c>
      <c r="V495" s="6"/>
      <c r="W495">
        <f t="shared" si="40"/>
        <v>51</v>
      </c>
      <c r="X495" s="6"/>
      <c r="Y495" s="6"/>
      <c r="Z495" s="6"/>
      <c r="AA495" s="48"/>
      <c r="AB495" s="48"/>
      <c r="AC495" s="6"/>
      <c r="AD495" s="6"/>
      <c r="AE495" s="6"/>
      <c r="AF495" s="6"/>
    </row>
    <row r="496" spans="7:32">
      <c r="G496" s="10" t="s">
        <v>677</v>
      </c>
      <c r="H496" s="7" t="s">
        <v>4208</v>
      </c>
      <c r="I496" s="7">
        <v>259</v>
      </c>
      <c r="J496" s="7">
        <v>259</v>
      </c>
      <c r="K496" s="2">
        <f t="shared" si="38"/>
        <v>1</v>
      </c>
      <c r="L496" s="36"/>
      <c r="M496">
        <f t="shared" si="39"/>
        <v>259</v>
      </c>
      <c r="Q496" s="48" t="s">
        <v>1436</v>
      </c>
      <c r="R496" s="6" t="s">
        <v>1437</v>
      </c>
      <c r="S496" s="6">
        <v>49</v>
      </c>
      <c r="T496" s="6">
        <v>49</v>
      </c>
      <c r="U496" s="46">
        <f t="shared" si="37"/>
        <v>1</v>
      </c>
      <c r="V496" s="6"/>
      <c r="W496">
        <f t="shared" si="40"/>
        <v>49</v>
      </c>
      <c r="X496" s="6"/>
      <c r="Y496" s="6"/>
      <c r="Z496" s="6"/>
      <c r="AA496" s="48"/>
      <c r="AB496" s="48"/>
      <c r="AC496" s="6"/>
      <c r="AD496" s="6"/>
      <c r="AE496" s="6"/>
      <c r="AF496" s="6"/>
    </row>
    <row r="497" spans="7:32">
      <c r="G497" s="10" t="s">
        <v>3327</v>
      </c>
      <c r="H497" s="7" t="s">
        <v>4208</v>
      </c>
      <c r="I497" s="7">
        <v>0</v>
      </c>
      <c r="J497" s="6">
        <v>0</v>
      </c>
      <c r="K497" s="2" t="e">
        <f t="shared" si="38"/>
        <v>#DIV/0!</v>
      </c>
      <c r="L497" s="36"/>
      <c r="M497">
        <f t="shared" si="39"/>
        <v>0</v>
      </c>
      <c r="Q497" s="48" t="s">
        <v>1438</v>
      </c>
      <c r="R497" s="6" t="s">
        <v>1439</v>
      </c>
      <c r="S497" s="6">
        <v>49</v>
      </c>
      <c r="T497" s="6">
        <v>49</v>
      </c>
      <c r="U497" s="46">
        <f t="shared" si="37"/>
        <v>1</v>
      </c>
      <c r="V497" s="6"/>
      <c r="W497">
        <f t="shared" si="40"/>
        <v>49</v>
      </c>
      <c r="X497" s="6"/>
      <c r="Y497" s="6"/>
      <c r="Z497" s="6"/>
      <c r="AA497" s="48"/>
      <c r="AB497" s="48"/>
      <c r="AC497" s="6"/>
      <c r="AD497" s="6"/>
      <c r="AE497" s="6"/>
      <c r="AF497" s="6"/>
    </row>
    <row r="498" spans="7:32">
      <c r="G498" s="10" t="s">
        <v>678</v>
      </c>
      <c r="H498" s="7" t="s">
        <v>4208</v>
      </c>
      <c r="I498" s="7">
        <v>66</v>
      </c>
      <c r="J498" s="7">
        <v>66</v>
      </c>
      <c r="K498" s="2">
        <f t="shared" si="38"/>
        <v>1</v>
      </c>
      <c r="L498" s="36"/>
      <c r="M498">
        <f t="shared" si="39"/>
        <v>66</v>
      </c>
      <c r="Q498" s="48" t="s">
        <v>1440</v>
      </c>
      <c r="R498" s="6" t="s">
        <v>1441</v>
      </c>
      <c r="S498" s="6">
        <v>51</v>
      </c>
      <c r="T498" s="6">
        <v>51</v>
      </c>
      <c r="U498" s="46">
        <f t="shared" si="37"/>
        <v>1</v>
      </c>
      <c r="V498" s="6"/>
      <c r="W498">
        <f t="shared" si="40"/>
        <v>51</v>
      </c>
      <c r="X498" s="6"/>
      <c r="Y498" s="6"/>
      <c r="Z498" s="6"/>
      <c r="AA498" s="48"/>
      <c r="AB498" s="48"/>
      <c r="AC498" s="6"/>
      <c r="AD498" s="6"/>
      <c r="AE498" s="6"/>
      <c r="AF498" s="6"/>
    </row>
    <row r="499" spans="7:32">
      <c r="G499" s="104" t="s">
        <v>679</v>
      </c>
      <c r="H499" s="7" t="s">
        <v>4208</v>
      </c>
      <c r="I499" s="7">
        <v>56</v>
      </c>
      <c r="J499" s="7">
        <v>56</v>
      </c>
      <c r="K499" s="2">
        <f t="shared" si="38"/>
        <v>1</v>
      </c>
      <c r="L499" s="36"/>
      <c r="M499">
        <f t="shared" si="39"/>
        <v>56</v>
      </c>
      <c r="Q499" s="48" t="s">
        <v>1442</v>
      </c>
      <c r="R499" s="6" t="s">
        <v>1443</v>
      </c>
      <c r="S499" s="6">
        <v>49</v>
      </c>
      <c r="T499" s="6">
        <v>49</v>
      </c>
      <c r="U499" s="46">
        <f t="shared" si="37"/>
        <v>1</v>
      </c>
      <c r="V499" s="6"/>
      <c r="W499">
        <f t="shared" si="40"/>
        <v>49</v>
      </c>
      <c r="X499" s="6"/>
      <c r="Y499" s="6"/>
      <c r="Z499" s="6"/>
      <c r="AA499" s="48"/>
      <c r="AB499" s="48"/>
      <c r="AC499" s="6"/>
      <c r="AD499" s="6"/>
      <c r="AE499" s="6"/>
      <c r="AF499" s="6"/>
    </row>
    <row r="500" spans="7:32">
      <c r="G500" s="10" t="s">
        <v>680</v>
      </c>
      <c r="H500" s="7" t="s">
        <v>4208</v>
      </c>
      <c r="I500" s="7">
        <v>5</v>
      </c>
      <c r="J500" s="7">
        <v>5</v>
      </c>
      <c r="K500" s="2">
        <f t="shared" si="38"/>
        <v>1</v>
      </c>
      <c r="L500" s="36"/>
      <c r="M500">
        <f t="shared" si="39"/>
        <v>5</v>
      </c>
      <c r="Q500" s="48" t="s">
        <v>1444</v>
      </c>
      <c r="R500" s="6" t="s">
        <v>1445</v>
      </c>
      <c r="S500" s="6">
        <v>52</v>
      </c>
      <c r="T500" s="6">
        <v>52</v>
      </c>
      <c r="U500" s="46">
        <f t="shared" si="37"/>
        <v>1</v>
      </c>
      <c r="V500" s="6"/>
      <c r="W500">
        <f t="shared" si="40"/>
        <v>52</v>
      </c>
      <c r="X500" s="6"/>
      <c r="Y500" s="6"/>
      <c r="Z500" s="6"/>
      <c r="AA500" s="48"/>
      <c r="AB500" s="48"/>
      <c r="AC500" s="6"/>
      <c r="AD500" s="6"/>
      <c r="AE500" s="6"/>
      <c r="AF500" s="6"/>
    </row>
    <row r="501" spans="7:32">
      <c r="G501" s="10" t="s">
        <v>681</v>
      </c>
      <c r="H501" s="7" t="s">
        <v>4208</v>
      </c>
      <c r="I501" s="7">
        <v>84</v>
      </c>
      <c r="J501" s="7">
        <v>84</v>
      </c>
      <c r="K501" s="2">
        <f t="shared" si="38"/>
        <v>1</v>
      </c>
      <c r="L501" s="36"/>
      <c r="M501">
        <f t="shared" si="39"/>
        <v>84</v>
      </c>
      <c r="Q501" s="48" t="s">
        <v>1446</v>
      </c>
      <c r="R501" s="6" t="s">
        <v>1447</v>
      </c>
      <c r="S501" s="6">
        <v>52</v>
      </c>
      <c r="T501" s="6">
        <v>52</v>
      </c>
      <c r="U501" s="46">
        <f t="shared" si="37"/>
        <v>1</v>
      </c>
      <c r="V501" s="6"/>
      <c r="W501">
        <f t="shared" si="40"/>
        <v>52</v>
      </c>
      <c r="X501" s="6"/>
      <c r="Y501" s="6"/>
      <c r="Z501" s="6"/>
      <c r="AA501" s="48"/>
      <c r="AB501" s="48"/>
      <c r="AC501" s="6"/>
      <c r="AD501" s="6"/>
      <c r="AE501" s="6"/>
      <c r="AF501" s="6"/>
    </row>
    <row r="502" spans="7:32">
      <c r="G502" s="10" t="s">
        <v>682</v>
      </c>
      <c r="H502" s="9" t="s">
        <v>4208</v>
      </c>
      <c r="I502" s="7">
        <v>32</v>
      </c>
      <c r="J502" s="6">
        <v>32</v>
      </c>
      <c r="K502" s="2">
        <f t="shared" si="38"/>
        <v>1</v>
      </c>
      <c r="L502" s="36"/>
      <c r="M502">
        <f t="shared" si="39"/>
        <v>32</v>
      </c>
      <c r="Q502" s="48" t="s">
        <v>1448</v>
      </c>
      <c r="R502" s="6" t="s">
        <v>1449</v>
      </c>
      <c r="S502" s="6">
        <v>49</v>
      </c>
      <c r="T502" s="6">
        <v>49</v>
      </c>
      <c r="U502" s="46">
        <f t="shared" si="37"/>
        <v>1</v>
      </c>
      <c r="V502" s="6"/>
      <c r="W502">
        <f t="shared" si="40"/>
        <v>49</v>
      </c>
      <c r="X502" s="6"/>
      <c r="Y502" s="6"/>
      <c r="Z502" s="6"/>
      <c r="AA502" s="48"/>
      <c r="AB502" s="48"/>
      <c r="AC502" s="6"/>
      <c r="AD502" s="6"/>
      <c r="AE502" s="6"/>
      <c r="AF502" s="6"/>
    </row>
    <row r="503" spans="7:32">
      <c r="G503" s="10" t="s">
        <v>683</v>
      </c>
      <c r="H503" s="7" t="s">
        <v>4208</v>
      </c>
      <c r="I503" s="7">
        <v>15</v>
      </c>
      <c r="J503" s="6">
        <v>15</v>
      </c>
      <c r="K503" s="2">
        <f t="shared" si="38"/>
        <v>1</v>
      </c>
      <c r="L503" s="36"/>
      <c r="M503">
        <f t="shared" si="39"/>
        <v>15</v>
      </c>
      <c r="Q503" s="48" t="s">
        <v>1450</v>
      </c>
      <c r="R503" s="6" t="s">
        <v>1451</v>
      </c>
      <c r="S503" s="6">
        <v>53</v>
      </c>
      <c r="T503" s="6">
        <v>53</v>
      </c>
      <c r="U503" s="46">
        <f t="shared" si="37"/>
        <v>1</v>
      </c>
      <c r="V503" s="6"/>
      <c r="W503">
        <f t="shared" si="40"/>
        <v>53</v>
      </c>
      <c r="X503" s="6"/>
      <c r="Y503" s="6"/>
      <c r="Z503" s="6"/>
      <c r="AA503" s="48"/>
      <c r="AB503" s="48"/>
      <c r="AC503" s="6"/>
      <c r="AD503" s="6"/>
      <c r="AE503" s="6"/>
      <c r="AF503" s="6"/>
    </row>
    <row r="504" spans="7:32">
      <c r="G504" s="10" t="s">
        <v>684</v>
      </c>
      <c r="H504" s="7" t="s">
        <v>5526</v>
      </c>
      <c r="I504" s="7">
        <v>75</v>
      </c>
      <c r="J504" s="7">
        <v>75</v>
      </c>
      <c r="K504" s="2">
        <f t="shared" si="38"/>
        <v>1</v>
      </c>
      <c r="L504" s="36"/>
      <c r="M504">
        <f t="shared" si="39"/>
        <v>75</v>
      </c>
      <c r="Q504" s="48" t="s">
        <v>1452</v>
      </c>
      <c r="R504" s="6" t="s">
        <v>1453</v>
      </c>
      <c r="S504" s="6">
        <v>54</v>
      </c>
      <c r="T504" s="6">
        <v>54</v>
      </c>
      <c r="U504" s="46">
        <f t="shared" si="37"/>
        <v>1</v>
      </c>
      <c r="V504" s="6"/>
      <c r="W504">
        <f t="shared" si="40"/>
        <v>54</v>
      </c>
      <c r="X504" s="6"/>
      <c r="Y504" s="6"/>
      <c r="Z504" s="6"/>
      <c r="AA504" s="48"/>
      <c r="AB504" s="48"/>
      <c r="AC504" s="6"/>
      <c r="AD504" s="6"/>
      <c r="AE504" s="6"/>
      <c r="AF504" s="6"/>
    </row>
    <row r="505" spans="7:32">
      <c r="G505" s="10" t="s">
        <v>685</v>
      </c>
      <c r="H505" s="9" t="s">
        <v>5527</v>
      </c>
      <c r="I505" s="7">
        <v>3</v>
      </c>
      <c r="J505" s="6">
        <v>3</v>
      </c>
      <c r="K505" s="2">
        <f t="shared" si="38"/>
        <v>1</v>
      </c>
      <c r="L505" s="36"/>
      <c r="M505">
        <f t="shared" si="39"/>
        <v>3</v>
      </c>
      <c r="Q505" s="48" t="s">
        <v>1454</v>
      </c>
      <c r="R505" s="6" t="s">
        <v>1455</v>
      </c>
      <c r="S505" s="6">
        <v>56</v>
      </c>
      <c r="T505" s="6">
        <v>56</v>
      </c>
      <c r="U505" s="46">
        <f t="shared" si="37"/>
        <v>1</v>
      </c>
      <c r="V505" s="6"/>
      <c r="W505">
        <f t="shared" si="40"/>
        <v>56</v>
      </c>
      <c r="X505" s="6"/>
      <c r="Y505" s="6"/>
      <c r="Z505" s="6"/>
      <c r="AA505" s="48"/>
      <c r="AB505" s="48"/>
      <c r="AC505" s="6"/>
      <c r="AD505" s="6"/>
      <c r="AE505" s="6"/>
      <c r="AF505" s="6"/>
    </row>
    <row r="506" spans="7:32">
      <c r="G506" s="10" t="s">
        <v>686</v>
      </c>
      <c r="H506" s="28" t="s">
        <v>5540</v>
      </c>
      <c r="I506" s="7">
        <v>11</v>
      </c>
      <c r="J506" s="6">
        <v>11</v>
      </c>
      <c r="K506" s="2">
        <f t="shared" si="38"/>
        <v>1</v>
      </c>
      <c r="L506" s="36"/>
      <c r="M506">
        <f t="shared" si="39"/>
        <v>11</v>
      </c>
      <c r="Q506" s="48" t="s">
        <v>1456</v>
      </c>
      <c r="R506" s="6" t="s">
        <v>1457</v>
      </c>
      <c r="S506" s="6">
        <v>52</v>
      </c>
      <c r="T506" s="6">
        <v>52</v>
      </c>
      <c r="U506" s="46">
        <f t="shared" si="37"/>
        <v>1</v>
      </c>
      <c r="V506" s="6"/>
      <c r="W506">
        <f t="shared" si="40"/>
        <v>52</v>
      </c>
      <c r="X506" s="6"/>
      <c r="Y506" s="6"/>
      <c r="Z506" s="6"/>
      <c r="AA506" s="48"/>
      <c r="AB506" s="48"/>
      <c r="AC506" s="6"/>
      <c r="AD506" s="6"/>
      <c r="AE506" s="6"/>
      <c r="AF506" s="6"/>
    </row>
    <row r="507" spans="7:32">
      <c r="G507" s="10" t="s">
        <v>687</v>
      </c>
      <c r="H507" s="7" t="s">
        <v>4208</v>
      </c>
      <c r="I507" s="7">
        <v>321</v>
      </c>
      <c r="J507" s="7">
        <v>321</v>
      </c>
      <c r="K507" s="2">
        <f t="shared" si="38"/>
        <v>1</v>
      </c>
      <c r="L507" s="36"/>
      <c r="M507">
        <f t="shared" si="39"/>
        <v>321</v>
      </c>
      <c r="Q507" s="48" t="s">
        <v>1458</v>
      </c>
      <c r="R507" s="6" t="s">
        <v>1459</v>
      </c>
      <c r="S507" s="6">
        <v>49</v>
      </c>
      <c r="T507" s="6">
        <v>49</v>
      </c>
      <c r="U507" s="46">
        <f t="shared" si="37"/>
        <v>1</v>
      </c>
      <c r="V507" s="6"/>
      <c r="W507">
        <f t="shared" si="40"/>
        <v>49</v>
      </c>
      <c r="X507" s="6"/>
      <c r="Y507" s="6"/>
      <c r="Z507" s="6"/>
      <c r="AA507" s="48"/>
      <c r="AB507" s="48"/>
      <c r="AC507" s="6"/>
      <c r="AD507" s="6"/>
      <c r="AE507" s="6"/>
      <c r="AF507" s="6"/>
    </row>
    <row r="508" spans="7:32">
      <c r="G508" s="10" t="s">
        <v>688</v>
      </c>
      <c r="H508" s="7" t="s">
        <v>4208</v>
      </c>
      <c r="I508" s="7">
        <v>15</v>
      </c>
      <c r="J508" s="7">
        <v>15</v>
      </c>
      <c r="K508" s="2">
        <f t="shared" si="38"/>
        <v>1</v>
      </c>
      <c r="L508" s="36"/>
      <c r="M508">
        <f t="shared" si="39"/>
        <v>15</v>
      </c>
      <c r="Q508" s="48" t="s">
        <v>1460</v>
      </c>
      <c r="R508" s="6" t="s">
        <v>1461</v>
      </c>
      <c r="S508" s="6">
        <v>56</v>
      </c>
      <c r="T508" s="6">
        <v>56</v>
      </c>
      <c r="U508" s="46">
        <f t="shared" si="37"/>
        <v>1</v>
      </c>
      <c r="V508" s="6"/>
      <c r="W508">
        <f t="shared" si="40"/>
        <v>56</v>
      </c>
      <c r="X508" s="6"/>
      <c r="Y508" s="6"/>
      <c r="Z508" s="6"/>
      <c r="AA508" s="48"/>
      <c r="AB508" s="48"/>
      <c r="AC508" s="6"/>
      <c r="AD508" s="6"/>
      <c r="AE508" s="6"/>
      <c r="AF508" s="6"/>
    </row>
    <row r="509" spans="7:32">
      <c r="G509" s="10" t="s">
        <v>689</v>
      </c>
      <c r="H509" s="7" t="s">
        <v>4208</v>
      </c>
      <c r="I509" s="7">
        <v>44</v>
      </c>
      <c r="J509" s="7">
        <v>44</v>
      </c>
      <c r="K509" s="2">
        <f t="shared" si="38"/>
        <v>1</v>
      </c>
      <c r="L509" s="36"/>
      <c r="M509">
        <f t="shared" si="39"/>
        <v>44</v>
      </c>
      <c r="Q509" s="48" t="s">
        <v>1462</v>
      </c>
      <c r="R509" s="6" t="s">
        <v>1463</v>
      </c>
      <c r="S509" s="6">
        <v>50</v>
      </c>
      <c r="T509" s="6">
        <v>50</v>
      </c>
      <c r="U509" s="46">
        <f t="shared" si="37"/>
        <v>1</v>
      </c>
      <c r="V509" s="6"/>
      <c r="W509">
        <f t="shared" si="40"/>
        <v>50</v>
      </c>
      <c r="X509" s="6"/>
      <c r="Y509" s="6"/>
      <c r="Z509" s="6"/>
      <c r="AA509" s="48"/>
      <c r="AB509" s="48"/>
      <c r="AC509" s="6"/>
      <c r="AD509" s="6"/>
      <c r="AE509" s="6"/>
      <c r="AF509" s="6"/>
    </row>
    <row r="510" spans="7:32">
      <c r="G510" s="10" t="s">
        <v>690</v>
      </c>
      <c r="H510" s="28" t="s">
        <v>51</v>
      </c>
      <c r="I510" s="7">
        <v>16</v>
      </c>
      <c r="J510" s="7">
        <v>16</v>
      </c>
      <c r="K510" s="2">
        <f t="shared" si="38"/>
        <v>1</v>
      </c>
      <c r="L510" s="36"/>
      <c r="M510">
        <f t="shared" si="39"/>
        <v>16</v>
      </c>
      <c r="Q510" s="48" t="s">
        <v>1464</v>
      </c>
      <c r="R510" s="6" t="s">
        <v>1465</v>
      </c>
      <c r="S510" s="6">
        <v>53</v>
      </c>
      <c r="T510" s="6">
        <v>53</v>
      </c>
      <c r="U510" s="46">
        <f t="shared" si="37"/>
        <v>1</v>
      </c>
      <c r="V510" s="6"/>
      <c r="W510">
        <f t="shared" si="40"/>
        <v>53</v>
      </c>
      <c r="X510" s="6"/>
      <c r="Y510" s="6"/>
      <c r="Z510" s="6"/>
      <c r="AA510" s="48"/>
      <c r="AB510" s="48"/>
      <c r="AC510" s="6"/>
      <c r="AD510" s="6"/>
      <c r="AE510" s="6"/>
      <c r="AF510" s="6"/>
    </row>
    <row r="511" spans="7:32">
      <c r="G511" s="10" t="s">
        <v>691</v>
      </c>
      <c r="H511" s="7" t="s">
        <v>4208</v>
      </c>
      <c r="I511" s="7">
        <v>7</v>
      </c>
      <c r="J511" s="7">
        <v>7</v>
      </c>
      <c r="K511" s="2">
        <f t="shared" si="38"/>
        <v>1</v>
      </c>
      <c r="L511" s="36"/>
      <c r="M511">
        <f t="shared" si="39"/>
        <v>7</v>
      </c>
      <c r="Q511" s="48" t="s">
        <v>1466</v>
      </c>
      <c r="R511" s="6" t="s">
        <v>1467</v>
      </c>
      <c r="S511" s="6">
        <v>52</v>
      </c>
      <c r="T511" s="6">
        <v>52</v>
      </c>
      <c r="U511" s="46">
        <f t="shared" ref="U511:U574" si="41">T511/S511</f>
        <v>1</v>
      </c>
      <c r="V511" s="6"/>
      <c r="W511">
        <f t="shared" si="40"/>
        <v>52</v>
      </c>
      <c r="X511" s="6"/>
      <c r="Y511" s="6"/>
      <c r="Z511" s="6"/>
      <c r="AA511" s="48"/>
      <c r="AB511" s="48"/>
      <c r="AC511" s="6"/>
      <c r="AD511" s="6"/>
      <c r="AE511" s="6"/>
      <c r="AF511" s="6"/>
    </row>
    <row r="512" spans="7:32">
      <c r="G512" s="104" t="s">
        <v>692</v>
      </c>
      <c r="H512" s="7" t="s">
        <v>4208</v>
      </c>
      <c r="I512" s="7">
        <v>152</v>
      </c>
      <c r="J512" s="7">
        <v>152</v>
      </c>
      <c r="K512" s="2">
        <f t="shared" si="38"/>
        <v>1</v>
      </c>
      <c r="L512" s="36"/>
      <c r="M512">
        <f t="shared" si="39"/>
        <v>152</v>
      </c>
      <c r="Q512" s="48" t="s">
        <v>1468</v>
      </c>
      <c r="R512" s="6" t="s">
        <v>1469</v>
      </c>
      <c r="S512" s="6">
        <v>92</v>
      </c>
      <c r="T512" s="6">
        <v>92</v>
      </c>
      <c r="U512" s="46">
        <f t="shared" si="41"/>
        <v>1</v>
      </c>
      <c r="V512" s="6"/>
      <c r="W512">
        <f t="shared" si="40"/>
        <v>92</v>
      </c>
      <c r="X512" s="6"/>
      <c r="Y512" s="6"/>
      <c r="Z512" s="6"/>
      <c r="AA512" s="48"/>
      <c r="AB512" s="48"/>
      <c r="AC512" s="6"/>
      <c r="AD512" s="6"/>
      <c r="AE512" s="6"/>
      <c r="AF512" s="6"/>
    </row>
    <row r="513" spans="7:32">
      <c r="G513" s="48" t="s">
        <v>693</v>
      </c>
      <c r="H513" s="6" t="s">
        <v>27</v>
      </c>
      <c r="I513" s="7">
        <v>246</v>
      </c>
      <c r="J513" s="7">
        <v>246</v>
      </c>
      <c r="K513" s="2">
        <f t="shared" si="38"/>
        <v>1</v>
      </c>
      <c r="L513" s="36"/>
      <c r="M513">
        <f t="shared" si="39"/>
        <v>246</v>
      </c>
      <c r="Q513" s="48" t="s">
        <v>1470</v>
      </c>
      <c r="R513" s="6" t="s">
        <v>1471</v>
      </c>
      <c r="S513" s="6">
        <v>68</v>
      </c>
      <c r="T513" s="6">
        <v>68</v>
      </c>
      <c r="U513" s="46">
        <f t="shared" si="41"/>
        <v>1</v>
      </c>
      <c r="V513" s="6"/>
      <c r="W513">
        <f t="shared" si="40"/>
        <v>68</v>
      </c>
      <c r="X513" s="6"/>
      <c r="Y513" s="6"/>
      <c r="Z513" s="6"/>
      <c r="AA513" s="48"/>
      <c r="AB513" s="48"/>
      <c r="AC513" s="6"/>
      <c r="AD513" s="6"/>
      <c r="AE513" s="6"/>
      <c r="AF513" s="6"/>
    </row>
    <row r="514" spans="7:32">
      <c r="G514" s="48" t="s">
        <v>694</v>
      </c>
      <c r="H514" s="48" t="s">
        <v>695</v>
      </c>
      <c r="I514" s="7">
        <v>412</v>
      </c>
      <c r="J514" s="7">
        <v>412</v>
      </c>
      <c r="K514" s="2">
        <f t="shared" ref="K514:K577" si="42">J514/I514</f>
        <v>1</v>
      </c>
      <c r="L514" s="36"/>
      <c r="M514">
        <f t="shared" ref="M514:M577" si="43">+IF(AND(OR(L514&gt;J514,2&lt;J514),L514&gt;0),L514,J514)</f>
        <v>412</v>
      </c>
      <c r="Q514" s="48" t="s">
        <v>1472</v>
      </c>
      <c r="R514" s="6" t="s">
        <v>1473</v>
      </c>
      <c r="S514" s="6">
        <v>50</v>
      </c>
      <c r="T514" s="6">
        <v>50</v>
      </c>
      <c r="U514" s="46">
        <f t="shared" si="41"/>
        <v>1</v>
      </c>
      <c r="V514" s="6"/>
      <c r="W514">
        <f t="shared" si="40"/>
        <v>50</v>
      </c>
      <c r="X514" s="6"/>
      <c r="Y514" s="6"/>
      <c r="Z514" s="6"/>
      <c r="AA514" s="48"/>
      <c r="AB514" s="48"/>
      <c r="AC514" s="6"/>
      <c r="AD514" s="6"/>
      <c r="AE514" s="6"/>
      <c r="AF514" s="6"/>
    </row>
    <row r="515" spans="7:32">
      <c r="G515" s="48" t="s">
        <v>696</v>
      </c>
      <c r="H515" s="6" t="s">
        <v>697</v>
      </c>
      <c r="I515" s="7">
        <v>342</v>
      </c>
      <c r="J515" s="7">
        <v>342</v>
      </c>
      <c r="K515" s="2">
        <f t="shared" si="42"/>
        <v>1</v>
      </c>
      <c r="L515" s="36"/>
      <c r="M515">
        <f t="shared" si="43"/>
        <v>342</v>
      </c>
      <c r="Q515" s="48" t="s">
        <v>1474</v>
      </c>
      <c r="R515" s="6" t="s">
        <v>1475</v>
      </c>
      <c r="S515" s="6">
        <v>49</v>
      </c>
      <c r="T515" s="6">
        <v>49</v>
      </c>
      <c r="U515" s="46">
        <f t="shared" si="41"/>
        <v>1</v>
      </c>
      <c r="V515" s="6"/>
      <c r="W515">
        <f t="shared" ref="W515:W578" si="44">+IF(AND(OR(V515&gt;T515,2&lt;T515),V515&gt;0),V515,T515)</f>
        <v>49</v>
      </c>
      <c r="X515" s="6"/>
      <c r="Y515" s="6"/>
      <c r="Z515" s="6"/>
      <c r="AA515" s="48"/>
      <c r="AB515" s="48"/>
      <c r="AC515" s="6"/>
      <c r="AD515" s="6"/>
      <c r="AE515" s="6"/>
      <c r="AF515" s="6"/>
    </row>
    <row r="516" spans="7:32">
      <c r="G516" s="48" t="s">
        <v>698</v>
      </c>
      <c r="H516" s="6" t="s">
        <v>699</v>
      </c>
      <c r="I516" s="7">
        <v>53</v>
      </c>
      <c r="J516" s="7">
        <v>53</v>
      </c>
      <c r="K516" s="2">
        <f t="shared" si="42"/>
        <v>1</v>
      </c>
      <c r="L516" s="36"/>
      <c r="M516">
        <f t="shared" si="43"/>
        <v>53</v>
      </c>
      <c r="Q516" s="48" t="s">
        <v>1476</v>
      </c>
      <c r="R516" s="6" t="s">
        <v>1477</v>
      </c>
      <c r="S516" s="6">
        <v>51</v>
      </c>
      <c r="T516" s="6">
        <v>51</v>
      </c>
      <c r="U516" s="46">
        <f t="shared" si="41"/>
        <v>1</v>
      </c>
      <c r="V516" s="6"/>
      <c r="W516">
        <f t="shared" si="44"/>
        <v>51</v>
      </c>
      <c r="X516" s="6"/>
      <c r="Y516" s="6"/>
      <c r="Z516" s="6"/>
      <c r="AA516" s="48"/>
      <c r="AB516" s="48"/>
      <c r="AC516" s="6"/>
      <c r="AD516" s="6"/>
      <c r="AE516" s="6"/>
      <c r="AF516" s="6"/>
    </row>
    <row r="517" spans="7:32">
      <c r="G517" s="104" t="s">
        <v>700</v>
      </c>
      <c r="H517" s="7" t="s">
        <v>3574</v>
      </c>
      <c r="I517" s="7">
        <v>33</v>
      </c>
      <c r="J517" s="7">
        <v>33</v>
      </c>
      <c r="K517" s="2">
        <f t="shared" si="42"/>
        <v>1</v>
      </c>
      <c r="L517" s="36"/>
      <c r="M517">
        <f t="shared" si="43"/>
        <v>33</v>
      </c>
      <c r="Q517" s="48" t="s">
        <v>1478</v>
      </c>
      <c r="R517" s="6" t="s">
        <v>1479</v>
      </c>
      <c r="S517" s="6">
        <v>50</v>
      </c>
      <c r="T517" s="6">
        <v>50</v>
      </c>
      <c r="U517" s="46">
        <f t="shared" si="41"/>
        <v>1</v>
      </c>
      <c r="V517" s="6"/>
      <c r="W517">
        <f t="shared" si="44"/>
        <v>50</v>
      </c>
      <c r="X517" s="6"/>
      <c r="Y517" s="6"/>
      <c r="Z517" s="6"/>
      <c r="AA517" s="48"/>
      <c r="AB517" s="48"/>
      <c r="AC517" s="6"/>
      <c r="AD517" s="6"/>
      <c r="AE517" s="6"/>
      <c r="AF517" s="6"/>
    </row>
    <row r="518" spans="7:32">
      <c r="G518" s="104" t="s">
        <v>701</v>
      </c>
      <c r="H518" s="7" t="s">
        <v>3574</v>
      </c>
      <c r="I518" s="7">
        <v>32</v>
      </c>
      <c r="J518" s="7">
        <v>32</v>
      </c>
      <c r="K518" s="2">
        <f t="shared" si="42"/>
        <v>1</v>
      </c>
      <c r="L518" s="36"/>
      <c r="M518">
        <f t="shared" si="43"/>
        <v>32</v>
      </c>
      <c r="Q518" s="48" t="s">
        <v>1480</v>
      </c>
      <c r="R518" s="6" t="s">
        <v>1481</v>
      </c>
      <c r="S518" s="6">
        <v>51</v>
      </c>
      <c r="T518" s="6">
        <v>51</v>
      </c>
      <c r="U518" s="46">
        <f t="shared" si="41"/>
        <v>1</v>
      </c>
      <c r="V518" s="6"/>
      <c r="W518">
        <f t="shared" si="44"/>
        <v>51</v>
      </c>
      <c r="X518" s="6"/>
      <c r="Y518" s="6"/>
      <c r="Z518" s="6"/>
      <c r="AA518" s="48"/>
      <c r="AB518" s="48"/>
      <c r="AC518" s="6"/>
      <c r="AD518" s="6"/>
      <c r="AE518" s="6"/>
      <c r="AF518" s="6"/>
    </row>
    <row r="519" spans="7:32">
      <c r="G519" s="104" t="s">
        <v>702</v>
      </c>
      <c r="H519" s="7" t="s">
        <v>3574</v>
      </c>
      <c r="I519" s="7">
        <v>16</v>
      </c>
      <c r="J519" s="7">
        <v>16</v>
      </c>
      <c r="K519" s="2">
        <f t="shared" si="42"/>
        <v>1</v>
      </c>
      <c r="L519" s="36"/>
      <c r="M519">
        <f t="shared" si="43"/>
        <v>16</v>
      </c>
      <c r="Q519" s="48" t="s">
        <v>1482</v>
      </c>
      <c r="R519" s="6" t="s">
        <v>1483</v>
      </c>
      <c r="S519" s="6">
        <v>50</v>
      </c>
      <c r="T519" s="6">
        <v>50</v>
      </c>
      <c r="U519" s="46">
        <f t="shared" si="41"/>
        <v>1</v>
      </c>
      <c r="V519" s="6"/>
      <c r="W519">
        <f t="shared" si="44"/>
        <v>50</v>
      </c>
      <c r="X519" s="6"/>
      <c r="Y519" s="6"/>
      <c r="Z519" s="6"/>
      <c r="AA519" s="48"/>
      <c r="AB519" s="48"/>
      <c r="AC519" s="6"/>
      <c r="AD519" s="6"/>
      <c r="AE519" s="6"/>
      <c r="AF519" s="6"/>
    </row>
    <row r="520" spans="7:32">
      <c r="G520" s="104" t="s">
        <v>703</v>
      </c>
      <c r="H520" s="7" t="s">
        <v>3574</v>
      </c>
      <c r="I520" s="7">
        <v>55</v>
      </c>
      <c r="J520" s="7">
        <v>55</v>
      </c>
      <c r="K520" s="2">
        <f t="shared" si="42"/>
        <v>1</v>
      </c>
      <c r="L520" s="36"/>
      <c r="M520">
        <f t="shared" si="43"/>
        <v>55</v>
      </c>
      <c r="Q520" s="48" t="s">
        <v>1484</v>
      </c>
      <c r="R520" s="6" t="s">
        <v>1485</v>
      </c>
      <c r="S520" s="6">
        <v>53</v>
      </c>
      <c r="T520" s="6">
        <v>53</v>
      </c>
      <c r="U520" s="46">
        <f t="shared" si="41"/>
        <v>1</v>
      </c>
      <c r="V520" s="6"/>
      <c r="W520">
        <f t="shared" si="44"/>
        <v>53</v>
      </c>
      <c r="X520" s="6"/>
      <c r="Y520" s="6"/>
      <c r="Z520" s="6"/>
      <c r="AA520" s="48"/>
      <c r="AB520" s="48"/>
      <c r="AC520" s="6"/>
      <c r="AD520" s="6"/>
      <c r="AE520" s="6"/>
      <c r="AF520" s="6"/>
    </row>
    <row r="521" spans="7:32">
      <c r="G521" s="104" t="s">
        <v>704</v>
      </c>
      <c r="H521" s="7" t="s">
        <v>3574</v>
      </c>
      <c r="I521" s="7">
        <v>108</v>
      </c>
      <c r="J521" s="7">
        <v>108</v>
      </c>
      <c r="K521" s="2">
        <f t="shared" si="42"/>
        <v>1</v>
      </c>
      <c r="L521" s="36"/>
      <c r="M521">
        <f t="shared" si="43"/>
        <v>108</v>
      </c>
      <c r="Q521" s="48" t="s">
        <v>1486</v>
      </c>
      <c r="R521" s="6" t="s">
        <v>1487</v>
      </c>
      <c r="S521" s="6">
        <v>50</v>
      </c>
      <c r="T521" s="6">
        <v>50</v>
      </c>
      <c r="U521" s="46">
        <f t="shared" si="41"/>
        <v>1</v>
      </c>
      <c r="V521" s="6"/>
      <c r="W521">
        <f t="shared" si="44"/>
        <v>50</v>
      </c>
      <c r="X521" s="6"/>
      <c r="Y521" s="6"/>
      <c r="Z521" s="6"/>
      <c r="AA521" s="48"/>
      <c r="AB521" s="48"/>
      <c r="AC521" s="6"/>
      <c r="AD521" s="6"/>
      <c r="AE521" s="6"/>
      <c r="AF521" s="6"/>
    </row>
    <row r="522" spans="7:32">
      <c r="G522" s="104" t="s">
        <v>705</v>
      </c>
      <c r="H522" s="7" t="s">
        <v>3574</v>
      </c>
      <c r="I522" s="7">
        <v>71</v>
      </c>
      <c r="J522" s="7">
        <v>71</v>
      </c>
      <c r="K522" s="2">
        <f t="shared" si="42"/>
        <v>1</v>
      </c>
      <c r="L522" s="36"/>
      <c r="M522">
        <f t="shared" si="43"/>
        <v>71</v>
      </c>
      <c r="Q522" s="48" t="s">
        <v>1488</v>
      </c>
      <c r="R522" s="6" t="s">
        <v>1489</v>
      </c>
      <c r="S522" s="6">
        <v>51</v>
      </c>
      <c r="T522" s="6">
        <v>51</v>
      </c>
      <c r="U522" s="46">
        <f t="shared" si="41"/>
        <v>1</v>
      </c>
      <c r="V522" s="6"/>
      <c r="W522">
        <f t="shared" si="44"/>
        <v>51</v>
      </c>
      <c r="X522" s="6"/>
      <c r="Y522" s="6"/>
      <c r="Z522" s="6"/>
      <c r="AA522" s="48"/>
      <c r="AB522" s="48"/>
      <c r="AC522" s="6"/>
      <c r="AD522" s="6"/>
      <c r="AE522" s="6"/>
      <c r="AF522" s="6"/>
    </row>
    <row r="523" spans="7:32">
      <c r="G523" s="10" t="s">
        <v>706</v>
      </c>
      <c r="H523" s="7" t="s">
        <v>3574</v>
      </c>
      <c r="I523" s="7">
        <v>9</v>
      </c>
      <c r="J523" s="7">
        <v>9</v>
      </c>
      <c r="K523" s="2">
        <f t="shared" si="42"/>
        <v>1</v>
      </c>
      <c r="L523" s="36"/>
      <c r="M523">
        <f t="shared" si="43"/>
        <v>9</v>
      </c>
      <c r="Q523" s="48" t="s">
        <v>1490</v>
      </c>
      <c r="R523" s="6" t="s">
        <v>1491</v>
      </c>
      <c r="S523" s="6">
        <v>50</v>
      </c>
      <c r="T523" s="6">
        <v>50</v>
      </c>
      <c r="U523" s="46">
        <f t="shared" si="41"/>
        <v>1</v>
      </c>
      <c r="V523" s="6"/>
      <c r="W523">
        <f t="shared" si="44"/>
        <v>50</v>
      </c>
      <c r="X523" s="6"/>
      <c r="Y523" s="6"/>
      <c r="Z523" s="6"/>
      <c r="AA523" s="48"/>
      <c r="AB523" s="48"/>
      <c r="AC523" s="6"/>
      <c r="AD523" s="6"/>
      <c r="AE523" s="6"/>
      <c r="AF523" s="6"/>
    </row>
    <row r="524" spans="7:32">
      <c r="G524" s="48" t="s">
        <v>707</v>
      </c>
      <c r="H524" s="6" t="s">
        <v>708</v>
      </c>
      <c r="I524" s="7">
        <v>48</v>
      </c>
      <c r="J524" s="7">
        <v>48</v>
      </c>
      <c r="K524" s="2">
        <f t="shared" si="42"/>
        <v>1</v>
      </c>
      <c r="L524" s="36"/>
      <c r="M524">
        <f t="shared" si="43"/>
        <v>48</v>
      </c>
      <c r="Q524" s="48" t="s">
        <v>1492</v>
      </c>
      <c r="R524" s="6" t="s">
        <v>1491</v>
      </c>
      <c r="S524" s="6">
        <v>49</v>
      </c>
      <c r="T524" s="6">
        <v>49</v>
      </c>
      <c r="U524" s="46">
        <f t="shared" si="41"/>
        <v>1</v>
      </c>
      <c r="V524" s="6"/>
      <c r="W524">
        <f t="shared" si="44"/>
        <v>49</v>
      </c>
      <c r="X524" s="6"/>
      <c r="Y524" s="6"/>
      <c r="Z524" s="6"/>
      <c r="AA524" s="48"/>
      <c r="AB524" s="48"/>
      <c r="AC524" s="6"/>
      <c r="AD524" s="6"/>
      <c r="AE524" s="6"/>
      <c r="AF524" s="6"/>
    </row>
    <row r="525" spans="7:32">
      <c r="G525" s="10" t="s">
        <v>709</v>
      </c>
      <c r="H525" s="7" t="s">
        <v>4243</v>
      </c>
      <c r="I525" s="7">
        <v>18</v>
      </c>
      <c r="J525" s="7">
        <v>18</v>
      </c>
      <c r="K525" s="2">
        <f t="shared" si="42"/>
        <v>1</v>
      </c>
      <c r="L525" s="36"/>
      <c r="M525">
        <f t="shared" si="43"/>
        <v>18</v>
      </c>
      <c r="Q525" s="48" t="s">
        <v>1493</v>
      </c>
      <c r="R525" s="6" t="s">
        <v>1494</v>
      </c>
      <c r="S525" s="6">
        <v>51</v>
      </c>
      <c r="T525" s="6">
        <v>51</v>
      </c>
      <c r="U525" s="46">
        <f t="shared" si="41"/>
        <v>1</v>
      </c>
      <c r="V525" s="6"/>
      <c r="W525">
        <f t="shared" si="44"/>
        <v>51</v>
      </c>
      <c r="X525" s="6"/>
      <c r="Y525" s="6"/>
      <c r="Z525" s="6"/>
      <c r="AA525" s="48"/>
      <c r="AB525" s="48"/>
      <c r="AC525" s="6"/>
      <c r="AD525" s="6"/>
      <c r="AE525" s="6"/>
      <c r="AF525" s="6"/>
    </row>
    <row r="526" spans="7:32">
      <c r="G526" s="48" t="s">
        <v>710</v>
      </c>
      <c r="H526" s="6" t="s">
        <v>711</v>
      </c>
      <c r="I526" s="7">
        <v>54</v>
      </c>
      <c r="J526" s="7">
        <v>54</v>
      </c>
      <c r="K526" s="2">
        <f t="shared" si="42"/>
        <v>1</v>
      </c>
      <c r="L526" s="36"/>
      <c r="M526">
        <f t="shared" si="43"/>
        <v>54</v>
      </c>
      <c r="Q526" s="48" t="s">
        <v>1495</v>
      </c>
      <c r="R526" s="6" t="s">
        <v>1496</v>
      </c>
      <c r="S526" s="6">
        <v>51</v>
      </c>
      <c r="T526" s="6">
        <v>51</v>
      </c>
      <c r="U526" s="46">
        <f t="shared" si="41"/>
        <v>1</v>
      </c>
      <c r="V526" s="6"/>
      <c r="W526">
        <f t="shared" si="44"/>
        <v>51</v>
      </c>
      <c r="X526" s="6"/>
      <c r="Y526" s="6"/>
      <c r="Z526" s="6"/>
      <c r="AA526" s="48"/>
      <c r="AB526" s="48"/>
      <c r="AC526" s="6"/>
      <c r="AD526" s="6"/>
      <c r="AE526" s="6"/>
      <c r="AF526" s="6"/>
    </row>
    <row r="527" spans="7:32">
      <c r="G527" s="10" t="s">
        <v>712</v>
      </c>
      <c r="H527" s="7" t="s">
        <v>4243</v>
      </c>
      <c r="I527" s="7">
        <v>9</v>
      </c>
      <c r="J527" s="7">
        <v>9</v>
      </c>
      <c r="K527" s="2">
        <f t="shared" si="42"/>
        <v>1</v>
      </c>
      <c r="L527" s="36"/>
      <c r="M527">
        <f t="shared" si="43"/>
        <v>9</v>
      </c>
      <c r="Q527" s="48" t="s">
        <v>1497</v>
      </c>
      <c r="R527" s="6" t="s">
        <v>1498</v>
      </c>
      <c r="S527" s="6">
        <v>51</v>
      </c>
      <c r="T527" s="6">
        <v>51</v>
      </c>
      <c r="U527" s="46">
        <f t="shared" si="41"/>
        <v>1</v>
      </c>
      <c r="V527" s="6"/>
      <c r="W527">
        <f t="shared" si="44"/>
        <v>51</v>
      </c>
      <c r="X527" s="6"/>
      <c r="Y527" s="6"/>
      <c r="Z527" s="6"/>
      <c r="AA527" s="48"/>
      <c r="AB527" s="48"/>
      <c r="AC527" s="6"/>
      <c r="AD527" s="6"/>
      <c r="AE527" s="6"/>
      <c r="AF527" s="6"/>
    </row>
    <row r="528" spans="7:32">
      <c r="G528" s="10" t="s">
        <v>713</v>
      </c>
      <c r="H528" s="7" t="s">
        <v>4208</v>
      </c>
      <c r="I528" s="7">
        <v>142</v>
      </c>
      <c r="J528" s="7">
        <v>142</v>
      </c>
      <c r="K528" s="2">
        <f t="shared" si="42"/>
        <v>1</v>
      </c>
      <c r="L528" s="36"/>
      <c r="M528">
        <f t="shared" si="43"/>
        <v>142</v>
      </c>
      <c r="Q528" s="48" t="s">
        <v>1499</v>
      </c>
      <c r="R528" s="6" t="s">
        <v>1500</v>
      </c>
      <c r="S528" s="6">
        <v>68</v>
      </c>
      <c r="T528" s="6">
        <v>68</v>
      </c>
      <c r="U528" s="46">
        <f t="shared" si="41"/>
        <v>1</v>
      </c>
      <c r="V528" s="6"/>
      <c r="W528">
        <f t="shared" si="44"/>
        <v>68</v>
      </c>
      <c r="X528" s="6"/>
      <c r="Y528" s="6"/>
      <c r="Z528" s="6"/>
      <c r="AA528" s="48"/>
      <c r="AB528" s="48"/>
      <c r="AC528" s="6"/>
      <c r="AD528" s="6"/>
      <c r="AE528" s="6"/>
      <c r="AF528" s="6"/>
    </row>
    <row r="529" spans="7:32">
      <c r="G529" s="10" t="s">
        <v>714</v>
      </c>
      <c r="H529" s="7" t="s">
        <v>4208</v>
      </c>
      <c r="I529" s="7">
        <v>129</v>
      </c>
      <c r="J529" s="7">
        <v>129</v>
      </c>
      <c r="K529" s="2">
        <f t="shared" si="42"/>
        <v>1</v>
      </c>
      <c r="L529" s="36"/>
      <c r="M529">
        <f t="shared" si="43"/>
        <v>129</v>
      </c>
      <c r="Q529" s="48" t="s">
        <v>1501</v>
      </c>
      <c r="R529" s="6" t="s">
        <v>1502</v>
      </c>
      <c r="S529" s="6">
        <v>50</v>
      </c>
      <c r="T529" s="6">
        <v>50</v>
      </c>
      <c r="U529" s="46">
        <f t="shared" si="41"/>
        <v>1</v>
      </c>
      <c r="V529" s="6"/>
      <c r="W529">
        <f t="shared" si="44"/>
        <v>50</v>
      </c>
      <c r="X529" s="6"/>
      <c r="Y529" s="6"/>
      <c r="Z529" s="6"/>
      <c r="AA529" s="48"/>
      <c r="AB529" s="48"/>
      <c r="AC529" s="6"/>
      <c r="AD529" s="6"/>
      <c r="AE529" s="6"/>
      <c r="AF529" s="6"/>
    </row>
    <row r="530" spans="7:32">
      <c r="G530" s="10" t="s">
        <v>715</v>
      </c>
      <c r="H530" s="7" t="s">
        <v>4208</v>
      </c>
      <c r="I530" s="7">
        <v>107</v>
      </c>
      <c r="J530" s="7">
        <v>107</v>
      </c>
      <c r="K530" s="2">
        <f t="shared" si="42"/>
        <v>1</v>
      </c>
      <c r="L530" s="36"/>
      <c r="M530">
        <f t="shared" si="43"/>
        <v>107</v>
      </c>
      <c r="Q530" s="48" t="s">
        <v>1503</v>
      </c>
      <c r="R530" s="6" t="s">
        <v>1504</v>
      </c>
      <c r="S530" s="6">
        <v>70</v>
      </c>
      <c r="T530" s="6">
        <v>70</v>
      </c>
      <c r="U530" s="46">
        <f t="shared" si="41"/>
        <v>1</v>
      </c>
      <c r="V530" s="6"/>
      <c r="W530">
        <f t="shared" si="44"/>
        <v>70</v>
      </c>
      <c r="X530" s="6"/>
      <c r="Y530" s="6"/>
      <c r="Z530" s="6"/>
      <c r="AA530" s="48"/>
      <c r="AB530" s="48"/>
      <c r="AC530" s="6"/>
      <c r="AD530" s="6"/>
      <c r="AE530" s="6"/>
      <c r="AF530" s="6"/>
    </row>
    <row r="531" spans="7:32">
      <c r="G531" s="48" t="s">
        <v>716</v>
      </c>
      <c r="H531" s="7" t="s">
        <v>4208</v>
      </c>
      <c r="I531" s="6">
        <v>46</v>
      </c>
      <c r="J531" s="6">
        <v>46</v>
      </c>
      <c r="K531" s="2">
        <f t="shared" si="42"/>
        <v>1</v>
      </c>
      <c r="L531" s="36"/>
      <c r="M531">
        <f t="shared" si="43"/>
        <v>46</v>
      </c>
      <c r="Q531" s="48" t="s">
        <v>1505</v>
      </c>
      <c r="R531" s="6" t="s">
        <v>1506</v>
      </c>
      <c r="S531" s="6">
        <v>50</v>
      </c>
      <c r="T531" s="6">
        <v>50</v>
      </c>
      <c r="U531" s="46">
        <f t="shared" si="41"/>
        <v>1</v>
      </c>
      <c r="V531" s="6"/>
      <c r="W531">
        <f t="shared" si="44"/>
        <v>50</v>
      </c>
      <c r="X531" s="6"/>
      <c r="Y531" s="6"/>
      <c r="Z531" s="6"/>
      <c r="AA531" s="48"/>
      <c r="AB531" s="48"/>
      <c r="AC531" s="6"/>
      <c r="AD531" s="6"/>
      <c r="AE531" s="6"/>
      <c r="AF531" s="6"/>
    </row>
    <row r="532" spans="7:32">
      <c r="G532" s="48" t="s">
        <v>717</v>
      </c>
      <c r="H532" s="7" t="s">
        <v>4208</v>
      </c>
      <c r="I532" s="6">
        <v>5</v>
      </c>
      <c r="J532" s="6">
        <v>5</v>
      </c>
      <c r="K532" s="2">
        <f t="shared" si="42"/>
        <v>1</v>
      </c>
      <c r="L532" s="36"/>
      <c r="M532">
        <f t="shared" si="43"/>
        <v>5</v>
      </c>
      <c r="Q532" s="48" t="s">
        <v>1507</v>
      </c>
      <c r="R532" s="6" t="s">
        <v>1508</v>
      </c>
      <c r="S532" s="6">
        <v>50</v>
      </c>
      <c r="T532" s="6">
        <v>50</v>
      </c>
      <c r="U532" s="46">
        <f t="shared" si="41"/>
        <v>1</v>
      </c>
      <c r="V532" s="6"/>
      <c r="W532">
        <f t="shared" si="44"/>
        <v>50</v>
      </c>
      <c r="X532" s="6"/>
      <c r="Y532" s="6"/>
      <c r="Z532" s="6"/>
      <c r="AA532" s="48"/>
      <c r="AB532" s="48"/>
      <c r="AC532" s="6"/>
      <c r="AD532" s="6"/>
      <c r="AE532" s="6"/>
      <c r="AF532" s="6"/>
    </row>
    <row r="533" spans="7:32">
      <c r="G533" s="48" t="s">
        <v>718</v>
      </c>
      <c r="H533" s="6" t="s">
        <v>4208</v>
      </c>
      <c r="I533" s="6">
        <v>5</v>
      </c>
      <c r="J533" s="6">
        <v>5</v>
      </c>
      <c r="K533" s="2">
        <f t="shared" si="42"/>
        <v>1</v>
      </c>
      <c r="L533" s="36"/>
      <c r="M533">
        <f t="shared" si="43"/>
        <v>5</v>
      </c>
      <c r="Q533" s="48" t="s">
        <v>1509</v>
      </c>
      <c r="R533" s="6" t="s">
        <v>1510</v>
      </c>
      <c r="S533" s="6">
        <v>49</v>
      </c>
      <c r="T533" s="6">
        <v>49</v>
      </c>
      <c r="U533" s="46">
        <f t="shared" si="41"/>
        <v>1</v>
      </c>
      <c r="V533" s="6"/>
      <c r="W533">
        <f t="shared" si="44"/>
        <v>49</v>
      </c>
      <c r="X533" s="6"/>
      <c r="Y533" s="6"/>
      <c r="Z533" s="6"/>
      <c r="AA533" s="48"/>
      <c r="AB533" s="48"/>
      <c r="AC533" s="6"/>
      <c r="AD533" s="6"/>
      <c r="AE533" s="6"/>
      <c r="AF533" s="6"/>
    </row>
    <row r="534" spans="7:32">
      <c r="G534" s="48" t="s">
        <v>719</v>
      </c>
      <c r="H534" s="6" t="s">
        <v>4208</v>
      </c>
      <c r="I534" s="6">
        <v>5</v>
      </c>
      <c r="J534" s="6">
        <v>5</v>
      </c>
      <c r="K534" s="2">
        <f t="shared" si="42"/>
        <v>1</v>
      </c>
      <c r="L534" s="36"/>
      <c r="M534">
        <f t="shared" si="43"/>
        <v>5</v>
      </c>
      <c r="Q534" s="48" t="s">
        <v>1511</v>
      </c>
      <c r="R534" s="6" t="s">
        <v>1512</v>
      </c>
      <c r="S534" s="6">
        <v>43</v>
      </c>
      <c r="T534" s="6">
        <v>43</v>
      </c>
      <c r="U534" s="46">
        <f t="shared" si="41"/>
        <v>1</v>
      </c>
      <c r="V534" s="6"/>
      <c r="W534">
        <f t="shared" si="44"/>
        <v>43</v>
      </c>
      <c r="X534" s="6"/>
      <c r="Y534" s="6"/>
      <c r="Z534" s="6"/>
      <c r="AA534" s="48"/>
      <c r="AB534" s="48"/>
      <c r="AC534" s="6"/>
      <c r="AD534" s="6"/>
      <c r="AE534" s="6"/>
      <c r="AF534" s="6"/>
    </row>
    <row r="535" spans="7:32">
      <c r="G535" s="48" t="s">
        <v>720</v>
      </c>
      <c r="H535" s="6" t="s">
        <v>4208</v>
      </c>
      <c r="I535" s="6">
        <v>5</v>
      </c>
      <c r="J535" s="6">
        <v>5</v>
      </c>
      <c r="K535" s="2">
        <f t="shared" si="42"/>
        <v>1</v>
      </c>
      <c r="L535" s="36"/>
      <c r="M535">
        <f t="shared" si="43"/>
        <v>5</v>
      </c>
      <c r="Q535" s="48" t="s">
        <v>1513</v>
      </c>
      <c r="R535" s="6" t="s">
        <v>1514</v>
      </c>
      <c r="S535" s="6">
        <v>49</v>
      </c>
      <c r="T535" s="6">
        <v>49</v>
      </c>
      <c r="U535" s="46">
        <f t="shared" si="41"/>
        <v>1</v>
      </c>
      <c r="V535" s="6"/>
      <c r="W535">
        <f t="shared" si="44"/>
        <v>49</v>
      </c>
      <c r="X535" s="6"/>
      <c r="Y535" s="6"/>
      <c r="Z535" s="6"/>
      <c r="AA535" s="48"/>
      <c r="AB535" s="48"/>
      <c r="AC535" s="6"/>
      <c r="AD535" s="6"/>
      <c r="AE535" s="6"/>
      <c r="AF535" s="6"/>
    </row>
    <row r="536" spans="7:32">
      <c r="G536" s="48" t="s">
        <v>721</v>
      </c>
      <c r="H536" s="6" t="s">
        <v>4208</v>
      </c>
      <c r="I536" s="6">
        <v>5</v>
      </c>
      <c r="J536" s="6">
        <v>5</v>
      </c>
      <c r="K536" s="2">
        <f t="shared" si="42"/>
        <v>1</v>
      </c>
      <c r="L536" s="36"/>
      <c r="M536">
        <f t="shared" si="43"/>
        <v>5</v>
      </c>
      <c r="Q536" s="48" t="s">
        <v>1515</v>
      </c>
      <c r="R536" s="6" t="s">
        <v>1516</v>
      </c>
      <c r="S536" s="6">
        <v>49</v>
      </c>
      <c r="T536" s="6">
        <v>49</v>
      </c>
      <c r="U536" s="46">
        <f t="shared" si="41"/>
        <v>1</v>
      </c>
      <c r="V536" s="6"/>
      <c r="W536">
        <f t="shared" si="44"/>
        <v>49</v>
      </c>
      <c r="X536" s="6"/>
      <c r="Y536" s="6"/>
      <c r="Z536" s="6"/>
      <c r="AA536" s="48"/>
      <c r="AB536" s="48"/>
      <c r="AC536" s="6"/>
      <c r="AD536" s="6"/>
      <c r="AE536" s="6"/>
      <c r="AF536" s="6"/>
    </row>
    <row r="537" spans="7:32">
      <c r="G537" s="48" t="s">
        <v>722</v>
      </c>
      <c r="H537" s="6" t="s">
        <v>4208</v>
      </c>
      <c r="I537" s="6">
        <v>5</v>
      </c>
      <c r="J537" s="6">
        <v>5</v>
      </c>
      <c r="K537" s="2">
        <f t="shared" si="42"/>
        <v>1</v>
      </c>
      <c r="L537" s="36"/>
      <c r="M537">
        <f t="shared" si="43"/>
        <v>5</v>
      </c>
      <c r="Q537" s="48" t="s">
        <v>1517</v>
      </c>
      <c r="R537" s="6" t="s">
        <v>1518</v>
      </c>
      <c r="S537" s="6">
        <v>49</v>
      </c>
      <c r="T537" s="6">
        <v>49</v>
      </c>
      <c r="U537" s="46">
        <f t="shared" si="41"/>
        <v>1</v>
      </c>
      <c r="V537" s="6"/>
      <c r="W537">
        <f t="shared" si="44"/>
        <v>49</v>
      </c>
      <c r="X537" s="6"/>
      <c r="Y537" s="6"/>
      <c r="Z537" s="6"/>
      <c r="AA537" s="48"/>
      <c r="AB537" s="48"/>
      <c r="AC537" s="6"/>
      <c r="AD537" s="6"/>
      <c r="AE537" s="6"/>
      <c r="AF537" s="6"/>
    </row>
    <row r="538" spans="7:32">
      <c r="G538" s="48" t="s">
        <v>723</v>
      </c>
      <c r="H538" s="6" t="s">
        <v>4208</v>
      </c>
      <c r="I538" s="6">
        <v>5</v>
      </c>
      <c r="J538" s="6">
        <v>5</v>
      </c>
      <c r="K538" s="2">
        <f t="shared" si="42"/>
        <v>1</v>
      </c>
      <c r="L538" s="36"/>
      <c r="M538">
        <f t="shared" si="43"/>
        <v>5</v>
      </c>
      <c r="Q538" s="48" t="s">
        <v>1519</v>
      </c>
      <c r="R538" s="6" t="s">
        <v>1520</v>
      </c>
      <c r="S538" s="6">
        <v>50</v>
      </c>
      <c r="T538" s="6">
        <v>50</v>
      </c>
      <c r="U538" s="46">
        <f t="shared" si="41"/>
        <v>1</v>
      </c>
      <c r="V538" s="6"/>
      <c r="W538">
        <f t="shared" si="44"/>
        <v>50</v>
      </c>
      <c r="X538" s="6"/>
      <c r="Y538" s="6"/>
      <c r="Z538" s="6"/>
      <c r="AA538" s="48"/>
      <c r="AB538" s="48"/>
      <c r="AC538" s="6"/>
      <c r="AD538" s="6"/>
      <c r="AE538" s="6"/>
      <c r="AF538" s="6"/>
    </row>
    <row r="539" spans="7:32">
      <c r="G539" s="48" t="s">
        <v>724</v>
      </c>
      <c r="H539" s="6" t="s">
        <v>4208</v>
      </c>
      <c r="I539" s="6">
        <v>5</v>
      </c>
      <c r="J539" s="6">
        <v>5</v>
      </c>
      <c r="K539" s="2">
        <f t="shared" si="42"/>
        <v>1</v>
      </c>
      <c r="L539" s="36"/>
      <c r="M539">
        <f t="shared" si="43"/>
        <v>5</v>
      </c>
      <c r="Q539" s="48" t="s">
        <v>1521</v>
      </c>
      <c r="R539" s="6" t="s">
        <v>1522</v>
      </c>
      <c r="S539" s="6">
        <v>50</v>
      </c>
      <c r="T539" s="6">
        <v>50</v>
      </c>
      <c r="U539" s="46">
        <f t="shared" si="41"/>
        <v>1</v>
      </c>
      <c r="V539" s="6"/>
      <c r="W539">
        <f t="shared" si="44"/>
        <v>50</v>
      </c>
      <c r="X539" s="6"/>
      <c r="Y539" s="6"/>
      <c r="Z539" s="6"/>
      <c r="AA539" s="48"/>
      <c r="AB539" s="48"/>
      <c r="AC539" s="6"/>
      <c r="AD539" s="6"/>
      <c r="AE539" s="6"/>
      <c r="AF539" s="6"/>
    </row>
    <row r="540" spans="7:32">
      <c r="G540" s="48" t="s">
        <v>725</v>
      </c>
      <c r="H540" s="6" t="s">
        <v>4208</v>
      </c>
      <c r="I540" s="6">
        <v>5</v>
      </c>
      <c r="J540" s="6">
        <v>5</v>
      </c>
      <c r="K540" s="2">
        <f t="shared" si="42"/>
        <v>1</v>
      </c>
      <c r="L540" s="36"/>
      <c r="M540">
        <f t="shared" si="43"/>
        <v>5</v>
      </c>
      <c r="Q540" s="48" t="s">
        <v>1523</v>
      </c>
      <c r="R540" s="6" t="s">
        <v>1524</v>
      </c>
      <c r="S540" s="6">
        <v>2</v>
      </c>
      <c r="T540" s="6">
        <v>2</v>
      </c>
      <c r="U540" s="46">
        <f t="shared" si="41"/>
        <v>1</v>
      </c>
      <c r="V540" s="6"/>
      <c r="W540">
        <f t="shared" si="44"/>
        <v>2</v>
      </c>
      <c r="X540" s="6"/>
      <c r="Y540" s="6"/>
      <c r="Z540" s="6"/>
      <c r="AA540" s="48"/>
      <c r="AB540" s="48"/>
      <c r="AC540" s="6"/>
      <c r="AD540" s="6"/>
      <c r="AE540" s="6"/>
      <c r="AF540" s="6"/>
    </row>
    <row r="541" spans="7:32">
      <c r="G541" s="48" t="s">
        <v>726</v>
      </c>
      <c r="H541" s="6" t="s">
        <v>4208</v>
      </c>
      <c r="I541" s="6">
        <v>5</v>
      </c>
      <c r="J541" s="6">
        <v>5</v>
      </c>
      <c r="K541" s="2">
        <f t="shared" si="42"/>
        <v>1</v>
      </c>
      <c r="L541" s="36"/>
      <c r="M541">
        <f t="shared" si="43"/>
        <v>5</v>
      </c>
      <c r="Q541" s="48" t="s">
        <v>1525</v>
      </c>
      <c r="R541" s="6" t="s">
        <v>1526</v>
      </c>
      <c r="S541" s="6">
        <v>50</v>
      </c>
      <c r="T541" s="6">
        <v>50</v>
      </c>
      <c r="U541" s="46">
        <f t="shared" si="41"/>
        <v>1</v>
      </c>
      <c r="V541" s="6"/>
      <c r="W541">
        <f t="shared" si="44"/>
        <v>50</v>
      </c>
      <c r="X541" s="6"/>
      <c r="Y541" s="6"/>
      <c r="Z541" s="6"/>
      <c r="AA541" s="48"/>
      <c r="AB541" s="48"/>
      <c r="AC541" s="6"/>
      <c r="AD541" s="6"/>
      <c r="AE541" s="6"/>
      <c r="AF541" s="6"/>
    </row>
    <row r="542" spans="7:32">
      <c r="G542" s="48" t="s">
        <v>727</v>
      </c>
      <c r="H542" s="6" t="s">
        <v>4208</v>
      </c>
      <c r="I542" s="6">
        <v>5</v>
      </c>
      <c r="J542" s="6">
        <v>5</v>
      </c>
      <c r="K542" s="2">
        <f t="shared" si="42"/>
        <v>1</v>
      </c>
      <c r="L542" s="36"/>
      <c r="M542">
        <f t="shared" si="43"/>
        <v>5</v>
      </c>
      <c r="Q542" s="48" t="s">
        <v>1527</v>
      </c>
      <c r="R542" s="6" t="s">
        <v>1528</v>
      </c>
      <c r="S542" s="6">
        <v>49</v>
      </c>
      <c r="T542" s="6">
        <v>49</v>
      </c>
      <c r="U542" s="46">
        <f t="shared" si="41"/>
        <v>1</v>
      </c>
      <c r="V542" s="6"/>
      <c r="W542">
        <f t="shared" si="44"/>
        <v>49</v>
      </c>
      <c r="X542" s="6"/>
      <c r="Y542" s="6"/>
      <c r="Z542" s="6"/>
      <c r="AA542" s="48"/>
      <c r="AB542" s="48"/>
      <c r="AC542" s="6"/>
      <c r="AD542" s="6"/>
      <c r="AE542" s="6"/>
      <c r="AF542" s="6"/>
    </row>
    <row r="543" spans="7:32">
      <c r="G543" s="104" t="s">
        <v>728</v>
      </c>
      <c r="H543" s="7" t="s">
        <v>4208</v>
      </c>
      <c r="I543" s="7">
        <v>19</v>
      </c>
      <c r="J543" s="7">
        <v>19</v>
      </c>
      <c r="K543" s="2">
        <f t="shared" si="42"/>
        <v>1</v>
      </c>
      <c r="L543" s="36"/>
      <c r="M543">
        <f t="shared" si="43"/>
        <v>19</v>
      </c>
      <c r="Q543" s="48" t="s">
        <v>1529</v>
      </c>
      <c r="R543" s="6" t="s">
        <v>1530</v>
      </c>
      <c r="S543" s="6">
        <v>2</v>
      </c>
      <c r="T543" s="6">
        <v>2</v>
      </c>
      <c r="U543" s="46">
        <f t="shared" si="41"/>
        <v>1</v>
      </c>
      <c r="V543" s="6"/>
      <c r="W543">
        <f t="shared" si="44"/>
        <v>2</v>
      </c>
      <c r="X543" s="6"/>
      <c r="Y543" s="6"/>
      <c r="Z543" s="6"/>
      <c r="AA543" s="48"/>
      <c r="AB543" s="48"/>
      <c r="AC543" s="6"/>
      <c r="AD543" s="6"/>
      <c r="AE543" s="6"/>
      <c r="AF543" s="6"/>
    </row>
    <row r="544" spans="7:32">
      <c r="G544" s="48" t="s">
        <v>729</v>
      </c>
      <c r="H544" s="6" t="s">
        <v>4208</v>
      </c>
      <c r="I544" s="6">
        <v>8</v>
      </c>
      <c r="J544" s="6">
        <v>8</v>
      </c>
      <c r="K544" s="2">
        <f t="shared" si="42"/>
        <v>1</v>
      </c>
      <c r="L544" s="36"/>
      <c r="M544">
        <f t="shared" si="43"/>
        <v>8</v>
      </c>
      <c r="Q544" s="48" t="s">
        <v>1531</v>
      </c>
      <c r="R544" s="6" t="s">
        <v>1532</v>
      </c>
      <c r="S544" s="6">
        <v>2</v>
      </c>
      <c r="T544" s="6">
        <v>2</v>
      </c>
      <c r="U544" s="46">
        <f t="shared" si="41"/>
        <v>1</v>
      </c>
      <c r="V544" s="6"/>
      <c r="W544">
        <f t="shared" si="44"/>
        <v>2</v>
      </c>
      <c r="X544" s="6"/>
      <c r="Y544" s="6"/>
      <c r="Z544" s="6"/>
      <c r="AA544" s="48"/>
      <c r="AB544" s="48"/>
      <c r="AC544" s="6"/>
      <c r="AD544" s="6"/>
      <c r="AE544" s="6"/>
      <c r="AF544" s="6"/>
    </row>
    <row r="545" spans="7:32">
      <c r="G545" s="104" t="s">
        <v>730</v>
      </c>
      <c r="H545" s="7" t="s">
        <v>4208</v>
      </c>
      <c r="I545" s="7">
        <v>15</v>
      </c>
      <c r="J545" s="7">
        <v>15</v>
      </c>
      <c r="K545" s="2">
        <f t="shared" si="42"/>
        <v>1</v>
      </c>
      <c r="L545" s="36"/>
      <c r="M545">
        <f t="shared" si="43"/>
        <v>15</v>
      </c>
      <c r="Q545" s="48" t="s">
        <v>1533</v>
      </c>
      <c r="R545" s="6" t="s">
        <v>4263</v>
      </c>
      <c r="S545" s="6">
        <v>60</v>
      </c>
      <c r="T545" s="6">
        <v>60</v>
      </c>
      <c r="U545" s="46">
        <f t="shared" si="41"/>
        <v>1</v>
      </c>
      <c r="V545" s="6"/>
      <c r="W545">
        <f t="shared" si="44"/>
        <v>60</v>
      </c>
      <c r="X545" s="6"/>
      <c r="Y545" s="6"/>
      <c r="Z545" s="6"/>
      <c r="AA545" s="48"/>
      <c r="AB545" s="48"/>
      <c r="AC545" s="6"/>
      <c r="AD545" s="6"/>
      <c r="AE545" s="6"/>
      <c r="AF545" s="6"/>
    </row>
    <row r="546" spans="7:32">
      <c r="G546" s="48" t="s">
        <v>731</v>
      </c>
      <c r="H546" s="6" t="s">
        <v>4208</v>
      </c>
      <c r="I546" s="6">
        <v>5</v>
      </c>
      <c r="J546" s="6">
        <v>5</v>
      </c>
      <c r="K546" s="2">
        <f t="shared" si="42"/>
        <v>1</v>
      </c>
      <c r="L546" s="36"/>
      <c r="M546">
        <f t="shared" si="43"/>
        <v>5</v>
      </c>
      <c r="Q546" s="48" t="s">
        <v>1534</v>
      </c>
      <c r="R546" s="6" t="s">
        <v>4264</v>
      </c>
      <c r="S546" s="6">
        <v>60</v>
      </c>
      <c r="T546" s="6">
        <v>60</v>
      </c>
      <c r="U546" s="46">
        <f t="shared" si="41"/>
        <v>1</v>
      </c>
      <c r="V546" s="6"/>
      <c r="W546">
        <f t="shared" si="44"/>
        <v>60</v>
      </c>
      <c r="X546" s="6"/>
      <c r="Y546" s="6"/>
      <c r="Z546" s="6"/>
      <c r="AA546" s="48"/>
      <c r="AB546" s="48"/>
      <c r="AC546" s="6"/>
      <c r="AD546" s="6"/>
      <c r="AE546" s="6"/>
      <c r="AF546" s="6"/>
    </row>
    <row r="547" spans="7:32">
      <c r="G547" s="48" t="s">
        <v>732</v>
      </c>
      <c r="H547" s="10" t="s">
        <v>4208</v>
      </c>
      <c r="I547" s="6">
        <v>5</v>
      </c>
      <c r="J547" s="6">
        <v>5</v>
      </c>
      <c r="K547" s="2">
        <f t="shared" si="42"/>
        <v>1</v>
      </c>
      <c r="L547" s="36"/>
      <c r="M547">
        <f t="shared" si="43"/>
        <v>5</v>
      </c>
      <c r="Q547" s="48" t="s">
        <v>1535</v>
      </c>
      <c r="R547" s="6" t="s">
        <v>4265</v>
      </c>
      <c r="S547" s="6">
        <v>57</v>
      </c>
      <c r="T547" s="6">
        <v>57</v>
      </c>
      <c r="U547" s="46">
        <f t="shared" si="41"/>
        <v>1</v>
      </c>
      <c r="V547" s="6"/>
      <c r="W547">
        <f t="shared" si="44"/>
        <v>57</v>
      </c>
      <c r="X547" s="6"/>
      <c r="Y547" s="6"/>
      <c r="Z547" s="6"/>
      <c r="AA547" s="48"/>
      <c r="AB547" s="48"/>
      <c r="AC547" s="6"/>
      <c r="AD547" s="6"/>
      <c r="AE547" s="6"/>
      <c r="AF547" s="6"/>
    </row>
    <row r="548" spans="7:32">
      <c r="G548" s="48" t="s">
        <v>733</v>
      </c>
      <c r="H548" s="6" t="s">
        <v>4208</v>
      </c>
      <c r="I548" s="6">
        <v>5</v>
      </c>
      <c r="J548" s="6">
        <v>5</v>
      </c>
      <c r="K548" s="2">
        <f t="shared" si="42"/>
        <v>1</v>
      </c>
      <c r="L548" s="36"/>
      <c r="M548">
        <f t="shared" si="43"/>
        <v>5</v>
      </c>
      <c r="Q548" s="48" t="s">
        <v>1536</v>
      </c>
      <c r="R548" s="6" t="s">
        <v>5310</v>
      </c>
      <c r="S548" s="6">
        <v>57</v>
      </c>
      <c r="T548" s="6">
        <v>57</v>
      </c>
      <c r="U548" s="46">
        <f t="shared" si="41"/>
        <v>1</v>
      </c>
      <c r="V548" s="6"/>
      <c r="W548">
        <f t="shared" si="44"/>
        <v>57</v>
      </c>
      <c r="X548" s="6"/>
      <c r="Y548" s="6"/>
      <c r="Z548" s="6"/>
      <c r="AA548" s="48"/>
      <c r="AB548" s="48"/>
      <c r="AC548" s="6"/>
      <c r="AD548" s="6"/>
      <c r="AE548" s="6"/>
      <c r="AF548" s="6"/>
    </row>
    <row r="549" spans="7:32">
      <c r="G549" s="48" t="s">
        <v>734</v>
      </c>
      <c r="H549" s="10" t="s">
        <v>4208</v>
      </c>
      <c r="I549" s="6">
        <v>5</v>
      </c>
      <c r="J549" s="6">
        <v>5</v>
      </c>
      <c r="K549" s="2">
        <f t="shared" si="42"/>
        <v>1</v>
      </c>
      <c r="L549" s="36"/>
      <c r="M549">
        <f t="shared" si="43"/>
        <v>5</v>
      </c>
      <c r="Q549" s="48" t="s">
        <v>1537</v>
      </c>
      <c r="R549" s="6" t="s">
        <v>5311</v>
      </c>
      <c r="S549" s="6">
        <v>59</v>
      </c>
      <c r="T549" s="6">
        <v>59</v>
      </c>
      <c r="U549" s="46">
        <f t="shared" si="41"/>
        <v>1</v>
      </c>
      <c r="V549" s="6"/>
      <c r="W549">
        <f t="shared" si="44"/>
        <v>59</v>
      </c>
      <c r="X549" s="6"/>
      <c r="Y549" s="6"/>
      <c r="Z549" s="6"/>
      <c r="AA549" s="48"/>
      <c r="AB549" s="48"/>
      <c r="AC549" s="6"/>
      <c r="AD549" s="6"/>
      <c r="AE549" s="6"/>
      <c r="AF549" s="6"/>
    </row>
    <row r="550" spans="7:32">
      <c r="G550" s="48" t="s">
        <v>735</v>
      </c>
      <c r="H550" s="6" t="s">
        <v>4208</v>
      </c>
      <c r="I550" s="6">
        <v>8</v>
      </c>
      <c r="J550" s="6">
        <v>8</v>
      </c>
      <c r="K550" s="2">
        <f t="shared" si="42"/>
        <v>1</v>
      </c>
      <c r="L550" s="36"/>
      <c r="M550">
        <f t="shared" si="43"/>
        <v>8</v>
      </c>
      <c r="Q550" s="48" t="s">
        <v>1538</v>
      </c>
      <c r="R550" s="6" t="s">
        <v>5621</v>
      </c>
      <c r="S550" s="6">
        <v>59</v>
      </c>
      <c r="T550" s="6">
        <v>59</v>
      </c>
      <c r="U550" s="46">
        <f t="shared" si="41"/>
        <v>1</v>
      </c>
      <c r="V550" s="6"/>
      <c r="W550">
        <f t="shared" si="44"/>
        <v>59</v>
      </c>
      <c r="X550" s="6"/>
      <c r="Y550" s="6"/>
      <c r="Z550" s="6"/>
      <c r="AA550" s="48"/>
      <c r="AB550" s="48"/>
      <c r="AC550" s="6"/>
      <c r="AD550" s="6"/>
      <c r="AE550" s="6"/>
      <c r="AF550" s="6"/>
    </row>
    <row r="551" spans="7:32">
      <c r="G551" s="10" t="s">
        <v>736</v>
      </c>
      <c r="H551" s="7" t="s">
        <v>4208</v>
      </c>
      <c r="I551" s="7">
        <v>165</v>
      </c>
      <c r="J551" s="7">
        <v>165</v>
      </c>
      <c r="K551" s="2">
        <f t="shared" si="42"/>
        <v>1</v>
      </c>
      <c r="L551" s="36"/>
      <c r="M551">
        <f t="shared" si="43"/>
        <v>165</v>
      </c>
      <c r="Q551" s="48" t="s">
        <v>1539</v>
      </c>
      <c r="R551" s="6" t="s">
        <v>5312</v>
      </c>
      <c r="S551" s="6">
        <v>58</v>
      </c>
      <c r="T551" s="6">
        <v>58</v>
      </c>
      <c r="U551" s="46">
        <f t="shared" si="41"/>
        <v>1</v>
      </c>
      <c r="V551" s="6"/>
      <c r="W551">
        <f t="shared" si="44"/>
        <v>58</v>
      </c>
      <c r="X551" s="6"/>
      <c r="Y551" s="6"/>
      <c r="Z551" s="6"/>
      <c r="AA551" s="48"/>
      <c r="AB551" s="48"/>
      <c r="AC551" s="6"/>
      <c r="AD551" s="6"/>
      <c r="AE551" s="6"/>
      <c r="AF551" s="6"/>
    </row>
    <row r="552" spans="7:32">
      <c r="G552" s="48" t="s">
        <v>737</v>
      </c>
      <c r="H552" s="6" t="s">
        <v>4208</v>
      </c>
      <c r="I552" s="6">
        <v>8</v>
      </c>
      <c r="J552" s="6">
        <v>8</v>
      </c>
      <c r="K552" s="2">
        <f t="shared" si="42"/>
        <v>1</v>
      </c>
      <c r="L552" s="36"/>
      <c r="M552">
        <f t="shared" si="43"/>
        <v>8</v>
      </c>
      <c r="Q552" s="48" t="s">
        <v>1540</v>
      </c>
      <c r="R552" s="6" t="s">
        <v>5313</v>
      </c>
      <c r="S552" s="6">
        <v>58</v>
      </c>
      <c r="T552" s="6">
        <v>58</v>
      </c>
      <c r="U552" s="46">
        <f t="shared" si="41"/>
        <v>1</v>
      </c>
      <c r="V552" s="6"/>
      <c r="W552">
        <f t="shared" si="44"/>
        <v>58</v>
      </c>
      <c r="X552" s="6"/>
      <c r="Y552" s="6"/>
      <c r="Z552" s="6"/>
      <c r="AA552" s="48"/>
      <c r="AB552" s="48"/>
      <c r="AC552" s="6"/>
      <c r="AD552" s="6"/>
      <c r="AE552" s="6"/>
      <c r="AF552" s="6"/>
    </row>
    <row r="553" spans="7:32">
      <c r="G553" s="48" t="s">
        <v>738</v>
      </c>
      <c r="H553" s="6" t="s">
        <v>4208</v>
      </c>
      <c r="I553" s="6">
        <v>5</v>
      </c>
      <c r="J553" s="6">
        <v>5</v>
      </c>
      <c r="K553" s="2">
        <f t="shared" si="42"/>
        <v>1</v>
      </c>
      <c r="L553" s="36"/>
      <c r="M553">
        <f t="shared" si="43"/>
        <v>5</v>
      </c>
      <c r="Q553" s="48" t="s">
        <v>1541</v>
      </c>
      <c r="R553" s="6" t="s">
        <v>5314</v>
      </c>
      <c r="S553" s="6">
        <v>58</v>
      </c>
      <c r="T553" s="6">
        <v>58</v>
      </c>
      <c r="U553" s="46">
        <f t="shared" si="41"/>
        <v>1</v>
      </c>
      <c r="V553" s="6"/>
      <c r="W553">
        <f t="shared" si="44"/>
        <v>58</v>
      </c>
      <c r="X553" s="6"/>
      <c r="Y553" s="6"/>
      <c r="Z553" s="6"/>
      <c r="AA553" s="48"/>
      <c r="AB553" s="48"/>
      <c r="AC553" s="6"/>
      <c r="AD553" s="6"/>
      <c r="AE553" s="6"/>
      <c r="AF553" s="6"/>
    </row>
    <row r="554" spans="7:32">
      <c r="G554" s="48" t="s">
        <v>739</v>
      </c>
      <c r="H554" s="6" t="s">
        <v>4208</v>
      </c>
      <c r="I554" s="6">
        <v>8</v>
      </c>
      <c r="J554" s="6">
        <v>8</v>
      </c>
      <c r="K554" s="2">
        <f t="shared" si="42"/>
        <v>1</v>
      </c>
      <c r="L554" s="36"/>
      <c r="M554">
        <f t="shared" si="43"/>
        <v>8</v>
      </c>
      <c r="Q554" s="48" t="s">
        <v>1542</v>
      </c>
      <c r="R554" s="6" t="s">
        <v>5315</v>
      </c>
      <c r="S554" s="6">
        <v>58</v>
      </c>
      <c r="T554" s="6">
        <v>58</v>
      </c>
      <c r="U554" s="46">
        <f t="shared" si="41"/>
        <v>1</v>
      </c>
      <c r="V554" s="6"/>
      <c r="W554">
        <f t="shared" si="44"/>
        <v>58</v>
      </c>
      <c r="X554" s="6"/>
      <c r="Y554" s="6"/>
      <c r="Z554" s="6"/>
      <c r="AA554" s="48"/>
      <c r="AB554" s="48"/>
      <c r="AC554" s="6"/>
      <c r="AD554" s="6"/>
      <c r="AE554" s="6"/>
      <c r="AF554" s="6"/>
    </row>
    <row r="555" spans="7:32">
      <c r="G555" s="48" t="s">
        <v>740</v>
      </c>
      <c r="H555" s="6" t="s">
        <v>4208</v>
      </c>
      <c r="I555" s="6">
        <v>5</v>
      </c>
      <c r="J555" s="6">
        <v>5</v>
      </c>
      <c r="K555" s="2">
        <f t="shared" si="42"/>
        <v>1</v>
      </c>
      <c r="L555" s="36"/>
      <c r="M555">
        <f t="shared" si="43"/>
        <v>5</v>
      </c>
      <c r="Q555" s="48" t="s">
        <v>1543</v>
      </c>
      <c r="R555" s="6" t="s">
        <v>5316</v>
      </c>
      <c r="S555" s="6">
        <v>58</v>
      </c>
      <c r="T555" s="6">
        <v>58</v>
      </c>
      <c r="U555" s="46">
        <f t="shared" si="41"/>
        <v>1</v>
      </c>
      <c r="V555" s="6"/>
      <c r="W555">
        <f t="shared" si="44"/>
        <v>58</v>
      </c>
      <c r="X555" s="6"/>
      <c r="Y555" s="6"/>
      <c r="Z555" s="6"/>
      <c r="AA555" s="48"/>
      <c r="AB555" s="48"/>
      <c r="AC555" s="6"/>
      <c r="AD555" s="6"/>
      <c r="AE555" s="6"/>
      <c r="AF555" s="6"/>
    </row>
    <row r="556" spans="7:32">
      <c r="G556" s="48" t="s">
        <v>741</v>
      </c>
      <c r="H556" s="6" t="s">
        <v>4208</v>
      </c>
      <c r="I556" s="6">
        <v>5</v>
      </c>
      <c r="J556" s="6">
        <v>5</v>
      </c>
      <c r="K556" s="2">
        <f t="shared" si="42"/>
        <v>1</v>
      </c>
      <c r="L556" s="36"/>
      <c r="M556">
        <f t="shared" si="43"/>
        <v>5</v>
      </c>
      <c r="Q556" s="48" t="s">
        <v>1544</v>
      </c>
      <c r="R556" s="6" t="s">
        <v>5317</v>
      </c>
      <c r="S556" s="6">
        <v>57</v>
      </c>
      <c r="T556" s="6">
        <v>57</v>
      </c>
      <c r="U556" s="46">
        <f t="shared" si="41"/>
        <v>1</v>
      </c>
      <c r="V556" s="6"/>
      <c r="W556">
        <f t="shared" si="44"/>
        <v>57</v>
      </c>
      <c r="X556" s="6"/>
      <c r="Y556" s="6"/>
      <c r="Z556" s="6"/>
      <c r="AA556" s="48"/>
      <c r="AB556" s="48"/>
      <c r="AC556" s="6"/>
      <c r="AD556" s="6"/>
      <c r="AE556" s="6"/>
      <c r="AF556" s="6"/>
    </row>
    <row r="557" spans="7:32">
      <c r="G557" s="48" t="s">
        <v>742</v>
      </c>
      <c r="H557" s="6" t="s">
        <v>4208</v>
      </c>
      <c r="I557" s="6">
        <v>5</v>
      </c>
      <c r="J557" s="6">
        <v>5</v>
      </c>
      <c r="K557" s="2">
        <f t="shared" si="42"/>
        <v>1</v>
      </c>
      <c r="L557" s="36"/>
      <c r="M557">
        <f t="shared" si="43"/>
        <v>5</v>
      </c>
      <c r="Q557" s="48" t="s">
        <v>1545</v>
      </c>
      <c r="R557" s="6" t="s">
        <v>5318</v>
      </c>
      <c r="S557" s="6">
        <v>57</v>
      </c>
      <c r="T557" s="6">
        <v>57</v>
      </c>
      <c r="U557" s="46">
        <f t="shared" si="41"/>
        <v>1</v>
      </c>
      <c r="V557" s="6"/>
      <c r="W557">
        <f t="shared" si="44"/>
        <v>57</v>
      </c>
      <c r="X557" s="6"/>
      <c r="Y557" s="6"/>
      <c r="Z557" s="6"/>
      <c r="AA557" s="48"/>
      <c r="AB557" s="48"/>
      <c r="AC557" s="6"/>
      <c r="AD557" s="6"/>
      <c r="AE557" s="6"/>
      <c r="AF557" s="6"/>
    </row>
    <row r="558" spans="7:32">
      <c r="G558" s="48" t="s">
        <v>743</v>
      </c>
      <c r="H558" s="6" t="s">
        <v>4208</v>
      </c>
      <c r="I558" s="6">
        <v>11</v>
      </c>
      <c r="J558" s="6">
        <v>11</v>
      </c>
      <c r="K558" s="2">
        <f t="shared" si="42"/>
        <v>1</v>
      </c>
      <c r="L558" s="36"/>
      <c r="M558">
        <f t="shared" si="43"/>
        <v>11</v>
      </c>
      <c r="Q558" s="48" t="s">
        <v>1546</v>
      </c>
      <c r="R558" s="6" t="s">
        <v>5319</v>
      </c>
      <c r="S558" s="6">
        <v>57</v>
      </c>
      <c r="T558" s="6">
        <v>57</v>
      </c>
      <c r="U558" s="46">
        <f t="shared" si="41"/>
        <v>1</v>
      </c>
      <c r="V558" s="6"/>
      <c r="W558">
        <f t="shared" si="44"/>
        <v>57</v>
      </c>
      <c r="X558" s="6"/>
      <c r="Y558" s="6"/>
      <c r="Z558" s="6"/>
      <c r="AA558" s="48"/>
      <c r="AB558" s="48"/>
      <c r="AC558" s="6"/>
      <c r="AD558" s="6"/>
      <c r="AE558" s="6"/>
      <c r="AF558" s="6"/>
    </row>
    <row r="559" spans="7:32">
      <c r="G559" s="48" t="s">
        <v>744</v>
      </c>
      <c r="H559" s="6" t="s">
        <v>4208</v>
      </c>
      <c r="I559" s="6">
        <v>5</v>
      </c>
      <c r="J559" s="6">
        <v>5</v>
      </c>
      <c r="K559" s="2">
        <f t="shared" si="42"/>
        <v>1</v>
      </c>
      <c r="L559" s="36"/>
      <c r="M559">
        <f t="shared" si="43"/>
        <v>5</v>
      </c>
      <c r="Q559" s="48" t="s">
        <v>1547</v>
      </c>
      <c r="R559" s="6" t="s">
        <v>5320</v>
      </c>
      <c r="S559" s="6">
        <v>59</v>
      </c>
      <c r="T559" s="6">
        <v>59</v>
      </c>
      <c r="U559" s="46">
        <f t="shared" si="41"/>
        <v>1</v>
      </c>
      <c r="V559" s="6"/>
      <c r="W559">
        <f t="shared" si="44"/>
        <v>59</v>
      </c>
      <c r="X559" s="6"/>
      <c r="Y559" s="6"/>
      <c r="Z559" s="6"/>
      <c r="AA559" s="48"/>
      <c r="AB559" s="48"/>
      <c r="AC559" s="6"/>
      <c r="AD559" s="6"/>
      <c r="AE559" s="6"/>
      <c r="AF559" s="6"/>
    </row>
    <row r="560" spans="7:32">
      <c r="G560" s="10" t="s">
        <v>745</v>
      </c>
      <c r="H560" s="6" t="s">
        <v>4208</v>
      </c>
      <c r="I560" s="7">
        <v>180</v>
      </c>
      <c r="J560" s="7">
        <v>180</v>
      </c>
      <c r="K560" s="2">
        <f t="shared" si="42"/>
        <v>1</v>
      </c>
      <c r="L560" s="36"/>
      <c r="M560">
        <f t="shared" si="43"/>
        <v>180</v>
      </c>
      <c r="Q560" s="48" t="s">
        <v>1548</v>
      </c>
      <c r="R560" s="6" t="s">
        <v>5321</v>
      </c>
      <c r="S560" s="6">
        <v>59</v>
      </c>
      <c r="T560" s="6">
        <v>59</v>
      </c>
      <c r="U560" s="46">
        <f t="shared" si="41"/>
        <v>1</v>
      </c>
      <c r="V560" s="6"/>
      <c r="W560">
        <f t="shared" si="44"/>
        <v>59</v>
      </c>
      <c r="X560" s="6"/>
      <c r="Y560" s="6"/>
      <c r="Z560" s="6"/>
      <c r="AA560" s="48"/>
      <c r="AB560" s="48"/>
      <c r="AC560" s="6"/>
      <c r="AD560" s="6"/>
      <c r="AE560" s="6"/>
      <c r="AF560" s="6"/>
    </row>
    <row r="561" spans="7:32">
      <c r="G561" s="48" t="s">
        <v>746</v>
      </c>
      <c r="H561" s="6" t="s">
        <v>4208</v>
      </c>
      <c r="I561" s="6">
        <v>5</v>
      </c>
      <c r="J561" s="6">
        <v>5</v>
      </c>
      <c r="K561" s="2">
        <f t="shared" si="42"/>
        <v>1</v>
      </c>
      <c r="L561" s="36"/>
      <c r="M561">
        <f t="shared" si="43"/>
        <v>5</v>
      </c>
      <c r="Q561" s="48" t="s">
        <v>1549</v>
      </c>
      <c r="R561" s="6" t="s">
        <v>5537</v>
      </c>
      <c r="S561" s="6">
        <v>59</v>
      </c>
      <c r="T561" s="6">
        <v>59</v>
      </c>
      <c r="U561" s="46">
        <f t="shared" si="41"/>
        <v>1</v>
      </c>
      <c r="V561" s="6"/>
      <c r="W561">
        <f t="shared" si="44"/>
        <v>59</v>
      </c>
      <c r="X561" s="6"/>
      <c r="Y561" s="6"/>
      <c r="Z561" s="6"/>
      <c r="AA561" s="48"/>
      <c r="AB561" s="48"/>
      <c r="AC561" s="6"/>
      <c r="AD561" s="6"/>
      <c r="AE561" s="6"/>
      <c r="AF561" s="6"/>
    </row>
    <row r="562" spans="7:32">
      <c r="G562" s="48" t="s">
        <v>747</v>
      </c>
      <c r="H562" s="6" t="s">
        <v>4208</v>
      </c>
      <c r="I562" s="6">
        <v>5</v>
      </c>
      <c r="J562" s="6">
        <v>5</v>
      </c>
      <c r="K562" s="2">
        <f t="shared" si="42"/>
        <v>1</v>
      </c>
      <c r="L562" s="36"/>
      <c r="M562">
        <f t="shared" si="43"/>
        <v>5</v>
      </c>
      <c r="Q562" s="48" t="s">
        <v>1550</v>
      </c>
      <c r="R562" s="6" t="s">
        <v>5406</v>
      </c>
      <c r="S562" s="6">
        <v>58</v>
      </c>
      <c r="T562" s="6">
        <v>58</v>
      </c>
      <c r="U562" s="46">
        <f t="shared" si="41"/>
        <v>1</v>
      </c>
      <c r="V562" s="6"/>
      <c r="W562">
        <f t="shared" si="44"/>
        <v>58</v>
      </c>
      <c r="X562" s="6"/>
      <c r="Y562" s="6"/>
      <c r="Z562" s="6"/>
      <c r="AA562" s="48"/>
      <c r="AB562" s="48"/>
      <c r="AC562" s="6"/>
      <c r="AD562" s="6"/>
      <c r="AE562" s="6"/>
      <c r="AF562" s="6"/>
    </row>
    <row r="563" spans="7:32">
      <c r="G563" s="48" t="s">
        <v>748</v>
      </c>
      <c r="H563" s="6" t="s">
        <v>4208</v>
      </c>
      <c r="I563" s="6">
        <v>5</v>
      </c>
      <c r="J563" s="6">
        <v>5</v>
      </c>
      <c r="K563" s="2">
        <f t="shared" si="42"/>
        <v>1</v>
      </c>
      <c r="L563" s="36"/>
      <c r="M563">
        <f t="shared" si="43"/>
        <v>5</v>
      </c>
      <c r="Q563" s="48" t="s">
        <v>1551</v>
      </c>
      <c r="R563" s="6" t="s">
        <v>5407</v>
      </c>
      <c r="S563" s="6">
        <v>58</v>
      </c>
      <c r="T563" s="6">
        <v>58</v>
      </c>
      <c r="U563" s="46">
        <f t="shared" si="41"/>
        <v>1</v>
      </c>
      <c r="V563" s="6"/>
      <c r="W563">
        <f t="shared" si="44"/>
        <v>58</v>
      </c>
      <c r="X563" s="6"/>
      <c r="Y563" s="6"/>
      <c r="Z563" s="6"/>
      <c r="AA563" s="48"/>
      <c r="AB563" s="48"/>
      <c r="AC563" s="6"/>
      <c r="AD563" s="6"/>
      <c r="AE563" s="6"/>
      <c r="AF563" s="6"/>
    </row>
    <row r="564" spans="7:32">
      <c r="G564" s="48" t="s">
        <v>749</v>
      </c>
      <c r="H564" s="6" t="s">
        <v>4208</v>
      </c>
      <c r="I564" s="6">
        <v>5</v>
      </c>
      <c r="J564" s="6">
        <v>5</v>
      </c>
      <c r="K564" s="2">
        <f t="shared" si="42"/>
        <v>1</v>
      </c>
      <c r="L564" s="36"/>
      <c r="M564">
        <f t="shared" si="43"/>
        <v>5</v>
      </c>
      <c r="Q564" s="48" t="s">
        <v>1552</v>
      </c>
      <c r="R564" s="6" t="s">
        <v>5322</v>
      </c>
      <c r="S564" s="6">
        <v>59</v>
      </c>
      <c r="T564" s="6">
        <v>59</v>
      </c>
      <c r="U564" s="46">
        <f t="shared" si="41"/>
        <v>1</v>
      </c>
      <c r="V564" s="6"/>
      <c r="W564">
        <f t="shared" si="44"/>
        <v>59</v>
      </c>
      <c r="X564" s="6"/>
      <c r="Y564" s="6"/>
      <c r="Z564" s="6"/>
      <c r="AA564" s="48"/>
      <c r="AB564" s="48"/>
      <c r="AC564" s="6"/>
      <c r="AD564" s="6"/>
      <c r="AE564" s="6"/>
      <c r="AF564" s="6"/>
    </row>
    <row r="565" spans="7:32">
      <c r="G565" s="48" t="s">
        <v>750</v>
      </c>
      <c r="H565" s="6" t="s">
        <v>4208</v>
      </c>
      <c r="I565" s="6">
        <v>5</v>
      </c>
      <c r="J565" s="6">
        <v>5</v>
      </c>
      <c r="K565" s="2">
        <f t="shared" si="42"/>
        <v>1</v>
      </c>
      <c r="L565" s="36"/>
      <c r="M565">
        <f t="shared" si="43"/>
        <v>5</v>
      </c>
      <c r="Q565" s="48" t="s">
        <v>1553</v>
      </c>
      <c r="R565" s="6" t="s">
        <v>5324</v>
      </c>
      <c r="S565" s="6">
        <v>61</v>
      </c>
      <c r="T565" s="6">
        <v>61</v>
      </c>
      <c r="U565" s="46">
        <f t="shared" si="41"/>
        <v>1</v>
      </c>
      <c r="V565" s="6"/>
      <c r="W565">
        <f t="shared" si="44"/>
        <v>61</v>
      </c>
      <c r="X565" s="6"/>
      <c r="Y565" s="6"/>
      <c r="Z565" s="6"/>
      <c r="AA565" s="48"/>
      <c r="AB565" s="48"/>
      <c r="AC565" s="6"/>
      <c r="AD565" s="6"/>
      <c r="AE565" s="6"/>
      <c r="AF565" s="6"/>
    </row>
    <row r="566" spans="7:32">
      <c r="G566" s="48" t="s">
        <v>751</v>
      </c>
      <c r="H566" s="6" t="s">
        <v>4208</v>
      </c>
      <c r="I566" s="6">
        <v>8</v>
      </c>
      <c r="J566" s="6">
        <v>8</v>
      </c>
      <c r="K566" s="2">
        <f t="shared" si="42"/>
        <v>1</v>
      </c>
      <c r="L566" s="36"/>
      <c r="M566">
        <f t="shared" si="43"/>
        <v>8</v>
      </c>
      <c r="Q566" s="48" t="s">
        <v>1554</v>
      </c>
      <c r="R566" s="6" t="s">
        <v>5323</v>
      </c>
      <c r="S566" s="6">
        <v>58</v>
      </c>
      <c r="T566" s="6">
        <v>58</v>
      </c>
      <c r="U566" s="46">
        <f t="shared" si="41"/>
        <v>1</v>
      </c>
      <c r="V566" s="6"/>
      <c r="W566">
        <f t="shared" si="44"/>
        <v>58</v>
      </c>
      <c r="X566" s="6"/>
      <c r="Y566" s="6"/>
      <c r="Z566" s="6"/>
      <c r="AA566" s="48"/>
      <c r="AB566" s="48"/>
      <c r="AC566" s="6"/>
      <c r="AD566" s="6"/>
      <c r="AE566" s="6"/>
      <c r="AF566" s="6"/>
    </row>
    <row r="567" spans="7:32">
      <c r="G567" s="10" t="s">
        <v>752</v>
      </c>
      <c r="H567" s="6" t="s">
        <v>4208</v>
      </c>
      <c r="I567" s="7">
        <v>197</v>
      </c>
      <c r="J567" s="7">
        <v>197</v>
      </c>
      <c r="K567" s="2">
        <f t="shared" si="42"/>
        <v>1</v>
      </c>
      <c r="L567" s="36"/>
      <c r="M567">
        <f t="shared" si="43"/>
        <v>197</v>
      </c>
      <c r="Q567" s="48" t="s">
        <v>1555</v>
      </c>
      <c r="R567" s="6" t="s">
        <v>5325</v>
      </c>
      <c r="S567" s="6">
        <v>57</v>
      </c>
      <c r="T567" s="6">
        <v>57</v>
      </c>
      <c r="U567" s="46">
        <f t="shared" si="41"/>
        <v>1</v>
      </c>
      <c r="V567" s="6"/>
      <c r="W567">
        <f t="shared" si="44"/>
        <v>57</v>
      </c>
      <c r="X567" s="6"/>
      <c r="Y567" s="6"/>
      <c r="Z567" s="6"/>
      <c r="AA567" s="48"/>
      <c r="AB567" s="48"/>
      <c r="AC567" s="6"/>
      <c r="AD567" s="6"/>
      <c r="AE567" s="6"/>
      <c r="AF567" s="6"/>
    </row>
    <row r="568" spans="7:32">
      <c r="G568" s="48" t="s">
        <v>753</v>
      </c>
      <c r="H568" s="6" t="s">
        <v>4208</v>
      </c>
      <c r="I568" s="6">
        <v>14</v>
      </c>
      <c r="J568" s="6">
        <v>14</v>
      </c>
      <c r="K568" s="2">
        <f t="shared" si="42"/>
        <v>1</v>
      </c>
      <c r="L568" s="36"/>
      <c r="M568">
        <f t="shared" si="43"/>
        <v>14</v>
      </c>
      <c r="Q568" s="48" t="s">
        <v>1556</v>
      </c>
      <c r="R568" s="6" t="s">
        <v>5326</v>
      </c>
      <c r="S568" s="6">
        <v>58</v>
      </c>
      <c r="T568" s="6">
        <v>58</v>
      </c>
      <c r="U568" s="46">
        <f t="shared" si="41"/>
        <v>1</v>
      </c>
      <c r="V568" s="6"/>
      <c r="W568">
        <f t="shared" si="44"/>
        <v>58</v>
      </c>
      <c r="X568" s="6"/>
      <c r="Y568" s="6"/>
      <c r="Z568" s="6"/>
      <c r="AA568" s="48"/>
      <c r="AB568" s="48"/>
      <c r="AC568" s="6"/>
      <c r="AD568" s="6"/>
      <c r="AE568" s="6"/>
      <c r="AF568" s="6"/>
    </row>
    <row r="569" spans="7:32">
      <c r="G569" s="48" t="s">
        <v>754</v>
      </c>
      <c r="H569" s="6" t="s">
        <v>4208</v>
      </c>
      <c r="I569" s="6">
        <v>8</v>
      </c>
      <c r="J569" s="6">
        <v>8</v>
      </c>
      <c r="K569" s="2">
        <f t="shared" si="42"/>
        <v>1</v>
      </c>
      <c r="L569" s="36"/>
      <c r="M569">
        <f t="shared" si="43"/>
        <v>8</v>
      </c>
      <c r="Q569" s="48" t="s">
        <v>1557</v>
      </c>
      <c r="R569" s="6" t="s">
        <v>5412</v>
      </c>
      <c r="S569" s="6">
        <v>59</v>
      </c>
      <c r="T569" s="6">
        <v>59</v>
      </c>
      <c r="U569" s="46">
        <f t="shared" si="41"/>
        <v>1</v>
      </c>
      <c r="V569" s="6"/>
      <c r="W569">
        <f t="shared" si="44"/>
        <v>59</v>
      </c>
      <c r="X569" s="6"/>
      <c r="Y569" s="6"/>
      <c r="Z569" s="6"/>
      <c r="AA569" s="48"/>
      <c r="AB569" s="48"/>
      <c r="AC569" s="6"/>
      <c r="AD569" s="6"/>
      <c r="AE569" s="6"/>
      <c r="AF569" s="6"/>
    </row>
    <row r="570" spans="7:32">
      <c r="G570" s="10" t="s">
        <v>755</v>
      </c>
      <c r="H570" s="6" t="s">
        <v>4208</v>
      </c>
      <c r="I570" s="7">
        <v>29</v>
      </c>
      <c r="J570" s="7">
        <v>29</v>
      </c>
      <c r="K570" s="2">
        <f t="shared" si="42"/>
        <v>1</v>
      </c>
      <c r="L570" s="36"/>
      <c r="M570">
        <f t="shared" si="43"/>
        <v>29</v>
      </c>
      <c r="Q570" s="48" t="s">
        <v>1558</v>
      </c>
      <c r="R570" s="6" t="s">
        <v>5413</v>
      </c>
      <c r="S570" s="6">
        <v>61</v>
      </c>
      <c r="T570" s="6">
        <v>61</v>
      </c>
      <c r="U570" s="46">
        <f t="shared" si="41"/>
        <v>1</v>
      </c>
      <c r="V570" s="6"/>
      <c r="W570">
        <f t="shared" si="44"/>
        <v>61</v>
      </c>
      <c r="X570" s="6"/>
      <c r="Y570" s="6"/>
      <c r="Z570" s="6"/>
      <c r="AA570" s="48"/>
      <c r="AB570" s="48"/>
      <c r="AC570" s="6"/>
      <c r="AD570" s="6"/>
      <c r="AE570" s="6"/>
      <c r="AF570" s="6"/>
    </row>
    <row r="571" spans="7:32">
      <c r="G571" s="48" t="s">
        <v>756</v>
      </c>
      <c r="H571" s="6" t="s">
        <v>4208</v>
      </c>
      <c r="I571" s="6">
        <v>5</v>
      </c>
      <c r="J571" s="6">
        <v>5</v>
      </c>
      <c r="K571" s="2">
        <f t="shared" si="42"/>
        <v>1</v>
      </c>
      <c r="L571" s="36"/>
      <c r="M571">
        <f t="shared" si="43"/>
        <v>5</v>
      </c>
      <c r="Q571" s="48" t="s">
        <v>1559</v>
      </c>
      <c r="R571" s="6" t="s">
        <v>5327</v>
      </c>
      <c r="S571" s="6">
        <v>58</v>
      </c>
      <c r="T571" s="6">
        <v>58</v>
      </c>
      <c r="U571" s="46">
        <f t="shared" si="41"/>
        <v>1</v>
      </c>
      <c r="V571" s="6"/>
      <c r="W571">
        <f t="shared" si="44"/>
        <v>58</v>
      </c>
      <c r="X571" s="6"/>
      <c r="Y571" s="6"/>
      <c r="Z571" s="6"/>
      <c r="AA571" s="48"/>
      <c r="AB571" s="48"/>
      <c r="AC571" s="6"/>
      <c r="AD571" s="6"/>
      <c r="AE571" s="6"/>
      <c r="AF571" s="6"/>
    </row>
    <row r="572" spans="7:32">
      <c r="G572" s="48" t="s">
        <v>757</v>
      </c>
      <c r="H572" s="6" t="s">
        <v>4208</v>
      </c>
      <c r="I572" s="6">
        <v>11</v>
      </c>
      <c r="J572" s="6">
        <v>11</v>
      </c>
      <c r="K572" s="2">
        <f t="shared" si="42"/>
        <v>1</v>
      </c>
      <c r="L572" s="36"/>
      <c r="M572">
        <f t="shared" si="43"/>
        <v>11</v>
      </c>
      <c r="Q572" s="48" t="s">
        <v>1560</v>
      </c>
      <c r="R572" s="6" t="s">
        <v>5414</v>
      </c>
      <c r="S572" s="6">
        <v>58</v>
      </c>
      <c r="T572" s="6">
        <v>58</v>
      </c>
      <c r="U572" s="46">
        <f t="shared" si="41"/>
        <v>1</v>
      </c>
      <c r="V572" s="6"/>
      <c r="W572">
        <f t="shared" si="44"/>
        <v>58</v>
      </c>
      <c r="X572" s="6"/>
      <c r="Y572" s="6"/>
      <c r="Z572" s="6"/>
      <c r="AA572" s="48"/>
      <c r="AB572" s="48"/>
      <c r="AC572" s="6"/>
      <c r="AD572" s="6"/>
      <c r="AE572" s="6"/>
      <c r="AF572" s="6"/>
    </row>
    <row r="573" spans="7:32">
      <c r="G573" s="48" t="s">
        <v>758</v>
      </c>
      <c r="H573" s="6" t="s">
        <v>4208</v>
      </c>
      <c r="I573" s="6">
        <v>5</v>
      </c>
      <c r="J573" s="6">
        <v>5</v>
      </c>
      <c r="K573" s="2">
        <f t="shared" si="42"/>
        <v>1</v>
      </c>
      <c r="L573" s="36"/>
      <c r="M573">
        <f t="shared" si="43"/>
        <v>5</v>
      </c>
      <c r="Q573" s="48" t="s">
        <v>1561</v>
      </c>
      <c r="R573" s="6" t="s">
        <v>5415</v>
      </c>
      <c r="S573" s="6">
        <v>58</v>
      </c>
      <c r="T573" s="6">
        <v>58</v>
      </c>
      <c r="U573" s="46">
        <f t="shared" si="41"/>
        <v>1</v>
      </c>
      <c r="V573" s="6"/>
      <c r="W573">
        <f t="shared" si="44"/>
        <v>58</v>
      </c>
      <c r="X573" s="6"/>
      <c r="Y573" s="6"/>
      <c r="Z573" s="6"/>
      <c r="AA573" s="48"/>
      <c r="AB573" s="48"/>
      <c r="AC573" s="6"/>
      <c r="AD573" s="6"/>
      <c r="AE573" s="6"/>
      <c r="AF573" s="6"/>
    </row>
    <row r="574" spans="7:32">
      <c r="G574" s="10" t="s">
        <v>759</v>
      </c>
      <c r="H574" s="6" t="s">
        <v>4208</v>
      </c>
      <c r="I574" s="7">
        <v>126</v>
      </c>
      <c r="J574" s="7">
        <v>126</v>
      </c>
      <c r="K574" s="2">
        <f t="shared" si="42"/>
        <v>1</v>
      </c>
      <c r="L574" s="36"/>
      <c r="M574">
        <f t="shared" si="43"/>
        <v>126</v>
      </c>
      <c r="Q574" s="48" t="s">
        <v>1562</v>
      </c>
      <c r="R574" s="6" t="s">
        <v>5328</v>
      </c>
      <c r="S574" s="6">
        <v>55</v>
      </c>
      <c r="T574" s="6">
        <v>55</v>
      </c>
      <c r="U574" s="46">
        <f t="shared" si="41"/>
        <v>1</v>
      </c>
      <c r="V574" s="6"/>
      <c r="W574">
        <f t="shared" si="44"/>
        <v>55</v>
      </c>
      <c r="X574" s="6"/>
      <c r="Y574" s="6"/>
      <c r="Z574" s="6"/>
      <c r="AA574" s="48"/>
      <c r="AB574" s="48"/>
      <c r="AC574" s="6"/>
      <c r="AD574" s="6"/>
      <c r="AE574" s="6"/>
      <c r="AF574" s="6"/>
    </row>
    <row r="575" spans="7:32">
      <c r="G575" s="48" t="s">
        <v>760</v>
      </c>
      <c r="H575" s="6" t="s">
        <v>4208</v>
      </c>
      <c r="I575" s="6">
        <v>5</v>
      </c>
      <c r="J575" s="6">
        <v>5</v>
      </c>
      <c r="K575" s="2">
        <f t="shared" si="42"/>
        <v>1</v>
      </c>
      <c r="L575" s="36"/>
      <c r="M575">
        <f t="shared" si="43"/>
        <v>5</v>
      </c>
      <c r="Q575" s="48" t="s">
        <v>1563</v>
      </c>
      <c r="R575" s="6" t="s">
        <v>5416</v>
      </c>
      <c r="S575" s="6">
        <v>57</v>
      </c>
      <c r="T575" s="6">
        <v>57</v>
      </c>
      <c r="U575" s="46">
        <f t="shared" ref="U575:U638" si="45">T575/S575</f>
        <v>1</v>
      </c>
      <c r="V575" s="6"/>
      <c r="W575">
        <f t="shared" si="44"/>
        <v>57</v>
      </c>
      <c r="X575" s="6"/>
      <c r="Y575" s="6"/>
      <c r="Z575" s="6"/>
      <c r="AA575" s="48"/>
      <c r="AB575" s="48"/>
      <c r="AC575" s="6"/>
      <c r="AD575" s="6"/>
      <c r="AE575" s="6"/>
      <c r="AF575" s="6"/>
    </row>
    <row r="576" spans="7:32">
      <c r="G576" s="48" t="s">
        <v>761</v>
      </c>
      <c r="H576" s="6" t="s">
        <v>4208</v>
      </c>
      <c r="I576" s="6">
        <v>5</v>
      </c>
      <c r="J576" s="6">
        <v>5</v>
      </c>
      <c r="K576" s="2">
        <f t="shared" si="42"/>
        <v>1</v>
      </c>
      <c r="L576" s="36"/>
      <c r="M576">
        <f t="shared" si="43"/>
        <v>5</v>
      </c>
      <c r="Q576" s="48" t="s">
        <v>1564</v>
      </c>
      <c r="R576" s="6" t="s">
        <v>5417</v>
      </c>
      <c r="S576" s="6">
        <v>56</v>
      </c>
      <c r="T576" s="6">
        <v>56</v>
      </c>
      <c r="U576" s="46">
        <f t="shared" si="45"/>
        <v>1</v>
      </c>
      <c r="V576" s="6"/>
      <c r="W576">
        <f t="shared" si="44"/>
        <v>56</v>
      </c>
      <c r="X576" s="6"/>
      <c r="Y576" s="6"/>
      <c r="Z576" s="6"/>
      <c r="AA576" s="48"/>
      <c r="AB576" s="48"/>
      <c r="AC576" s="6"/>
      <c r="AD576" s="6"/>
      <c r="AE576" s="6"/>
      <c r="AF576" s="6"/>
    </row>
    <row r="577" spans="7:32">
      <c r="G577" s="48" t="s">
        <v>762</v>
      </c>
      <c r="H577" s="6" t="s">
        <v>4208</v>
      </c>
      <c r="I577" s="6">
        <v>5</v>
      </c>
      <c r="J577" s="6">
        <v>5</v>
      </c>
      <c r="K577" s="2">
        <f t="shared" si="42"/>
        <v>1</v>
      </c>
      <c r="L577" s="36"/>
      <c r="M577">
        <f t="shared" si="43"/>
        <v>5</v>
      </c>
      <c r="Q577" s="48" t="s">
        <v>1565</v>
      </c>
      <c r="R577" s="6" t="s">
        <v>5329</v>
      </c>
      <c r="S577" s="6">
        <v>56</v>
      </c>
      <c r="T577" s="6">
        <v>56</v>
      </c>
      <c r="U577" s="46">
        <f t="shared" si="45"/>
        <v>1</v>
      </c>
      <c r="V577" s="6"/>
      <c r="W577">
        <f t="shared" si="44"/>
        <v>56</v>
      </c>
      <c r="X577" s="6"/>
      <c r="Y577" s="6"/>
      <c r="Z577" s="6"/>
      <c r="AA577" s="48"/>
      <c r="AB577" s="48"/>
      <c r="AC577" s="6"/>
      <c r="AD577" s="6"/>
      <c r="AE577" s="6"/>
      <c r="AF577" s="6"/>
    </row>
    <row r="578" spans="7:32">
      <c r="G578" s="48" t="s">
        <v>763</v>
      </c>
      <c r="H578" s="6" t="s">
        <v>4208</v>
      </c>
      <c r="I578" s="6">
        <v>5</v>
      </c>
      <c r="J578" s="6">
        <v>5</v>
      </c>
      <c r="K578" s="2">
        <f t="shared" ref="K578:K614" si="46">J578/I578</f>
        <v>1</v>
      </c>
      <c r="L578" s="36"/>
      <c r="M578">
        <f t="shared" ref="M578:M613" si="47">+IF(AND(OR(L578&gt;J578,2&lt;J578),L578&gt;0),L578,J578)</f>
        <v>5</v>
      </c>
      <c r="Q578" s="48" t="s">
        <v>1566</v>
      </c>
      <c r="R578" s="6" t="s">
        <v>5422</v>
      </c>
      <c r="S578" s="6">
        <v>57</v>
      </c>
      <c r="T578" s="6">
        <v>57</v>
      </c>
      <c r="U578" s="46">
        <f t="shared" si="45"/>
        <v>1</v>
      </c>
      <c r="V578" s="6"/>
      <c r="W578">
        <f t="shared" si="44"/>
        <v>57</v>
      </c>
      <c r="X578" s="6"/>
      <c r="Y578" s="6"/>
      <c r="Z578" s="6"/>
      <c r="AA578" s="48"/>
      <c r="AB578" s="48"/>
      <c r="AC578" s="6"/>
      <c r="AD578" s="6"/>
      <c r="AE578" s="6"/>
      <c r="AF578" s="6"/>
    </row>
    <row r="579" spans="7:32">
      <c r="G579" s="48" t="s">
        <v>764</v>
      </c>
      <c r="H579" s="6" t="s">
        <v>4208</v>
      </c>
      <c r="I579" s="6">
        <v>11</v>
      </c>
      <c r="J579" s="6">
        <v>11</v>
      </c>
      <c r="K579" s="2">
        <f t="shared" si="46"/>
        <v>1</v>
      </c>
      <c r="L579" s="36"/>
      <c r="M579">
        <f t="shared" si="47"/>
        <v>11</v>
      </c>
      <c r="Q579" s="48" t="s">
        <v>1567</v>
      </c>
      <c r="R579" s="6" t="s">
        <v>5423</v>
      </c>
      <c r="S579" s="6">
        <v>58</v>
      </c>
      <c r="T579" s="6">
        <v>58</v>
      </c>
      <c r="U579" s="46">
        <f t="shared" si="45"/>
        <v>1</v>
      </c>
      <c r="V579" s="6"/>
      <c r="W579">
        <f t="shared" ref="W579:W642" si="48">+IF(AND(OR(V579&gt;T579,2&lt;T579),V579&gt;0),V579,T579)</f>
        <v>58</v>
      </c>
      <c r="X579" s="6"/>
      <c r="Y579" s="6"/>
      <c r="Z579" s="6"/>
      <c r="AA579" s="48"/>
      <c r="AB579" s="48"/>
      <c r="AC579" s="6"/>
      <c r="AD579" s="6"/>
      <c r="AE579" s="6"/>
      <c r="AF579" s="6"/>
    </row>
    <row r="580" spans="7:32">
      <c r="G580" s="48" t="s">
        <v>765</v>
      </c>
      <c r="H580" s="6" t="s">
        <v>4208</v>
      </c>
      <c r="I580" s="6">
        <v>5</v>
      </c>
      <c r="J580" s="6">
        <v>5</v>
      </c>
      <c r="K580" s="2">
        <f t="shared" si="46"/>
        <v>1</v>
      </c>
      <c r="L580" s="36"/>
      <c r="M580">
        <f t="shared" si="47"/>
        <v>5</v>
      </c>
      <c r="Q580" s="48" t="s">
        <v>1568</v>
      </c>
      <c r="R580" s="6" t="s">
        <v>5330</v>
      </c>
      <c r="S580" s="6">
        <v>57</v>
      </c>
      <c r="T580" s="6">
        <v>57</v>
      </c>
      <c r="U580" s="46">
        <f t="shared" si="45"/>
        <v>1</v>
      </c>
      <c r="V580" s="6"/>
      <c r="W580">
        <f t="shared" si="48"/>
        <v>57</v>
      </c>
      <c r="X580" s="6"/>
      <c r="Y580" s="6"/>
      <c r="Z580" s="6"/>
      <c r="AA580" s="48"/>
      <c r="AB580" s="48"/>
      <c r="AC580" s="6"/>
      <c r="AD580" s="6"/>
      <c r="AE580" s="6"/>
      <c r="AF580" s="6"/>
    </row>
    <row r="581" spans="7:32">
      <c r="G581" s="48" t="s">
        <v>766</v>
      </c>
      <c r="H581" s="6" t="s">
        <v>4208</v>
      </c>
      <c r="I581" s="6">
        <v>8</v>
      </c>
      <c r="J581" s="6">
        <v>8</v>
      </c>
      <c r="K581" s="2">
        <f t="shared" si="46"/>
        <v>1</v>
      </c>
      <c r="L581" s="36"/>
      <c r="M581">
        <f t="shared" si="47"/>
        <v>8</v>
      </c>
      <c r="Q581" s="48" t="s">
        <v>1569</v>
      </c>
      <c r="R581" s="6" t="s">
        <v>5432</v>
      </c>
      <c r="S581" s="6">
        <v>58</v>
      </c>
      <c r="T581" s="6">
        <v>58</v>
      </c>
      <c r="U581" s="46">
        <f t="shared" si="45"/>
        <v>1</v>
      </c>
      <c r="V581" s="6"/>
      <c r="W581">
        <f t="shared" si="48"/>
        <v>58</v>
      </c>
      <c r="X581" s="6"/>
      <c r="Y581" s="6"/>
      <c r="Z581" s="6"/>
      <c r="AA581" s="48"/>
      <c r="AB581" s="48"/>
      <c r="AC581" s="6"/>
      <c r="AD581" s="6"/>
      <c r="AE581" s="6"/>
      <c r="AF581" s="6"/>
    </row>
    <row r="582" spans="7:32">
      <c r="G582" s="48" t="s">
        <v>767</v>
      </c>
      <c r="H582" s="6" t="s">
        <v>4208</v>
      </c>
      <c r="I582" s="6">
        <v>5</v>
      </c>
      <c r="J582" s="6">
        <v>5</v>
      </c>
      <c r="K582" s="2">
        <f t="shared" si="46"/>
        <v>1</v>
      </c>
      <c r="L582" s="36"/>
      <c r="M582">
        <f t="shared" si="47"/>
        <v>5</v>
      </c>
      <c r="Q582" s="48" t="s">
        <v>1570</v>
      </c>
      <c r="R582" s="6" t="s">
        <v>5443</v>
      </c>
      <c r="S582" s="6">
        <v>64</v>
      </c>
      <c r="T582" s="6">
        <v>64</v>
      </c>
      <c r="U582" s="46">
        <f t="shared" si="45"/>
        <v>1</v>
      </c>
      <c r="V582" s="6"/>
      <c r="W582">
        <f t="shared" si="48"/>
        <v>64</v>
      </c>
      <c r="X582" s="6"/>
      <c r="Y582" s="6"/>
      <c r="Z582" s="6"/>
      <c r="AA582" s="48"/>
      <c r="AB582" s="48"/>
      <c r="AC582" s="6"/>
      <c r="AD582" s="6"/>
      <c r="AE582" s="6"/>
      <c r="AF582" s="6"/>
    </row>
    <row r="583" spans="7:32">
      <c r="G583" s="48" t="s">
        <v>768</v>
      </c>
      <c r="H583" s="6" t="s">
        <v>4208</v>
      </c>
      <c r="I583" s="6">
        <v>13</v>
      </c>
      <c r="J583" s="6">
        <v>13</v>
      </c>
      <c r="K583" s="2">
        <f t="shared" si="46"/>
        <v>1</v>
      </c>
      <c r="L583" s="36"/>
      <c r="M583">
        <f t="shared" si="47"/>
        <v>13</v>
      </c>
      <c r="Q583" s="89" t="s">
        <v>1571</v>
      </c>
      <c r="R583" s="6" t="s">
        <v>5331</v>
      </c>
      <c r="S583" s="6">
        <v>57</v>
      </c>
      <c r="T583" s="6">
        <v>57</v>
      </c>
      <c r="U583" s="46">
        <f t="shared" si="45"/>
        <v>1</v>
      </c>
      <c r="V583" s="6"/>
      <c r="W583">
        <f t="shared" si="48"/>
        <v>57</v>
      </c>
      <c r="X583" s="6"/>
      <c r="Y583" s="6"/>
      <c r="Z583" s="6"/>
      <c r="AA583" s="48"/>
      <c r="AB583" s="48"/>
      <c r="AC583" s="6"/>
      <c r="AD583" s="6"/>
      <c r="AE583" s="6"/>
      <c r="AF583" s="6"/>
    </row>
    <row r="584" spans="7:32">
      <c r="G584" s="10" t="s">
        <v>769</v>
      </c>
      <c r="H584" s="6" t="s">
        <v>4208</v>
      </c>
      <c r="I584" s="7">
        <v>483</v>
      </c>
      <c r="J584" s="7">
        <v>483</v>
      </c>
      <c r="K584" s="2">
        <f t="shared" si="46"/>
        <v>1</v>
      </c>
      <c r="L584" s="36"/>
      <c r="M584">
        <f t="shared" si="47"/>
        <v>483</v>
      </c>
      <c r="Q584" s="89" t="s">
        <v>1572</v>
      </c>
      <c r="R584" s="6" t="s">
        <v>5433</v>
      </c>
      <c r="S584" s="6">
        <v>58</v>
      </c>
      <c r="T584" s="6">
        <v>58</v>
      </c>
      <c r="U584" s="46">
        <f t="shared" si="45"/>
        <v>1</v>
      </c>
      <c r="V584" s="6"/>
      <c r="W584">
        <f t="shared" si="48"/>
        <v>58</v>
      </c>
      <c r="X584" s="6"/>
      <c r="Y584" s="6"/>
      <c r="Z584" s="6"/>
      <c r="AA584" s="48"/>
      <c r="AB584" s="48"/>
      <c r="AC584" s="6"/>
      <c r="AD584" s="6"/>
      <c r="AE584" s="6"/>
      <c r="AF584" s="6"/>
    </row>
    <row r="585" spans="7:32">
      <c r="G585" s="10" t="s">
        <v>770</v>
      </c>
      <c r="H585" s="6" t="s">
        <v>4208</v>
      </c>
      <c r="I585" s="7">
        <v>60</v>
      </c>
      <c r="J585" s="7">
        <v>60</v>
      </c>
      <c r="K585" s="2">
        <f t="shared" si="46"/>
        <v>1</v>
      </c>
      <c r="L585" s="3"/>
      <c r="M585">
        <f t="shared" si="47"/>
        <v>60</v>
      </c>
      <c r="Q585" s="48" t="s">
        <v>1573</v>
      </c>
      <c r="R585" s="6" t="s">
        <v>5444</v>
      </c>
      <c r="S585" s="6">
        <v>58</v>
      </c>
      <c r="T585" s="6">
        <v>58</v>
      </c>
      <c r="U585" s="46">
        <f t="shared" si="45"/>
        <v>1</v>
      </c>
      <c r="V585" s="6"/>
      <c r="W585">
        <f t="shared" si="48"/>
        <v>58</v>
      </c>
      <c r="X585" s="6"/>
      <c r="Y585" s="6"/>
      <c r="Z585" s="6"/>
      <c r="AA585" s="48"/>
      <c r="AB585" s="48"/>
      <c r="AC585" s="6"/>
      <c r="AD585" s="6"/>
      <c r="AE585" s="6"/>
      <c r="AF585" s="6"/>
    </row>
    <row r="586" spans="7:32">
      <c r="G586" s="48" t="s">
        <v>771</v>
      </c>
      <c r="H586" s="6" t="s">
        <v>4208</v>
      </c>
      <c r="I586" s="6">
        <v>9</v>
      </c>
      <c r="J586" s="6">
        <v>9</v>
      </c>
      <c r="K586" s="2">
        <f t="shared" si="46"/>
        <v>1</v>
      </c>
      <c r="L586" s="3"/>
      <c r="M586">
        <f t="shared" si="47"/>
        <v>9</v>
      </c>
      <c r="Q586" s="48" t="s">
        <v>1574</v>
      </c>
      <c r="R586" s="6" t="s">
        <v>5332</v>
      </c>
      <c r="S586" s="6">
        <v>58</v>
      </c>
      <c r="T586" s="6">
        <v>58</v>
      </c>
      <c r="U586" s="46">
        <f t="shared" si="45"/>
        <v>1</v>
      </c>
      <c r="V586" s="6"/>
      <c r="W586">
        <f t="shared" si="48"/>
        <v>58</v>
      </c>
      <c r="X586" s="6"/>
      <c r="Y586" s="6"/>
      <c r="Z586" s="6"/>
      <c r="AA586" s="48"/>
      <c r="AB586" s="48"/>
      <c r="AC586" s="6"/>
      <c r="AD586" s="6"/>
      <c r="AE586" s="6"/>
      <c r="AF586" s="6"/>
    </row>
    <row r="587" spans="7:32">
      <c r="G587" s="10" t="s">
        <v>772</v>
      </c>
      <c r="H587" s="6" t="s">
        <v>4208</v>
      </c>
      <c r="I587" s="7">
        <v>125</v>
      </c>
      <c r="J587" s="7">
        <v>125</v>
      </c>
      <c r="K587" s="2">
        <f t="shared" si="46"/>
        <v>1</v>
      </c>
      <c r="L587" s="3"/>
      <c r="M587">
        <f t="shared" si="47"/>
        <v>125</v>
      </c>
      <c r="Q587" s="89" t="s">
        <v>1575</v>
      </c>
      <c r="R587" s="6" t="s">
        <v>5434</v>
      </c>
      <c r="S587" s="6">
        <v>58</v>
      </c>
      <c r="T587" s="6">
        <v>58</v>
      </c>
      <c r="U587" s="46">
        <f t="shared" si="45"/>
        <v>1</v>
      </c>
      <c r="V587" s="6"/>
      <c r="W587">
        <f t="shared" si="48"/>
        <v>58</v>
      </c>
      <c r="X587" s="6"/>
      <c r="Y587" s="6"/>
      <c r="Z587" s="6"/>
      <c r="AA587" s="48"/>
      <c r="AB587" s="48"/>
      <c r="AC587" s="6"/>
      <c r="AD587" s="6"/>
      <c r="AE587" s="6"/>
      <c r="AF587" s="6"/>
    </row>
    <row r="588" spans="7:32">
      <c r="G588" s="48" t="s">
        <v>773</v>
      </c>
      <c r="H588" s="6" t="s">
        <v>4208</v>
      </c>
      <c r="I588" s="6">
        <v>5</v>
      </c>
      <c r="J588" s="6">
        <v>5</v>
      </c>
      <c r="K588" s="2">
        <f t="shared" si="46"/>
        <v>1</v>
      </c>
      <c r="L588" s="3"/>
      <c r="M588">
        <f t="shared" si="47"/>
        <v>5</v>
      </c>
      <c r="Q588" s="48" t="s">
        <v>1576</v>
      </c>
      <c r="R588" s="6" t="s">
        <v>5445</v>
      </c>
      <c r="S588" s="6">
        <v>58</v>
      </c>
      <c r="T588" s="6">
        <v>58</v>
      </c>
      <c r="U588" s="46">
        <f t="shared" si="45"/>
        <v>1</v>
      </c>
      <c r="V588" s="6"/>
      <c r="W588">
        <f t="shared" si="48"/>
        <v>58</v>
      </c>
      <c r="X588" s="6"/>
      <c r="Y588" s="6"/>
      <c r="Z588" s="6"/>
      <c r="AA588" s="48"/>
      <c r="AB588" s="48"/>
      <c r="AC588" s="6"/>
      <c r="AD588" s="6"/>
      <c r="AE588" s="6"/>
      <c r="AF588" s="6"/>
    </row>
    <row r="589" spans="7:32">
      <c r="G589" s="48" t="s">
        <v>774</v>
      </c>
      <c r="H589" s="6" t="s">
        <v>4208</v>
      </c>
      <c r="I589" s="6">
        <v>5</v>
      </c>
      <c r="J589" s="6">
        <v>5</v>
      </c>
      <c r="K589" s="2">
        <f t="shared" si="46"/>
        <v>1</v>
      </c>
      <c r="L589" s="3"/>
      <c r="M589">
        <f t="shared" si="47"/>
        <v>5</v>
      </c>
      <c r="Q589" s="48" t="s">
        <v>1577</v>
      </c>
      <c r="R589" s="6" t="s">
        <v>5333</v>
      </c>
      <c r="S589" s="6">
        <v>57</v>
      </c>
      <c r="T589" s="6">
        <v>57</v>
      </c>
      <c r="U589" s="46">
        <f t="shared" si="45"/>
        <v>1</v>
      </c>
      <c r="V589" s="6"/>
      <c r="W589">
        <f t="shared" si="48"/>
        <v>57</v>
      </c>
      <c r="X589" s="6"/>
      <c r="Y589" s="6"/>
      <c r="Z589" s="6"/>
      <c r="AA589" s="48"/>
      <c r="AB589" s="48"/>
      <c r="AC589" s="6"/>
      <c r="AD589" s="6"/>
      <c r="AE589" s="6"/>
      <c r="AF589" s="6"/>
    </row>
    <row r="590" spans="7:32">
      <c r="G590" s="48" t="s">
        <v>775</v>
      </c>
      <c r="H590" s="6" t="s">
        <v>4208</v>
      </c>
      <c r="I590" s="6">
        <v>5</v>
      </c>
      <c r="J590" s="6">
        <v>5</v>
      </c>
      <c r="K590" s="2">
        <f t="shared" si="46"/>
        <v>1</v>
      </c>
      <c r="L590" s="3"/>
      <c r="M590">
        <f t="shared" si="47"/>
        <v>5</v>
      </c>
      <c r="Q590" s="48" t="s">
        <v>1578</v>
      </c>
      <c r="R590" s="6" t="s">
        <v>5435</v>
      </c>
      <c r="S590" s="6">
        <v>68</v>
      </c>
      <c r="T590" s="6">
        <v>68</v>
      </c>
      <c r="U590" s="46">
        <f t="shared" si="45"/>
        <v>1</v>
      </c>
      <c r="V590" s="6"/>
      <c r="W590">
        <f t="shared" si="48"/>
        <v>68</v>
      </c>
      <c r="X590" s="6"/>
      <c r="Y590" s="6"/>
      <c r="Z590" s="6"/>
      <c r="AA590" s="48"/>
      <c r="AB590" s="48"/>
      <c r="AC590" s="6"/>
      <c r="AD590" s="6"/>
      <c r="AE590" s="6"/>
      <c r="AF590" s="6"/>
    </row>
    <row r="591" spans="7:32">
      <c r="G591" s="48" t="s">
        <v>776</v>
      </c>
      <c r="H591" s="6" t="s">
        <v>4208</v>
      </c>
      <c r="I591" s="6">
        <v>11</v>
      </c>
      <c r="J591" s="6">
        <v>11</v>
      </c>
      <c r="K591" s="2">
        <f t="shared" si="46"/>
        <v>1</v>
      </c>
      <c r="L591" s="3"/>
      <c r="M591">
        <f t="shared" si="47"/>
        <v>11</v>
      </c>
      <c r="Q591" s="48" t="s">
        <v>1579</v>
      </c>
      <c r="R591" s="6" t="s">
        <v>5446</v>
      </c>
      <c r="S591" s="6">
        <v>57</v>
      </c>
      <c r="T591" s="6">
        <v>57</v>
      </c>
      <c r="U591" s="46">
        <f t="shared" si="45"/>
        <v>1</v>
      </c>
      <c r="V591" s="6"/>
      <c r="W591">
        <f t="shared" si="48"/>
        <v>57</v>
      </c>
      <c r="X591" s="6"/>
      <c r="Y591" s="6"/>
      <c r="Z591" s="6"/>
      <c r="AA591" s="48"/>
      <c r="AB591" s="48"/>
      <c r="AC591" s="6"/>
      <c r="AD591" s="6"/>
      <c r="AE591" s="6"/>
      <c r="AF591" s="6"/>
    </row>
    <row r="592" spans="7:32">
      <c r="G592" s="48" t="s">
        <v>777</v>
      </c>
      <c r="H592" s="6" t="s">
        <v>4208</v>
      </c>
      <c r="I592" s="6">
        <v>5</v>
      </c>
      <c r="J592" s="6">
        <v>5</v>
      </c>
      <c r="K592" s="2">
        <f t="shared" si="46"/>
        <v>1</v>
      </c>
      <c r="L592" s="3"/>
      <c r="M592">
        <f t="shared" si="47"/>
        <v>5</v>
      </c>
      <c r="Q592" s="48" t="s">
        <v>1580</v>
      </c>
      <c r="R592" s="6" t="s">
        <v>5334</v>
      </c>
      <c r="S592" s="6">
        <v>58</v>
      </c>
      <c r="T592" s="6">
        <v>58</v>
      </c>
      <c r="U592" s="46">
        <f t="shared" si="45"/>
        <v>1</v>
      </c>
      <c r="V592" s="6"/>
      <c r="W592">
        <f t="shared" si="48"/>
        <v>58</v>
      </c>
      <c r="X592" s="6"/>
      <c r="Y592" s="6"/>
      <c r="Z592" s="6"/>
      <c r="AA592" s="48"/>
      <c r="AB592" s="48"/>
      <c r="AC592" s="6"/>
      <c r="AD592" s="6"/>
      <c r="AE592" s="6"/>
      <c r="AF592" s="6"/>
    </row>
    <row r="593" spans="7:32">
      <c r="G593" s="48" t="s">
        <v>778</v>
      </c>
      <c r="H593" s="6" t="s">
        <v>4208</v>
      </c>
      <c r="I593" s="6">
        <v>8</v>
      </c>
      <c r="J593" s="6">
        <v>8</v>
      </c>
      <c r="K593" s="2">
        <f t="shared" si="46"/>
        <v>1</v>
      </c>
      <c r="L593" s="3"/>
      <c r="M593">
        <f t="shared" si="47"/>
        <v>8</v>
      </c>
      <c r="Q593" s="48" t="s">
        <v>1581</v>
      </c>
      <c r="R593" s="6" t="s">
        <v>5428</v>
      </c>
      <c r="S593" s="6">
        <v>57</v>
      </c>
      <c r="T593" s="6">
        <v>57</v>
      </c>
      <c r="U593" s="46">
        <f t="shared" si="45"/>
        <v>1</v>
      </c>
      <c r="V593" s="6"/>
      <c r="W593">
        <f t="shared" si="48"/>
        <v>57</v>
      </c>
      <c r="X593" s="6"/>
      <c r="Y593" s="6"/>
      <c r="Z593" s="6"/>
      <c r="AA593" s="48"/>
      <c r="AB593" s="48"/>
      <c r="AC593" s="6"/>
      <c r="AD593" s="6"/>
      <c r="AE593" s="6"/>
      <c r="AF593" s="6"/>
    </row>
    <row r="594" spans="7:32">
      <c r="G594" s="48" t="s">
        <v>779</v>
      </c>
      <c r="H594" s="6" t="s">
        <v>4208</v>
      </c>
      <c r="I594" s="6">
        <v>5</v>
      </c>
      <c r="J594" s="6">
        <v>5</v>
      </c>
      <c r="K594" s="2">
        <f t="shared" si="46"/>
        <v>1</v>
      </c>
      <c r="L594" s="3"/>
      <c r="M594">
        <f t="shared" si="47"/>
        <v>5</v>
      </c>
      <c r="Q594" s="48" t="s">
        <v>1582</v>
      </c>
      <c r="R594" s="6" t="s">
        <v>5429</v>
      </c>
      <c r="S594" s="6">
        <v>58</v>
      </c>
      <c r="T594" s="6">
        <v>58</v>
      </c>
      <c r="U594" s="46">
        <f t="shared" si="45"/>
        <v>1</v>
      </c>
      <c r="V594" s="6"/>
      <c r="W594">
        <f t="shared" si="48"/>
        <v>58</v>
      </c>
      <c r="X594" s="6"/>
      <c r="Y594" s="6"/>
      <c r="Z594" s="6"/>
      <c r="AA594" s="48"/>
      <c r="AB594" s="48"/>
      <c r="AC594" s="6"/>
      <c r="AD594" s="6"/>
      <c r="AE594" s="6"/>
      <c r="AF594" s="6"/>
    </row>
    <row r="595" spans="7:32">
      <c r="G595" s="48" t="s">
        <v>780</v>
      </c>
      <c r="H595" s="6" t="s">
        <v>4208</v>
      </c>
      <c r="I595" s="6">
        <v>5</v>
      </c>
      <c r="J595" s="6">
        <v>5</v>
      </c>
      <c r="K595" s="2">
        <f t="shared" si="46"/>
        <v>1</v>
      </c>
      <c r="L595" s="3"/>
      <c r="M595">
        <f t="shared" si="47"/>
        <v>5</v>
      </c>
      <c r="Q595" s="48" t="s">
        <v>1583</v>
      </c>
      <c r="R595" s="6" t="s">
        <v>5335</v>
      </c>
      <c r="S595" s="6">
        <v>59</v>
      </c>
      <c r="T595" s="6">
        <v>59</v>
      </c>
      <c r="U595" s="46">
        <f t="shared" si="45"/>
        <v>1</v>
      </c>
      <c r="V595" s="6"/>
      <c r="W595">
        <f t="shared" si="48"/>
        <v>59</v>
      </c>
      <c r="X595" s="6"/>
      <c r="Y595" s="6"/>
      <c r="Z595" s="6"/>
      <c r="AA595" s="48"/>
      <c r="AB595" s="48"/>
      <c r="AC595" s="6"/>
      <c r="AD595" s="6"/>
      <c r="AE595" s="6"/>
      <c r="AF595" s="6"/>
    </row>
    <row r="596" spans="7:32">
      <c r="G596" s="48" t="s">
        <v>781</v>
      </c>
      <c r="H596" s="6" t="s">
        <v>4208</v>
      </c>
      <c r="I596" s="6">
        <v>5</v>
      </c>
      <c r="J596" s="6">
        <v>5</v>
      </c>
      <c r="K596" s="2">
        <f t="shared" si="46"/>
        <v>1</v>
      </c>
      <c r="L596" s="3"/>
      <c r="M596">
        <f t="shared" si="47"/>
        <v>5</v>
      </c>
      <c r="Q596" s="48" t="s">
        <v>1584</v>
      </c>
      <c r="R596" s="6" t="s">
        <v>5426</v>
      </c>
      <c r="S596" s="6">
        <v>58</v>
      </c>
      <c r="T596" s="6">
        <v>58</v>
      </c>
      <c r="U596" s="46">
        <f t="shared" si="45"/>
        <v>1</v>
      </c>
      <c r="V596" s="6"/>
      <c r="W596">
        <f t="shared" si="48"/>
        <v>58</v>
      </c>
      <c r="X596" s="6"/>
      <c r="Y596" s="6"/>
      <c r="Z596" s="6"/>
      <c r="AA596" s="48"/>
      <c r="AB596" s="48"/>
      <c r="AC596" s="6"/>
      <c r="AD596" s="6"/>
      <c r="AE596" s="6"/>
      <c r="AF596" s="6"/>
    </row>
    <row r="597" spans="7:32">
      <c r="G597" s="48" t="s">
        <v>782</v>
      </c>
      <c r="H597" s="6" t="s">
        <v>4208</v>
      </c>
      <c r="I597" s="6">
        <v>15</v>
      </c>
      <c r="J597" s="6">
        <v>15</v>
      </c>
      <c r="K597" s="2">
        <f t="shared" si="46"/>
        <v>1</v>
      </c>
      <c r="L597" s="3"/>
      <c r="M597">
        <f t="shared" si="47"/>
        <v>15</v>
      </c>
      <c r="Q597" s="48" t="s">
        <v>1585</v>
      </c>
      <c r="R597" s="6" t="s">
        <v>5427</v>
      </c>
      <c r="S597" s="6">
        <v>58</v>
      </c>
      <c r="T597" s="6">
        <v>58</v>
      </c>
      <c r="U597" s="46">
        <f t="shared" si="45"/>
        <v>1</v>
      </c>
      <c r="V597" s="6"/>
      <c r="W597">
        <f t="shared" si="48"/>
        <v>58</v>
      </c>
      <c r="X597" s="6"/>
      <c r="Y597" s="6"/>
      <c r="Z597" s="6"/>
      <c r="AA597" s="48"/>
      <c r="AB597" s="48"/>
      <c r="AC597" s="6"/>
      <c r="AD597" s="6"/>
      <c r="AE597" s="6"/>
      <c r="AF597" s="6"/>
    </row>
    <row r="598" spans="7:32">
      <c r="G598" s="48" t="s">
        <v>783</v>
      </c>
      <c r="H598" s="6" t="s">
        <v>4208</v>
      </c>
      <c r="I598" s="6">
        <v>24</v>
      </c>
      <c r="J598" s="6">
        <v>24</v>
      </c>
      <c r="K598" s="2">
        <f t="shared" si="46"/>
        <v>1</v>
      </c>
      <c r="L598" s="3"/>
      <c r="M598">
        <f t="shared" si="47"/>
        <v>24</v>
      </c>
      <c r="Q598" s="48" t="s">
        <v>1586</v>
      </c>
      <c r="R598" s="6" t="s">
        <v>5336</v>
      </c>
      <c r="S598" s="6">
        <v>58</v>
      </c>
      <c r="T598" s="6">
        <v>58</v>
      </c>
      <c r="U598" s="46">
        <f t="shared" si="45"/>
        <v>1</v>
      </c>
      <c r="V598" s="6"/>
      <c r="W598">
        <f t="shared" si="48"/>
        <v>58</v>
      </c>
      <c r="X598" s="6"/>
      <c r="Y598" s="6"/>
      <c r="Z598" s="6"/>
      <c r="AA598" s="48"/>
      <c r="AB598" s="48"/>
      <c r="AC598" s="6"/>
      <c r="AD598" s="6"/>
      <c r="AE598" s="6"/>
      <c r="AF598" s="6"/>
    </row>
    <row r="599" spans="7:32">
      <c r="G599" s="48" t="s">
        <v>784</v>
      </c>
      <c r="H599" s="6" t="s">
        <v>4208</v>
      </c>
      <c r="I599" s="6">
        <v>5</v>
      </c>
      <c r="J599" s="6">
        <v>5</v>
      </c>
      <c r="K599" s="2">
        <f t="shared" si="46"/>
        <v>1</v>
      </c>
      <c r="L599" s="3"/>
      <c r="M599">
        <f t="shared" si="47"/>
        <v>5</v>
      </c>
      <c r="Q599" s="48" t="s">
        <v>1587</v>
      </c>
      <c r="R599" s="6" t="s">
        <v>5436</v>
      </c>
      <c r="S599" s="6">
        <v>57</v>
      </c>
      <c r="T599" s="6">
        <v>57</v>
      </c>
      <c r="U599" s="46">
        <f t="shared" si="45"/>
        <v>1</v>
      </c>
      <c r="V599" s="6"/>
      <c r="W599">
        <f t="shared" si="48"/>
        <v>57</v>
      </c>
      <c r="X599" s="6"/>
      <c r="Y599" s="6"/>
      <c r="Z599" s="6"/>
      <c r="AA599" s="48"/>
      <c r="AB599" s="48"/>
      <c r="AC599" s="6"/>
      <c r="AD599" s="6"/>
      <c r="AE599" s="6"/>
      <c r="AF599" s="6"/>
    </row>
    <row r="600" spans="7:32">
      <c r="G600" s="48" t="s">
        <v>785</v>
      </c>
      <c r="H600" s="6" t="s">
        <v>4208</v>
      </c>
      <c r="I600" s="6">
        <v>8</v>
      </c>
      <c r="J600" s="6">
        <v>8</v>
      </c>
      <c r="K600" s="2">
        <f t="shared" si="46"/>
        <v>1</v>
      </c>
      <c r="L600" s="3"/>
      <c r="M600">
        <f t="shared" si="47"/>
        <v>8</v>
      </c>
      <c r="Q600" s="48" t="s">
        <v>1588</v>
      </c>
      <c r="R600" s="6" t="s">
        <v>5447</v>
      </c>
      <c r="S600" s="6">
        <v>57</v>
      </c>
      <c r="T600" s="6">
        <v>57</v>
      </c>
      <c r="U600" s="46">
        <f t="shared" si="45"/>
        <v>1</v>
      </c>
      <c r="V600" s="6"/>
      <c r="W600">
        <f t="shared" si="48"/>
        <v>57</v>
      </c>
      <c r="X600" s="6"/>
      <c r="Y600" s="6"/>
      <c r="Z600" s="6"/>
      <c r="AA600" s="48"/>
      <c r="AB600" s="48"/>
      <c r="AC600" s="6"/>
      <c r="AD600" s="6"/>
      <c r="AE600" s="6"/>
      <c r="AF600" s="6"/>
    </row>
    <row r="601" spans="7:32">
      <c r="G601" s="48" t="s">
        <v>786</v>
      </c>
      <c r="H601" s="6" t="s">
        <v>4208</v>
      </c>
      <c r="I601" s="6">
        <v>5</v>
      </c>
      <c r="J601" s="6">
        <v>5</v>
      </c>
      <c r="K601" s="2">
        <f t="shared" si="46"/>
        <v>1</v>
      </c>
      <c r="L601" s="3"/>
      <c r="M601">
        <f t="shared" si="47"/>
        <v>5</v>
      </c>
      <c r="Q601" s="48" t="s">
        <v>1589</v>
      </c>
      <c r="R601" s="6" t="s">
        <v>5337</v>
      </c>
      <c r="S601" s="6">
        <v>57</v>
      </c>
      <c r="T601" s="6">
        <v>57</v>
      </c>
      <c r="U601" s="46">
        <f t="shared" si="45"/>
        <v>1</v>
      </c>
      <c r="V601" s="6"/>
      <c r="W601">
        <f t="shared" si="48"/>
        <v>57</v>
      </c>
      <c r="X601" s="6"/>
      <c r="Y601" s="6"/>
      <c r="Z601" s="6"/>
      <c r="AA601" s="48"/>
      <c r="AB601" s="48"/>
      <c r="AC601" s="6"/>
      <c r="AD601" s="6"/>
      <c r="AE601" s="6"/>
      <c r="AF601" s="6"/>
    </row>
    <row r="602" spans="7:32">
      <c r="G602" s="48" t="s">
        <v>787</v>
      </c>
      <c r="H602" s="6" t="s">
        <v>4208</v>
      </c>
      <c r="I602" s="6">
        <v>5</v>
      </c>
      <c r="J602" s="6">
        <v>5</v>
      </c>
      <c r="K602" s="2">
        <f t="shared" si="46"/>
        <v>1</v>
      </c>
      <c r="L602" s="3"/>
      <c r="M602">
        <f t="shared" si="47"/>
        <v>5</v>
      </c>
      <c r="Q602" s="48" t="s">
        <v>1590</v>
      </c>
      <c r="R602" s="6" t="s">
        <v>5437</v>
      </c>
      <c r="S602" s="6">
        <v>57</v>
      </c>
      <c r="T602" s="6">
        <v>57</v>
      </c>
      <c r="U602" s="46">
        <f t="shared" si="45"/>
        <v>1</v>
      </c>
      <c r="V602" s="6"/>
      <c r="W602">
        <f t="shared" si="48"/>
        <v>57</v>
      </c>
      <c r="X602" s="6"/>
      <c r="Y602" s="6"/>
      <c r="Z602" s="6"/>
      <c r="AA602" s="48"/>
      <c r="AB602" s="48"/>
      <c r="AC602" s="6"/>
      <c r="AD602" s="6"/>
      <c r="AE602" s="6"/>
      <c r="AF602" s="6"/>
    </row>
    <row r="603" spans="7:32">
      <c r="G603" s="48" t="s">
        <v>788</v>
      </c>
      <c r="H603" s="6" t="s">
        <v>4208</v>
      </c>
      <c r="I603" s="6">
        <v>5</v>
      </c>
      <c r="J603" s="6">
        <v>5</v>
      </c>
      <c r="K603" s="2">
        <f t="shared" si="46"/>
        <v>1</v>
      </c>
      <c r="L603" s="36"/>
      <c r="M603">
        <f t="shared" si="47"/>
        <v>5</v>
      </c>
      <c r="Q603" s="48" t="s">
        <v>1591</v>
      </c>
      <c r="R603" s="6" t="s">
        <v>5448</v>
      </c>
      <c r="S603" s="6">
        <v>57</v>
      </c>
      <c r="T603" s="6">
        <v>57</v>
      </c>
      <c r="U603" s="46">
        <f t="shared" si="45"/>
        <v>1</v>
      </c>
      <c r="V603" s="6"/>
      <c r="W603">
        <f t="shared" si="48"/>
        <v>57</v>
      </c>
      <c r="X603" s="6"/>
      <c r="Y603" s="6"/>
      <c r="Z603" s="6"/>
      <c r="AA603" s="48"/>
      <c r="AB603" s="48"/>
      <c r="AC603" s="6"/>
      <c r="AD603" s="6"/>
      <c r="AE603" s="6"/>
      <c r="AF603" s="6"/>
    </row>
    <row r="604" spans="7:32">
      <c r="G604" s="48" t="s">
        <v>789</v>
      </c>
      <c r="H604" s="6" t="s">
        <v>4208</v>
      </c>
      <c r="I604" s="6">
        <v>39</v>
      </c>
      <c r="J604" s="6">
        <v>39</v>
      </c>
      <c r="K604" s="2">
        <f t="shared" si="46"/>
        <v>1</v>
      </c>
      <c r="L604" s="36"/>
      <c r="M604">
        <f t="shared" si="47"/>
        <v>39</v>
      </c>
      <c r="Q604" s="48" t="s">
        <v>1592</v>
      </c>
      <c r="R604" s="6" t="s">
        <v>5338</v>
      </c>
      <c r="S604" s="6">
        <v>57</v>
      </c>
      <c r="T604" s="6">
        <v>57</v>
      </c>
      <c r="U604" s="46">
        <f t="shared" si="45"/>
        <v>1</v>
      </c>
      <c r="V604" s="6"/>
      <c r="W604">
        <f t="shared" si="48"/>
        <v>57</v>
      </c>
      <c r="X604" s="6"/>
      <c r="Y604" s="6"/>
      <c r="Z604" s="6"/>
      <c r="AA604" s="48"/>
      <c r="AB604" s="48"/>
      <c r="AC604" s="6"/>
      <c r="AD604" s="6"/>
      <c r="AE604" s="6"/>
      <c r="AF604" s="6"/>
    </row>
    <row r="605" spans="7:32">
      <c r="G605" s="48" t="s">
        <v>790</v>
      </c>
      <c r="H605" s="9" t="s">
        <v>5878</v>
      </c>
      <c r="I605" s="7">
        <v>49</v>
      </c>
      <c r="J605" s="7">
        <v>49</v>
      </c>
      <c r="K605" s="2">
        <f t="shared" si="46"/>
        <v>1</v>
      </c>
      <c r="L605" s="36"/>
      <c r="M605">
        <f t="shared" si="47"/>
        <v>49</v>
      </c>
      <c r="Q605" s="48" t="s">
        <v>1593</v>
      </c>
      <c r="R605" s="6" t="s">
        <v>5438</v>
      </c>
      <c r="S605" s="6">
        <v>57</v>
      </c>
      <c r="T605" s="6">
        <v>57</v>
      </c>
      <c r="U605" s="46">
        <f t="shared" si="45"/>
        <v>1</v>
      </c>
      <c r="V605" s="6"/>
      <c r="W605">
        <f t="shared" si="48"/>
        <v>57</v>
      </c>
      <c r="X605" s="6"/>
      <c r="Y605" s="6"/>
      <c r="Z605" s="6"/>
      <c r="AA605" s="48"/>
      <c r="AB605" s="48"/>
      <c r="AC605" s="6"/>
      <c r="AD605" s="6"/>
      <c r="AE605" s="6"/>
      <c r="AF605" s="6"/>
    </row>
    <row r="606" spans="7:32">
      <c r="G606" s="48" t="s">
        <v>791</v>
      </c>
      <c r="H606" s="9" t="s">
        <v>5957</v>
      </c>
      <c r="I606" s="6">
        <v>9</v>
      </c>
      <c r="J606" s="6">
        <v>9</v>
      </c>
      <c r="K606" s="2">
        <f t="shared" si="46"/>
        <v>1</v>
      </c>
      <c r="L606" s="36"/>
      <c r="M606">
        <f t="shared" si="47"/>
        <v>9</v>
      </c>
      <c r="Q606" s="89" t="s">
        <v>1594</v>
      </c>
      <c r="R606" s="6" t="s">
        <v>5449</v>
      </c>
      <c r="S606" s="6">
        <v>57</v>
      </c>
      <c r="T606" s="6">
        <v>57</v>
      </c>
      <c r="U606" s="46">
        <f t="shared" si="45"/>
        <v>1</v>
      </c>
      <c r="V606" s="6"/>
      <c r="W606">
        <f t="shared" si="48"/>
        <v>57</v>
      </c>
      <c r="X606" s="6"/>
      <c r="Y606" s="6"/>
      <c r="Z606" s="6"/>
      <c r="AA606" s="48"/>
      <c r="AB606" s="48"/>
      <c r="AC606" s="6"/>
      <c r="AD606" s="6"/>
      <c r="AE606" s="6"/>
      <c r="AF606" s="6"/>
    </row>
    <row r="607" spans="7:32">
      <c r="G607" s="48" t="s">
        <v>792</v>
      </c>
      <c r="H607" s="6" t="s">
        <v>4208</v>
      </c>
      <c r="I607" s="6">
        <v>10</v>
      </c>
      <c r="J607" s="6">
        <v>10</v>
      </c>
      <c r="K607" s="2">
        <f t="shared" si="46"/>
        <v>1</v>
      </c>
      <c r="L607" s="36"/>
      <c r="M607">
        <f t="shared" si="47"/>
        <v>10</v>
      </c>
      <c r="Q607" s="89" t="s">
        <v>1595</v>
      </c>
      <c r="R607" s="6" t="s">
        <v>5339</v>
      </c>
      <c r="S607" s="6">
        <v>57</v>
      </c>
      <c r="T607" s="6">
        <v>57</v>
      </c>
      <c r="U607" s="46">
        <f t="shared" si="45"/>
        <v>1</v>
      </c>
      <c r="V607" s="6"/>
      <c r="W607">
        <f t="shared" si="48"/>
        <v>57</v>
      </c>
      <c r="X607" s="6"/>
      <c r="Y607" s="6"/>
      <c r="Z607" s="6"/>
      <c r="AA607" s="48"/>
      <c r="AB607" s="48"/>
      <c r="AC607" s="6"/>
      <c r="AD607" s="6"/>
      <c r="AE607" s="6"/>
      <c r="AF607" s="6"/>
    </row>
    <row r="608" spans="7:32">
      <c r="G608" s="48" t="s">
        <v>793</v>
      </c>
      <c r="H608" s="6" t="s">
        <v>4208</v>
      </c>
      <c r="I608" s="6">
        <v>11</v>
      </c>
      <c r="J608" s="6">
        <v>11</v>
      </c>
      <c r="K608" s="2">
        <f t="shared" si="46"/>
        <v>1</v>
      </c>
      <c r="L608" s="36"/>
      <c r="M608">
        <f t="shared" si="47"/>
        <v>11</v>
      </c>
      <c r="Q608" s="48" t="s">
        <v>1596</v>
      </c>
      <c r="R608" s="6" t="s">
        <v>5439</v>
      </c>
      <c r="S608" s="6">
        <v>57</v>
      </c>
      <c r="T608" s="6">
        <v>57</v>
      </c>
      <c r="U608" s="46">
        <f t="shared" si="45"/>
        <v>1</v>
      </c>
      <c r="V608" s="6"/>
      <c r="W608">
        <f t="shared" si="48"/>
        <v>57</v>
      </c>
      <c r="X608" s="6"/>
      <c r="Y608" s="6"/>
      <c r="Z608" s="6"/>
      <c r="AA608" s="48"/>
      <c r="AB608" s="48"/>
      <c r="AC608" s="6"/>
      <c r="AD608" s="6"/>
      <c r="AE608" s="6"/>
      <c r="AF608" s="6"/>
    </row>
    <row r="609" spans="1:32">
      <c r="G609" s="48" t="s">
        <v>794</v>
      </c>
      <c r="H609" s="9" t="s">
        <v>802</v>
      </c>
      <c r="I609" s="6">
        <v>21</v>
      </c>
      <c r="J609" s="6">
        <v>21</v>
      </c>
      <c r="K609" s="2">
        <f t="shared" si="46"/>
        <v>1</v>
      </c>
      <c r="L609" s="3"/>
      <c r="M609">
        <f t="shared" si="47"/>
        <v>21</v>
      </c>
      <c r="Q609" s="48" t="s">
        <v>1597</v>
      </c>
      <c r="R609" s="6" t="s">
        <v>5440</v>
      </c>
      <c r="S609" s="6">
        <v>57</v>
      </c>
      <c r="T609" s="6">
        <v>57</v>
      </c>
      <c r="U609" s="46">
        <f t="shared" si="45"/>
        <v>1</v>
      </c>
      <c r="V609" s="6"/>
      <c r="W609">
        <f t="shared" si="48"/>
        <v>57</v>
      </c>
      <c r="X609" s="6"/>
      <c r="Y609" s="6"/>
      <c r="Z609" s="6"/>
      <c r="AA609" s="48"/>
      <c r="AB609" s="48"/>
      <c r="AC609" s="6"/>
      <c r="AD609" s="6"/>
      <c r="AE609" s="6"/>
      <c r="AF609" s="6"/>
    </row>
    <row r="610" spans="1:32">
      <c r="G610" s="48" t="s">
        <v>795</v>
      </c>
      <c r="H610" s="9" t="s">
        <v>5956</v>
      </c>
      <c r="I610" s="6">
        <v>14</v>
      </c>
      <c r="J610" s="6">
        <v>14</v>
      </c>
      <c r="K610" s="2">
        <f t="shared" si="46"/>
        <v>1</v>
      </c>
      <c r="L610" s="3"/>
      <c r="M610">
        <f t="shared" si="47"/>
        <v>14</v>
      </c>
      <c r="Q610" s="48" t="s">
        <v>1598</v>
      </c>
      <c r="R610" s="6" t="s">
        <v>5340</v>
      </c>
      <c r="S610" s="6">
        <v>57</v>
      </c>
      <c r="T610" s="6">
        <v>57</v>
      </c>
      <c r="U610" s="46">
        <f t="shared" si="45"/>
        <v>1</v>
      </c>
      <c r="V610" s="6"/>
      <c r="W610">
        <f t="shared" si="48"/>
        <v>57</v>
      </c>
      <c r="X610" s="6"/>
      <c r="Y610" s="6"/>
      <c r="Z610" s="6"/>
      <c r="AA610" s="48"/>
      <c r="AB610" s="48"/>
      <c r="AC610" s="6"/>
      <c r="AD610" s="6"/>
      <c r="AE610" s="6"/>
      <c r="AF610" s="6"/>
    </row>
    <row r="611" spans="1:32">
      <c r="G611" s="48" t="s">
        <v>796</v>
      </c>
      <c r="H611" s="9" t="s">
        <v>5955</v>
      </c>
      <c r="I611" s="6">
        <v>12</v>
      </c>
      <c r="J611" s="6">
        <v>12</v>
      </c>
      <c r="K611" s="2">
        <f t="shared" si="46"/>
        <v>1</v>
      </c>
      <c r="L611" s="3"/>
      <c r="M611">
        <f t="shared" si="47"/>
        <v>12</v>
      </c>
      <c r="Q611" s="89" t="s">
        <v>1599</v>
      </c>
      <c r="R611" s="6" t="s">
        <v>5441</v>
      </c>
      <c r="S611" s="6">
        <v>59</v>
      </c>
      <c r="T611" s="6">
        <v>59</v>
      </c>
      <c r="U611" s="46">
        <f t="shared" si="45"/>
        <v>1</v>
      </c>
      <c r="V611" s="6"/>
      <c r="W611">
        <f t="shared" si="48"/>
        <v>59</v>
      </c>
      <c r="X611" s="6"/>
      <c r="Y611" s="6"/>
      <c r="Z611" s="6"/>
      <c r="AA611" s="48"/>
      <c r="AB611" s="48"/>
      <c r="AC611" s="6"/>
      <c r="AD611" s="6"/>
      <c r="AE611" s="6"/>
      <c r="AF611" s="6"/>
    </row>
    <row r="612" spans="1:32">
      <c r="G612" s="48" t="s">
        <v>797</v>
      </c>
      <c r="H612" s="9" t="s">
        <v>4255</v>
      </c>
      <c r="I612" s="6">
        <v>20</v>
      </c>
      <c r="J612" s="6">
        <v>20</v>
      </c>
      <c r="K612" s="2">
        <f t="shared" si="46"/>
        <v>1</v>
      </c>
      <c r="L612" s="3"/>
      <c r="M612">
        <f t="shared" si="47"/>
        <v>20</v>
      </c>
      <c r="Q612" s="48" t="s">
        <v>1600</v>
      </c>
      <c r="R612" s="6" t="s">
        <v>5450</v>
      </c>
      <c r="S612" s="6">
        <v>57</v>
      </c>
      <c r="T612" s="6">
        <v>57</v>
      </c>
      <c r="U612" s="46">
        <f t="shared" si="45"/>
        <v>1</v>
      </c>
      <c r="V612" s="6"/>
      <c r="W612">
        <f t="shared" si="48"/>
        <v>57</v>
      </c>
      <c r="X612" s="6"/>
      <c r="Y612" s="6"/>
      <c r="Z612" s="6"/>
      <c r="AA612" s="48"/>
      <c r="AB612" s="48"/>
      <c r="AC612" s="6"/>
      <c r="AD612" s="6"/>
      <c r="AE612" s="6"/>
      <c r="AF612" s="6"/>
    </row>
    <row r="613" spans="1:32">
      <c r="G613" s="48" t="s">
        <v>798</v>
      </c>
      <c r="H613" s="9" t="s">
        <v>349</v>
      </c>
      <c r="I613" s="6">
        <v>49</v>
      </c>
      <c r="J613" s="6">
        <v>49</v>
      </c>
      <c r="K613" s="2">
        <f t="shared" si="46"/>
        <v>1</v>
      </c>
      <c r="L613" s="3"/>
      <c r="M613">
        <f t="shared" si="47"/>
        <v>49</v>
      </c>
      <c r="Q613" s="48" t="s">
        <v>1601</v>
      </c>
      <c r="R613" s="6" t="s">
        <v>5341</v>
      </c>
      <c r="S613" s="6">
        <v>61</v>
      </c>
      <c r="T613" s="6">
        <v>61</v>
      </c>
      <c r="U613" s="46">
        <f t="shared" si="45"/>
        <v>1</v>
      </c>
      <c r="V613" s="27"/>
      <c r="W613">
        <f t="shared" si="48"/>
        <v>61</v>
      </c>
      <c r="X613" s="6"/>
      <c r="Y613" s="6"/>
      <c r="Z613" s="6"/>
      <c r="AA613" s="48"/>
      <c r="AB613" s="48"/>
      <c r="AC613" s="6"/>
      <c r="AD613" s="6"/>
      <c r="AE613" s="6"/>
      <c r="AF613" s="6"/>
    </row>
    <row r="614" spans="1:32">
      <c r="G614" s="48"/>
      <c r="H614" s="6"/>
      <c r="I614" s="6">
        <f>SUM(I2:I613)</f>
        <v>52616</v>
      </c>
      <c r="J614" s="6">
        <f>SUM(J2:J613)</f>
        <v>50694</v>
      </c>
      <c r="K614" s="2">
        <f t="shared" si="46"/>
        <v>0.96347118747149152</v>
      </c>
      <c r="L614" s="78">
        <f>SUM(M2:M613)</f>
        <v>50694</v>
      </c>
      <c r="M614" s="97"/>
      <c r="N614" s="98">
        <f>L614/I614</f>
        <v>0.96347118747149152</v>
      </c>
      <c r="O614" s="98"/>
      <c r="P614" s="98"/>
      <c r="Q614" s="48" t="s">
        <v>1602</v>
      </c>
      <c r="R614" s="6" t="s">
        <v>5453</v>
      </c>
      <c r="S614" s="6">
        <v>58</v>
      </c>
      <c r="T614" s="6">
        <v>58</v>
      </c>
      <c r="U614" s="46">
        <f t="shared" si="45"/>
        <v>1</v>
      </c>
      <c r="V614" s="6"/>
      <c r="W614">
        <f t="shared" si="48"/>
        <v>58</v>
      </c>
      <c r="X614" s="6"/>
      <c r="Y614" s="6"/>
      <c r="Z614" s="6"/>
      <c r="AA614" s="48"/>
      <c r="AB614" s="48"/>
      <c r="AC614" s="6"/>
      <c r="AD614" s="6"/>
      <c r="AE614" s="6"/>
      <c r="AF614" s="6"/>
    </row>
    <row r="615" spans="1:32">
      <c r="A615" s="6"/>
      <c r="B615" s="6"/>
      <c r="C615" s="6"/>
      <c r="D615" s="6"/>
      <c r="I615" s="6"/>
      <c r="J615" s="58">
        <f>I614-J614</f>
        <v>1922</v>
      </c>
      <c r="K615" s="6"/>
      <c r="L615" s="6"/>
      <c r="M615" s="6"/>
      <c r="N615" s="6"/>
      <c r="O615" s="6"/>
      <c r="P615" s="6"/>
      <c r="Q615" s="48" t="s">
        <v>1603</v>
      </c>
      <c r="R615" s="6" t="s">
        <v>5454</v>
      </c>
      <c r="S615" s="6">
        <v>57</v>
      </c>
      <c r="T615" s="6">
        <v>57</v>
      </c>
      <c r="U615" s="46">
        <f t="shared" si="45"/>
        <v>1</v>
      </c>
      <c r="V615" s="6"/>
      <c r="W615">
        <f t="shared" si="48"/>
        <v>57</v>
      </c>
      <c r="X615" s="6"/>
      <c r="Y615" s="6"/>
      <c r="Z615" s="6"/>
      <c r="AA615" s="48"/>
      <c r="AB615" s="48"/>
      <c r="AC615" s="6"/>
      <c r="AD615" s="6"/>
      <c r="AE615" s="6"/>
      <c r="AF615" s="6"/>
    </row>
    <row r="616" spans="1:32">
      <c r="A616" s="6"/>
      <c r="B616" s="6"/>
      <c r="C616" s="6"/>
      <c r="D616" s="6"/>
      <c r="I616" s="6"/>
      <c r="J616" s="6"/>
      <c r="K616" s="6"/>
      <c r="L616" s="6"/>
      <c r="M616" s="6"/>
      <c r="N616" s="6"/>
      <c r="O616" s="6"/>
      <c r="P616" s="6"/>
      <c r="Q616" s="48" t="s">
        <v>1604</v>
      </c>
      <c r="R616" s="6" t="s">
        <v>5342</v>
      </c>
      <c r="S616" s="6">
        <v>57</v>
      </c>
      <c r="T616" s="6">
        <v>57</v>
      </c>
      <c r="U616" s="46">
        <f t="shared" si="45"/>
        <v>1</v>
      </c>
      <c r="V616" s="6"/>
      <c r="W616">
        <f t="shared" si="48"/>
        <v>57</v>
      </c>
      <c r="X616" s="6"/>
      <c r="Y616" s="6"/>
      <c r="Z616" s="6"/>
      <c r="AA616" s="48"/>
      <c r="AB616" s="48"/>
      <c r="AC616" s="6"/>
      <c r="AD616" s="6"/>
      <c r="AE616" s="6"/>
      <c r="AF616" s="6"/>
    </row>
    <row r="617" spans="1:32">
      <c r="A617" s="6"/>
      <c r="B617" s="6"/>
      <c r="C617" s="6"/>
      <c r="D617" s="6"/>
      <c r="I617" s="6"/>
      <c r="J617" s="6"/>
      <c r="K617" s="6"/>
      <c r="L617" s="6"/>
      <c r="M617" s="6"/>
      <c r="N617" s="6"/>
      <c r="O617" s="6"/>
      <c r="P617" s="6"/>
      <c r="Q617" s="48" t="s">
        <v>1605</v>
      </c>
      <c r="R617" s="6" t="s">
        <v>5455</v>
      </c>
      <c r="S617" s="6">
        <v>58</v>
      </c>
      <c r="T617" s="6">
        <v>58</v>
      </c>
      <c r="U617" s="46">
        <f t="shared" si="45"/>
        <v>1</v>
      </c>
      <c r="V617" s="6"/>
      <c r="W617">
        <f t="shared" si="48"/>
        <v>58</v>
      </c>
      <c r="X617" s="6"/>
      <c r="Y617" s="6"/>
      <c r="Z617" s="6"/>
      <c r="AA617" s="48"/>
      <c r="AB617" s="48"/>
      <c r="AC617" s="6"/>
      <c r="AD617" s="6"/>
      <c r="AE617" s="6"/>
      <c r="AF617" s="6"/>
    </row>
    <row r="618" spans="1:32">
      <c r="A618" s="6"/>
      <c r="B618" s="6"/>
      <c r="C618" s="6"/>
      <c r="D618" s="6"/>
      <c r="I618" s="6"/>
      <c r="J618" s="6"/>
      <c r="K618" s="6"/>
      <c r="L618" s="6"/>
      <c r="M618" s="6"/>
      <c r="N618" s="6"/>
      <c r="O618" s="6"/>
      <c r="P618" s="6"/>
      <c r="Q618" s="48" t="s">
        <v>1606</v>
      </c>
      <c r="R618" s="6" t="s">
        <v>5456</v>
      </c>
      <c r="S618" s="6">
        <v>57</v>
      </c>
      <c r="T618" s="6">
        <v>57</v>
      </c>
      <c r="U618" s="46">
        <f t="shared" si="45"/>
        <v>1</v>
      </c>
      <c r="V618" s="6"/>
      <c r="W618">
        <f t="shared" si="48"/>
        <v>57</v>
      </c>
      <c r="X618" s="6"/>
      <c r="Y618" s="6"/>
      <c r="Z618" s="6"/>
      <c r="AA618" s="48"/>
      <c r="AB618" s="48"/>
      <c r="AC618" s="6"/>
      <c r="AD618" s="6"/>
      <c r="AE618" s="6"/>
      <c r="AF618" s="6"/>
    </row>
    <row r="619" spans="1:32">
      <c r="A619" s="6"/>
      <c r="B619" s="6"/>
      <c r="C619" s="6"/>
      <c r="D619" s="6"/>
      <c r="I619" s="6"/>
      <c r="J619" s="6"/>
      <c r="K619" s="6"/>
      <c r="L619" s="6"/>
      <c r="M619" s="6"/>
      <c r="N619" s="6"/>
      <c r="O619" s="6"/>
      <c r="P619" s="6"/>
      <c r="Q619" s="48" t="s">
        <v>1607</v>
      </c>
      <c r="R619" s="6" t="s">
        <v>5343</v>
      </c>
      <c r="S619" s="6">
        <v>58</v>
      </c>
      <c r="T619" s="6">
        <v>58</v>
      </c>
      <c r="U619" s="46">
        <f t="shared" si="45"/>
        <v>1</v>
      </c>
      <c r="V619" s="6"/>
      <c r="W619">
        <f t="shared" si="48"/>
        <v>58</v>
      </c>
      <c r="X619" s="6"/>
      <c r="Y619" s="6"/>
      <c r="Z619" s="6"/>
      <c r="AA619" s="48"/>
      <c r="AB619" s="48"/>
      <c r="AC619" s="6"/>
      <c r="AD619" s="6"/>
      <c r="AE619" s="6"/>
      <c r="AF619" s="6"/>
    </row>
    <row r="620" spans="1:32">
      <c r="A620" s="6"/>
      <c r="B620" s="6"/>
      <c r="C620" s="6"/>
      <c r="D620" s="6"/>
      <c r="I620" s="6"/>
      <c r="J620" s="6"/>
      <c r="K620" s="6"/>
      <c r="L620" s="6"/>
      <c r="M620" s="6"/>
      <c r="N620" s="6"/>
      <c r="O620" s="6"/>
      <c r="P620" s="6"/>
      <c r="Q620" s="48" t="s">
        <v>1608</v>
      </c>
      <c r="R620" s="6" t="s">
        <v>5457</v>
      </c>
      <c r="S620" s="6">
        <v>59</v>
      </c>
      <c r="T620" s="6">
        <v>59</v>
      </c>
      <c r="U620" s="46">
        <f t="shared" si="45"/>
        <v>1</v>
      </c>
      <c r="V620" s="6"/>
      <c r="W620">
        <f t="shared" si="48"/>
        <v>59</v>
      </c>
      <c r="X620" s="6"/>
      <c r="Y620" s="6"/>
      <c r="Z620" s="6"/>
      <c r="AA620" s="48"/>
      <c r="AB620" s="48"/>
      <c r="AC620" s="6"/>
      <c r="AD620" s="6"/>
      <c r="AE620" s="6"/>
      <c r="AF620" s="6"/>
    </row>
    <row r="621" spans="1:32">
      <c r="A621" s="6"/>
      <c r="B621" s="6"/>
      <c r="C621" s="6"/>
      <c r="D621" s="6"/>
      <c r="I621" s="6"/>
      <c r="J621" s="6"/>
      <c r="K621" s="6"/>
      <c r="L621" s="6"/>
      <c r="M621" s="6"/>
      <c r="N621" s="6"/>
      <c r="O621" s="6"/>
      <c r="P621" s="6"/>
      <c r="Q621" s="89" t="s">
        <v>1609</v>
      </c>
      <c r="R621" s="6" t="s">
        <v>5458</v>
      </c>
      <c r="S621" s="6">
        <v>57</v>
      </c>
      <c r="T621" s="6">
        <v>57</v>
      </c>
      <c r="U621" s="46">
        <f t="shared" si="45"/>
        <v>1</v>
      </c>
      <c r="V621" s="6"/>
      <c r="W621">
        <f t="shared" si="48"/>
        <v>57</v>
      </c>
      <c r="X621" s="6"/>
      <c r="Y621" s="6"/>
      <c r="Z621" s="6"/>
      <c r="AA621" s="48"/>
      <c r="AB621" s="48"/>
      <c r="AC621" s="6"/>
      <c r="AD621" s="6"/>
      <c r="AE621" s="6"/>
      <c r="AF621" s="6"/>
    </row>
    <row r="622" spans="1:32">
      <c r="A622" s="6"/>
      <c r="B622" s="6"/>
      <c r="C622" s="6"/>
      <c r="D622" s="6"/>
      <c r="I622" s="6"/>
      <c r="J622" s="6"/>
      <c r="K622" s="6"/>
      <c r="L622" s="6"/>
      <c r="M622" s="6"/>
      <c r="N622" s="6"/>
      <c r="O622" s="6"/>
      <c r="P622" s="6"/>
      <c r="Q622" s="48" t="s">
        <v>1610</v>
      </c>
      <c r="R622" s="6" t="s">
        <v>5344</v>
      </c>
      <c r="S622" s="6">
        <v>57</v>
      </c>
      <c r="T622" s="6">
        <v>57</v>
      </c>
      <c r="U622" s="46">
        <f t="shared" si="45"/>
        <v>1</v>
      </c>
      <c r="V622" s="6"/>
      <c r="W622">
        <f t="shared" si="48"/>
        <v>57</v>
      </c>
      <c r="X622" s="6"/>
      <c r="Y622" s="6"/>
      <c r="Z622" s="6"/>
      <c r="AA622" s="48"/>
      <c r="AB622" s="48"/>
      <c r="AC622" s="6"/>
      <c r="AD622" s="6"/>
      <c r="AE622" s="6"/>
      <c r="AF622" s="6"/>
    </row>
    <row r="623" spans="1:32">
      <c r="A623" s="6"/>
      <c r="B623" s="6"/>
      <c r="C623" s="6"/>
      <c r="D623" s="6"/>
      <c r="I623" s="6"/>
      <c r="J623" s="6"/>
      <c r="K623" s="6"/>
      <c r="L623" s="6"/>
      <c r="M623" s="6"/>
      <c r="N623" s="6"/>
      <c r="O623" s="6"/>
      <c r="P623" s="6"/>
      <c r="Q623" s="48" t="s">
        <v>1611</v>
      </c>
      <c r="R623" s="6" t="s">
        <v>5459</v>
      </c>
      <c r="S623" s="6">
        <v>58</v>
      </c>
      <c r="T623" s="6">
        <v>58</v>
      </c>
      <c r="U623" s="46">
        <f t="shared" si="45"/>
        <v>1</v>
      </c>
      <c r="V623" s="6"/>
      <c r="W623">
        <f t="shared" si="48"/>
        <v>58</v>
      </c>
      <c r="X623" s="6"/>
      <c r="Y623" s="6"/>
      <c r="Z623" s="6"/>
      <c r="AA623" s="48"/>
      <c r="AB623" s="48"/>
      <c r="AC623" s="6"/>
      <c r="AD623" s="6"/>
      <c r="AE623" s="6"/>
      <c r="AF623" s="6"/>
    </row>
    <row r="624" spans="1:32">
      <c r="A624" s="6"/>
      <c r="B624" s="6"/>
      <c r="C624" s="6"/>
      <c r="D624" s="6"/>
      <c r="I624" s="6"/>
      <c r="J624" s="6"/>
      <c r="K624" s="6"/>
      <c r="L624" s="6"/>
      <c r="M624" s="6"/>
      <c r="N624" s="6"/>
      <c r="O624" s="6"/>
      <c r="P624" s="6"/>
      <c r="Q624" s="48" t="s">
        <v>1612</v>
      </c>
      <c r="R624" s="6" t="s">
        <v>5460</v>
      </c>
      <c r="S624" s="6">
        <v>58</v>
      </c>
      <c r="T624" s="6">
        <v>58</v>
      </c>
      <c r="U624" s="46">
        <f t="shared" si="45"/>
        <v>1</v>
      </c>
      <c r="V624" s="6"/>
      <c r="W624">
        <f t="shared" si="48"/>
        <v>58</v>
      </c>
      <c r="X624" s="6"/>
      <c r="Y624" s="6"/>
      <c r="Z624" s="6"/>
      <c r="AA624" s="48"/>
      <c r="AB624" s="48"/>
      <c r="AC624" s="6"/>
      <c r="AD624" s="6"/>
      <c r="AE624" s="6"/>
      <c r="AF624" s="6"/>
    </row>
    <row r="625" spans="1:32">
      <c r="A625" s="6"/>
      <c r="B625" s="6"/>
      <c r="C625" s="6"/>
      <c r="D625" s="6"/>
      <c r="I625" s="6"/>
      <c r="J625" s="6"/>
      <c r="K625" s="6"/>
      <c r="L625" s="6"/>
      <c r="M625" s="6"/>
      <c r="N625" s="6"/>
      <c r="O625" s="6"/>
      <c r="P625" s="6"/>
      <c r="Q625" s="48" t="s">
        <v>1613</v>
      </c>
      <c r="R625" s="6" t="s">
        <v>5345</v>
      </c>
      <c r="S625" s="6">
        <v>57</v>
      </c>
      <c r="T625" s="6">
        <v>57</v>
      </c>
      <c r="U625" s="46">
        <f t="shared" si="45"/>
        <v>1</v>
      </c>
      <c r="V625" s="6"/>
      <c r="W625">
        <f t="shared" si="48"/>
        <v>57</v>
      </c>
      <c r="X625" s="6"/>
      <c r="Y625" s="6"/>
      <c r="Z625" s="6"/>
      <c r="AA625" s="48"/>
      <c r="AB625" s="48"/>
      <c r="AC625" s="6"/>
      <c r="AD625" s="6"/>
      <c r="AE625" s="6"/>
      <c r="AF625" s="6"/>
    </row>
    <row r="626" spans="1:32">
      <c r="A626" s="6"/>
      <c r="B626" s="6"/>
      <c r="C626" s="6"/>
      <c r="D626" s="6"/>
      <c r="I626" s="6"/>
      <c r="J626" s="6"/>
      <c r="K626" s="6"/>
      <c r="L626" s="6"/>
      <c r="M626" s="6"/>
      <c r="N626" s="6"/>
      <c r="O626" s="6"/>
      <c r="P626" s="6"/>
      <c r="Q626" s="89" t="s">
        <v>1614</v>
      </c>
      <c r="R626" s="6" t="s">
        <v>5461</v>
      </c>
      <c r="S626" s="6">
        <v>57</v>
      </c>
      <c r="T626" s="6">
        <v>57</v>
      </c>
      <c r="U626" s="46">
        <f t="shared" si="45"/>
        <v>1</v>
      </c>
      <c r="V626" s="6"/>
      <c r="W626">
        <f t="shared" si="48"/>
        <v>57</v>
      </c>
      <c r="X626" s="6"/>
      <c r="Y626" s="6"/>
      <c r="Z626" s="6"/>
      <c r="AA626" s="48"/>
      <c r="AB626" s="48"/>
      <c r="AC626" s="6"/>
      <c r="AD626" s="6"/>
      <c r="AE626" s="6"/>
      <c r="AF626" s="6"/>
    </row>
    <row r="627" spans="1:32">
      <c r="A627" s="6"/>
      <c r="B627" s="6"/>
      <c r="C627" s="6"/>
      <c r="D627" s="6"/>
      <c r="I627" s="6"/>
      <c r="J627" s="6"/>
      <c r="K627" s="6"/>
      <c r="L627" s="6"/>
      <c r="M627" s="6"/>
      <c r="N627" s="6"/>
      <c r="O627" s="6"/>
      <c r="P627" s="6"/>
      <c r="Q627" s="48" t="s">
        <v>1615</v>
      </c>
      <c r="R627" s="6" t="s">
        <v>5462</v>
      </c>
      <c r="S627" s="6">
        <v>59</v>
      </c>
      <c r="T627" s="6">
        <v>59</v>
      </c>
      <c r="U627" s="46">
        <f t="shared" si="45"/>
        <v>1</v>
      </c>
      <c r="V627" s="6"/>
      <c r="W627">
        <f t="shared" si="48"/>
        <v>59</v>
      </c>
      <c r="X627" s="6"/>
      <c r="Y627" s="6"/>
      <c r="Z627" s="6"/>
      <c r="AA627" s="48"/>
      <c r="AB627" s="48"/>
      <c r="AC627" s="6"/>
      <c r="AD627" s="6"/>
      <c r="AE627" s="6"/>
      <c r="AF627" s="6"/>
    </row>
    <row r="628" spans="1:32">
      <c r="A628" s="6"/>
      <c r="B628" s="6"/>
      <c r="C628" s="6"/>
      <c r="D628" s="6"/>
      <c r="I628" s="6"/>
      <c r="J628" s="6"/>
      <c r="K628" s="6"/>
      <c r="L628" s="6"/>
      <c r="M628" s="6"/>
      <c r="N628" s="6"/>
      <c r="O628" s="6"/>
      <c r="P628" s="6"/>
      <c r="Q628" s="48" t="s">
        <v>1616</v>
      </c>
      <c r="R628" s="6" t="s">
        <v>5346</v>
      </c>
      <c r="S628" s="6">
        <v>57</v>
      </c>
      <c r="T628" s="6">
        <v>57</v>
      </c>
      <c r="U628" s="46">
        <f t="shared" si="45"/>
        <v>1</v>
      </c>
      <c r="V628" s="6"/>
      <c r="W628">
        <f t="shared" si="48"/>
        <v>57</v>
      </c>
      <c r="X628" s="6"/>
      <c r="Y628" s="6"/>
      <c r="Z628" s="6"/>
      <c r="AA628" s="48"/>
      <c r="AB628" s="48"/>
      <c r="AC628" s="6"/>
      <c r="AD628" s="6"/>
      <c r="AE628" s="6"/>
      <c r="AF628" s="6"/>
    </row>
    <row r="629" spans="1:32">
      <c r="A629" s="6"/>
      <c r="B629" s="6"/>
      <c r="C629" s="6"/>
      <c r="D629" s="6"/>
      <c r="I629" s="6"/>
      <c r="J629" s="6"/>
      <c r="K629" s="6"/>
      <c r="L629" s="6"/>
      <c r="M629" s="6"/>
      <c r="N629" s="6"/>
      <c r="O629" s="6"/>
      <c r="P629" s="6"/>
      <c r="Q629" s="48" t="s">
        <v>1617</v>
      </c>
      <c r="R629" s="6" t="s">
        <v>5463</v>
      </c>
      <c r="S629" s="6">
        <v>65</v>
      </c>
      <c r="T629" s="6">
        <v>65</v>
      </c>
      <c r="U629" s="46">
        <f t="shared" si="45"/>
        <v>1</v>
      </c>
      <c r="V629" s="6"/>
      <c r="W629">
        <f t="shared" si="48"/>
        <v>65</v>
      </c>
      <c r="X629" s="6"/>
      <c r="Y629" s="6"/>
      <c r="Z629" s="6"/>
      <c r="AA629" s="48"/>
      <c r="AB629" s="48"/>
      <c r="AC629" s="6"/>
      <c r="AD629" s="6"/>
      <c r="AE629" s="6"/>
      <c r="AF629" s="6"/>
    </row>
    <row r="630" spans="1:32">
      <c r="A630" s="6"/>
      <c r="B630" s="6"/>
      <c r="C630" s="6"/>
      <c r="D630" s="6"/>
      <c r="I630" s="6"/>
      <c r="J630" s="6"/>
      <c r="K630" s="6"/>
      <c r="L630" s="6"/>
      <c r="M630" s="6"/>
      <c r="N630" s="6"/>
      <c r="O630" s="6"/>
      <c r="P630" s="6"/>
      <c r="Q630" s="48" t="s">
        <v>1618</v>
      </c>
      <c r="R630" s="6" t="s">
        <v>5464</v>
      </c>
      <c r="S630" s="6">
        <v>55</v>
      </c>
      <c r="T630" s="6">
        <v>55</v>
      </c>
      <c r="U630" s="46">
        <f t="shared" si="45"/>
        <v>1</v>
      </c>
      <c r="V630" s="6"/>
      <c r="W630">
        <f t="shared" si="48"/>
        <v>55</v>
      </c>
      <c r="X630" s="6"/>
      <c r="Y630" s="6"/>
      <c r="Z630" s="6"/>
      <c r="AA630" s="48"/>
      <c r="AB630" s="48"/>
      <c r="AC630" s="6"/>
      <c r="AD630" s="6"/>
      <c r="AE630" s="6"/>
      <c r="AF630" s="6"/>
    </row>
    <row r="631" spans="1:32">
      <c r="A631" s="6"/>
      <c r="B631" s="6"/>
      <c r="C631" s="6"/>
      <c r="D631" s="6"/>
      <c r="I631" s="6"/>
      <c r="J631" s="6"/>
      <c r="K631" s="6"/>
      <c r="L631" s="6"/>
      <c r="M631" s="6"/>
      <c r="N631" s="6"/>
      <c r="O631" s="6"/>
      <c r="P631" s="6"/>
      <c r="Q631" s="89" t="s">
        <v>1619</v>
      </c>
      <c r="R631" s="6" t="s">
        <v>5347</v>
      </c>
      <c r="S631" s="6">
        <v>58</v>
      </c>
      <c r="T631" s="6">
        <v>58</v>
      </c>
      <c r="U631" s="46">
        <f t="shared" si="45"/>
        <v>1</v>
      </c>
      <c r="V631" s="6"/>
      <c r="W631">
        <f t="shared" si="48"/>
        <v>58</v>
      </c>
      <c r="X631" s="6"/>
      <c r="Y631" s="6"/>
      <c r="Z631" s="6"/>
      <c r="AA631" s="48"/>
      <c r="AB631" s="48"/>
      <c r="AC631" s="6"/>
      <c r="AD631" s="6"/>
      <c r="AE631" s="6"/>
      <c r="AF631" s="6"/>
    </row>
    <row r="632" spans="1:32">
      <c r="A632" s="6"/>
      <c r="B632" s="6"/>
      <c r="C632" s="6"/>
      <c r="D632" s="6"/>
      <c r="I632" s="6"/>
      <c r="J632" s="6"/>
      <c r="K632" s="6"/>
      <c r="L632" s="6"/>
      <c r="M632" s="6"/>
      <c r="N632" s="6"/>
      <c r="O632" s="6"/>
      <c r="P632" s="6"/>
      <c r="Q632" s="48" t="s">
        <v>1620</v>
      </c>
      <c r="R632" s="6" t="s">
        <v>5465</v>
      </c>
      <c r="S632" s="6">
        <v>59</v>
      </c>
      <c r="T632" s="6">
        <v>59</v>
      </c>
      <c r="U632" s="46">
        <f t="shared" si="45"/>
        <v>1</v>
      </c>
      <c r="V632" s="6"/>
      <c r="W632">
        <f t="shared" si="48"/>
        <v>59</v>
      </c>
      <c r="X632" s="6"/>
      <c r="Y632" s="6"/>
      <c r="Z632" s="6"/>
      <c r="AA632" s="48"/>
      <c r="AB632" s="48"/>
      <c r="AC632" s="6"/>
      <c r="AD632" s="6"/>
      <c r="AE632" s="6"/>
      <c r="AF632" s="6"/>
    </row>
    <row r="633" spans="1:32">
      <c r="A633" s="6"/>
      <c r="B633" s="6"/>
      <c r="C633" s="6"/>
      <c r="D633" s="6"/>
      <c r="I633" s="6"/>
      <c r="J633" s="6"/>
      <c r="K633" s="6"/>
      <c r="L633" s="6"/>
      <c r="M633" s="6"/>
      <c r="N633" s="6"/>
      <c r="O633" s="6"/>
      <c r="P633" s="6"/>
      <c r="Q633" s="48" t="s">
        <v>1621</v>
      </c>
      <c r="R633" s="6" t="s">
        <v>5466</v>
      </c>
      <c r="S633" s="6">
        <v>59</v>
      </c>
      <c r="T633" s="6">
        <v>59</v>
      </c>
      <c r="U633" s="46">
        <f t="shared" si="45"/>
        <v>1</v>
      </c>
      <c r="V633" s="6"/>
      <c r="W633">
        <f t="shared" si="48"/>
        <v>59</v>
      </c>
      <c r="X633" s="6"/>
      <c r="Y633" s="6"/>
      <c r="Z633" s="6"/>
      <c r="AA633" s="48"/>
      <c r="AB633" s="48"/>
      <c r="AC633" s="6"/>
      <c r="AD633" s="6"/>
      <c r="AE633" s="6"/>
      <c r="AF633" s="6"/>
    </row>
    <row r="634" spans="1:32">
      <c r="A634" s="6"/>
      <c r="B634" s="6"/>
      <c r="C634" s="6"/>
      <c r="D634" s="6"/>
      <c r="I634" s="6"/>
      <c r="J634" s="6"/>
      <c r="K634" s="6"/>
      <c r="L634" s="6"/>
      <c r="M634" s="6"/>
      <c r="N634" s="6"/>
      <c r="O634" s="6"/>
      <c r="P634" s="6"/>
      <c r="Q634" s="48" t="s">
        <v>1622</v>
      </c>
      <c r="R634" s="6" t="s">
        <v>5348</v>
      </c>
      <c r="S634" s="6">
        <v>60</v>
      </c>
      <c r="T634" s="6">
        <v>60</v>
      </c>
      <c r="U634" s="46">
        <f t="shared" si="45"/>
        <v>1</v>
      </c>
      <c r="V634" s="6"/>
      <c r="W634">
        <f t="shared" si="48"/>
        <v>60</v>
      </c>
      <c r="X634" s="6"/>
      <c r="Y634" s="6"/>
      <c r="Z634" s="6"/>
      <c r="AA634" s="48"/>
      <c r="AB634" s="48"/>
      <c r="AC634" s="6"/>
      <c r="AD634" s="6"/>
      <c r="AE634" s="6"/>
      <c r="AF634" s="6"/>
    </row>
    <row r="635" spans="1:32">
      <c r="A635" s="6"/>
      <c r="B635" s="6"/>
      <c r="C635" s="6"/>
      <c r="D635" s="6"/>
      <c r="I635" s="6"/>
      <c r="J635" s="6"/>
      <c r="K635" s="6"/>
      <c r="L635" s="6"/>
      <c r="M635" s="6"/>
      <c r="N635" s="6"/>
      <c r="O635" s="6"/>
      <c r="P635" s="6"/>
      <c r="Q635" s="48" t="s">
        <v>1623</v>
      </c>
      <c r="R635" s="6" t="s">
        <v>5350</v>
      </c>
      <c r="S635" s="6">
        <v>58</v>
      </c>
      <c r="T635" s="6">
        <v>58</v>
      </c>
      <c r="U635" s="46">
        <f t="shared" si="45"/>
        <v>1</v>
      </c>
      <c r="V635" s="6"/>
      <c r="W635">
        <f t="shared" si="48"/>
        <v>58</v>
      </c>
      <c r="X635" s="6"/>
      <c r="Y635" s="6"/>
      <c r="Z635" s="6"/>
      <c r="AA635" s="48"/>
      <c r="AB635" s="48"/>
      <c r="AC635" s="6"/>
      <c r="AD635" s="6"/>
      <c r="AE635" s="6"/>
      <c r="AF635" s="6"/>
    </row>
    <row r="636" spans="1:32">
      <c r="A636" s="6"/>
      <c r="B636" s="6"/>
      <c r="C636" s="6"/>
      <c r="D636" s="6"/>
      <c r="I636" s="6"/>
      <c r="J636" s="6"/>
      <c r="K636" s="6"/>
      <c r="L636" s="6"/>
      <c r="M636" s="6"/>
      <c r="N636" s="6"/>
      <c r="O636" s="6"/>
      <c r="P636" s="6"/>
      <c r="Q636" s="48" t="s">
        <v>1624</v>
      </c>
      <c r="R636" s="6" t="s">
        <v>5351</v>
      </c>
      <c r="S636" s="6">
        <v>58</v>
      </c>
      <c r="T636" s="6">
        <v>58</v>
      </c>
      <c r="U636" s="46">
        <f t="shared" si="45"/>
        <v>1</v>
      </c>
      <c r="V636" s="6"/>
      <c r="W636">
        <f t="shared" si="48"/>
        <v>58</v>
      </c>
      <c r="X636" s="6"/>
      <c r="Y636" s="6"/>
      <c r="Z636" s="6"/>
      <c r="AA636" s="48"/>
      <c r="AB636" s="48"/>
      <c r="AC636" s="6"/>
      <c r="AD636" s="6"/>
      <c r="AE636" s="6"/>
      <c r="AF636" s="6"/>
    </row>
    <row r="637" spans="1:32">
      <c r="A637" s="6"/>
      <c r="B637" s="6"/>
      <c r="C637" s="6"/>
      <c r="D637" s="6"/>
      <c r="I637" s="6"/>
      <c r="J637" s="6"/>
      <c r="K637" s="6"/>
      <c r="L637" s="6"/>
      <c r="M637" s="6"/>
      <c r="N637" s="6"/>
      <c r="O637" s="6"/>
      <c r="P637" s="6"/>
      <c r="Q637" s="48" t="s">
        <v>1625</v>
      </c>
      <c r="R637" s="6" t="s">
        <v>5349</v>
      </c>
      <c r="S637" s="6">
        <v>58</v>
      </c>
      <c r="T637" s="6">
        <v>58</v>
      </c>
      <c r="U637" s="46">
        <f t="shared" si="45"/>
        <v>1</v>
      </c>
      <c r="V637" s="6"/>
      <c r="W637">
        <f t="shared" si="48"/>
        <v>58</v>
      </c>
      <c r="X637" s="6"/>
      <c r="Y637" s="6"/>
      <c r="Z637" s="6"/>
      <c r="AA637" s="48"/>
      <c r="AB637" s="48"/>
      <c r="AC637" s="6"/>
      <c r="AD637" s="6"/>
      <c r="AE637" s="6"/>
      <c r="AF637" s="6"/>
    </row>
    <row r="638" spans="1:32">
      <c r="A638" s="6"/>
      <c r="B638" s="6"/>
      <c r="C638" s="6"/>
      <c r="D638" s="6"/>
      <c r="I638" s="6"/>
      <c r="J638" s="6"/>
      <c r="K638" s="6"/>
      <c r="L638" s="6"/>
      <c r="M638" s="6"/>
      <c r="N638" s="6"/>
      <c r="O638" s="6"/>
      <c r="P638" s="6"/>
      <c r="Q638" s="48" t="s">
        <v>1626</v>
      </c>
      <c r="R638" s="6" t="s">
        <v>5482</v>
      </c>
      <c r="S638" s="6">
        <v>57</v>
      </c>
      <c r="T638" s="6">
        <v>57</v>
      </c>
      <c r="U638" s="46">
        <f t="shared" si="45"/>
        <v>1</v>
      </c>
      <c r="V638" s="6"/>
      <c r="W638">
        <f t="shared" si="48"/>
        <v>57</v>
      </c>
      <c r="X638" s="6"/>
      <c r="Y638" s="6"/>
      <c r="Z638" s="6"/>
      <c r="AA638" s="48"/>
      <c r="AB638" s="48"/>
      <c r="AC638" s="6"/>
      <c r="AD638" s="6"/>
      <c r="AE638" s="6"/>
      <c r="AF638" s="6"/>
    </row>
    <row r="639" spans="1:32">
      <c r="A639" s="6"/>
      <c r="B639" s="6"/>
      <c r="C639" s="6"/>
      <c r="D639" s="6"/>
      <c r="I639" s="6"/>
      <c r="J639" s="6"/>
      <c r="K639" s="6"/>
      <c r="L639" s="6"/>
      <c r="M639" s="6"/>
      <c r="N639" s="6"/>
      <c r="O639" s="6"/>
      <c r="P639" s="6"/>
      <c r="Q639" s="48" t="s">
        <v>1627</v>
      </c>
      <c r="R639" s="6" t="s">
        <v>5483</v>
      </c>
      <c r="S639" s="6">
        <v>57</v>
      </c>
      <c r="T639" s="6">
        <v>57</v>
      </c>
      <c r="U639" s="46">
        <f t="shared" ref="U639:U702" si="49">T639/S639</f>
        <v>1</v>
      </c>
      <c r="V639" s="6"/>
      <c r="W639">
        <f t="shared" si="48"/>
        <v>57</v>
      </c>
      <c r="X639" s="6"/>
      <c r="Y639" s="6"/>
      <c r="Z639" s="6"/>
      <c r="AA639" s="48"/>
      <c r="AB639" s="48"/>
      <c r="AC639" s="6"/>
      <c r="AD639" s="6"/>
      <c r="AE639" s="6"/>
      <c r="AF639" s="6"/>
    </row>
    <row r="640" spans="1:32">
      <c r="A640" s="6"/>
      <c r="B640" s="6"/>
      <c r="C640" s="6"/>
      <c r="D640" s="6"/>
      <c r="I640" s="6"/>
      <c r="J640" s="6"/>
      <c r="K640" s="6"/>
      <c r="L640" s="6"/>
      <c r="M640" s="6"/>
      <c r="N640" s="6"/>
      <c r="O640" s="6"/>
      <c r="P640" s="6"/>
      <c r="Q640" s="48" t="s">
        <v>1628</v>
      </c>
      <c r="R640" s="6" t="s">
        <v>5353</v>
      </c>
      <c r="S640" s="6">
        <v>59</v>
      </c>
      <c r="T640" s="6">
        <v>59</v>
      </c>
      <c r="U640" s="46">
        <f t="shared" si="49"/>
        <v>1</v>
      </c>
      <c r="V640" s="6"/>
      <c r="W640">
        <f t="shared" si="48"/>
        <v>59</v>
      </c>
      <c r="X640" s="6"/>
      <c r="Y640" s="6"/>
      <c r="Z640" s="6"/>
      <c r="AA640" s="48"/>
      <c r="AB640" s="48"/>
      <c r="AC640" s="6"/>
      <c r="AD640" s="6"/>
      <c r="AE640" s="6"/>
      <c r="AF640" s="6"/>
    </row>
    <row r="641" spans="1:32">
      <c r="A641" s="6"/>
      <c r="B641" s="6"/>
      <c r="C641" s="6"/>
      <c r="D641" s="6"/>
      <c r="I641" s="6"/>
      <c r="J641" s="6"/>
      <c r="K641" s="6"/>
      <c r="L641" s="6"/>
      <c r="M641" s="6"/>
      <c r="N641" s="6"/>
      <c r="O641" s="6"/>
      <c r="P641" s="6"/>
      <c r="Q641" s="48" t="s">
        <v>1629</v>
      </c>
      <c r="R641" s="6" t="s">
        <v>5484</v>
      </c>
      <c r="S641" s="6">
        <v>43</v>
      </c>
      <c r="T641" s="6">
        <v>43</v>
      </c>
      <c r="U641" s="46">
        <f t="shared" si="49"/>
        <v>1</v>
      </c>
      <c r="V641" s="6"/>
      <c r="W641">
        <f t="shared" si="48"/>
        <v>43</v>
      </c>
      <c r="X641" s="6"/>
      <c r="Y641" s="6"/>
      <c r="Z641" s="6"/>
      <c r="AA641" s="48"/>
      <c r="AB641" s="48"/>
      <c r="AC641" s="6"/>
      <c r="AD641" s="6"/>
      <c r="AE641" s="6"/>
      <c r="AF641" s="6"/>
    </row>
    <row r="642" spans="1:32">
      <c r="A642" s="6"/>
      <c r="B642" s="6"/>
      <c r="C642" s="6"/>
      <c r="D642" s="6"/>
      <c r="I642" s="6"/>
      <c r="J642" s="6"/>
      <c r="K642" s="6"/>
      <c r="L642" s="6"/>
      <c r="M642" s="6"/>
      <c r="N642" s="6"/>
      <c r="O642" s="6"/>
      <c r="P642" s="6"/>
      <c r="Q642" s="48" t="s">
        <v>1630</v>
      </c>
      <c r="R642" s="6" t="s">
        <v>5485</v>
      </c>
      <c r="S642" s="6">
        <v>42</v>
      </c>
      <c r="T642" s="6">
        <v>42</v>
      </c>
      <c r="U642" s="46">
        <f t="shared" si="49"/>
        <v>1</v>
      </c>
      <c r="V642" s="6"/>
      <c r="W642">
        <f t="shared" si="48"/>
        <v>42</v>
      </c>
      <c r="X642" s="6"/>
      <c r="Y642" s="6"/>
      <c r="Z642" s="6"/>
      <c r="AA642" s="48"/>
      <c r="AB642" s="48"/>
      <c r="AC642" s="6"/>
      <c r="AD642" s="6"/>
      <c r="AE642" s="6"/>
      <c r="AF642" s="6"/>
    </row>
    <row r="643" spans="1:32">
      <c r="A643" s="6"/>
      <c r="B643" s="6"/>
      <c r="C643" s="6"/>
      <c r="D643" s="6"/>
      <c r="I643" s="6"/>
      <c r="J643" s="6"/>
      <c r="K643" s="6"/>
      <c r="L643" s="6"/>
      <c r="M643" s="6"/>
      <c r="N643" s="6"/>
      <c r="O643" s="6"/>
      <c r="P643" s="6"/>
      <c r="Q643" s="48" t="s">
        <v>1631</v>
      </c>
      <c r="R643" s="6" t="s">
        <v>5354</v>
      </c>
      <c r="S643" s="6">
        <v>57</v>
      </c>
      <c r="T643" s="6">
        <v>57</v>
      </c>
      <c r="U643" s="46">
        <f t="shared" si="49"/>
        <v>1</v>
      </c>
      <c r="V643" s="6"/>
      <c r="W643">
        <f t="shared" ref="W643:W706" si="50">+IF(AND(OR(V643&gt;T643,2&lt;T643),V643&gt;0),V643,T643)</f>
        <v>57</v>
      </c>
      <c r="X643" s="6"/>
      <c r="Y643" s="6"/>
      <c r="Z643" s="6"/>
      <c r="AA643" s="48"/>
      <c r="AB643" s="48"/>
      <c r="AC643" s="6"/>
      <c r="AD643" s="6"/>
      <c r="AE643" s="6"/>
      <c r="AF643" s="6"/>
    </row>
    <row r="644" spans="1:32">
      <c r="A644" s="6"/>
      <c r="B644" s="6"/>
      <c r="C644" s="6"/>
      <c r="D644" s="6"/>
      <c r="I644" s="6"/>
      <c r="J644" s="6"/>
      <c r="K644" s="6"/>
      <c r="L644" s="6"/>
      <c r="M644" s="6"/>
      <c r="N644" s="6"/>
      <c r="O644" s="6"/>
      <c r="P644" s="6"/>
      <c r="Q644" s="48" t="s">
        <v>1632</v>
      </c>
      <c r="R644" s="6" t="s">
        <v>5486</v>
      </c>
      <c r="S644" s="6">
        <v>58</v>
      </c>
      <c r="T644" s="6">
        <v>58</v>
      </c>
      <c r="U644" s="46">
        <f t="shared" si="49"/>
        <v>1</v>
      </c>
      <c r="V644" s="6"/>
      <c r="W644">
        <f t="shared" si="50"/>
        <v>58</v>
      </c>
      <c r="X644" s="6"/>
      <c r="Y644" s="6"/>
      <c r="Z644" s="6"/>
      <c r="AA644" s="48"/>
      <c r="AB644" s="48"/>
      <c r="AC644" s="6"/>
      <c r="AD644" s="6"/>
      <c r="AE644" s="6"/>
      <c r="AF644" s="6"/>
    </row>
    <row r="645" spans="1:32">
      <c r="A645" s="6"/>
      <c r="B645" s="6"/>
      <c r="C645" s="6"/>
      <c r="D645" s="6"/>
      <c r="I645" s="6"/>
      <c r="J645" s="6"/>
      <c r="K645" s="6"/>
      <c r="L645" s="6"/>
      <c r="M645" s="6"/>
      <c r="N645" s="6"/>
      <c r="O645" s="6"/>
      <c r="P645" s="6"/>
      <c r="Q645" s="48" t="s">
        <v>1633</v>
      </c>
      <c r="R645" s="6" t="s">
        <v>5481</v>
      </c>
      <c r="S645" s="6">
        <v>58</v>
      </c>
      <c r="T645" s="6">
        <v>58</v>
      </c>
      <c r="U645" s="46">
        <f t="shared" si="49"/>
        <v>1</v>
      </c>
      <c r="V645" s="6"/>
      <c r="W645">
        <f t="shared" si="50"/>
        <v>58</v>
      </c>
      <c r="X645" s="6"/>
      <c r="Y645" s="6"/>
      <c r="Z645" s="6"/>
      <c r="AA645" s="48"/>
      <c r="AB645" s="48"/>
      <c r="AC645" s="6"/>
      <c r="AD645" s="6"/>
      <c r="AE645" s="6"/>
      <c r="AF645" s="6"/>
    </row>
    <row r="646" spans="1:32">
      <c r="A646" s="6"/>
      <c r="B646" s="6"/>
      <c r="C646" s="6"/>
      <c r="D646" s="6"/>
      <c r="I646" s="6"/>
      <c r="J646" s="6"/>
      <c r="K646" s="6"/>
      <c r="L646" s="6"/>
      <c r="M646" s="6"/>
      <c r="N646" s="6"/>
      <c r="O646" s="6"/>
      <c r="P646" s="6"/>
      <c r="Q646" s="48" t="s">
        <v>1634</v>
      </c>
      <c r="R646" s="6" t="s">
        <v>5355</v>
      </c>
      <c r="S646" s="6">
        <v>58</v>
      </c>
      <c r="T646" s="6">
        <v>58</v>
      </c>
      <c r="U646" s="46">
        <f t="shared" si="49"/>
        <v>1</v>
      </c>
      <c r="V646" s="6"/>
      <c r="W646">
        <f t="shared" si="50"/>
        <v>58</v>
      </c>
      <c r="X646" s="6"/>
      <c r="Y646" s="6"/>
      <c r="Z646" s="6"/>
      <c r="AA646" s="48"/>
      <c r="AB646" s="48"/>
      <c r="AC646" s="6"/>
      <c r="AD646" s="6"/>
      <c r="AE646" s="6"/>
      <c r="AF646" s="6"/>
    </row>
    <row r="647" spans="1:32">
      <c r="A647" s="6"/>
      <c r="B647" s="6"/>
      <c r="C647" s="6"/>
      <c r="D647" s="6"/>
      <c r="I647" s="6"/>
      <c r="J647" s="6"/>
      <c r="K647" s="6"/>
      <c r="L647" s="6"/>
      <c r="M647" s="6"/>
      <c r="N647" s="6"/>
      <c r="O647" s="6"/>
      <c r="P647" s="6"/>
      <c r="Q647" s="48" t="s">
        <v>1635</v>
      </c>
      <c r="R647" s="6" t="s">
        <v>5430</v>
      </c>
      <c r="S647" s="6">
        <v>77</v>
      </c>
      <c r="T647" s="6">
        <v>77</v>
      </c>
      <c r="U647" s="46">
        <f t="shared" si="49"/>
        <v>1</v>
      </c>
      <c r="V647" s="6"/>
      <c r="W647">
        <f t="shared" si="50"/>
        <v>77</v>
      </c>
      <c r="X647" s="6"/>
      <c r="Y647" s="6"/>
      <c r="Z647" s="6"/>
      <c r="AA647" s="48"/>
      <c r="AB647" s="48"/>
      <c r="AC647" s="6"/>
      <c r="AD647" s="6"/>
      <c r="AE647" s="6"/>
      <c r="AF647" s="6"/>
    </row>
    <row r="648" spans="1:32">
      <c r="A648" s="6"/>
      <c r="B648" s="6"/>
      <c r="C648" s="6"/>
      <c r="D648" s="6"/>
      <c r="I648" s="6"/>
      <c r="J648" s="6"/>
      <c r="K648" s="6"/>
      <c r="L648" s="6"/>
      <c r="M648" s="6"/>
      <c r="N648" s="6"/>
      <c r="O648" s="6"/>
      <c r="P648" s="6"/>
      <c r="Q648" s="48" t="s">
        <v>1636</v>
      </c>
      <c r="R648" s="6" t="s">
        <v>5431</v>
      </c>
      <c r="S648" s="6">
        <v>59</v>
      </c>
      <c r="T648" s="6">
        <v>59</v>
      </c>
      <c r="U648" s="46">
        <f t="shared" si="49"/>
        <v>1</v>
      </c>
      <c r="V648" s="6"/>
      <c r="W648">
        <f t="shared" si="50"/>
        <v>59</v>
      </c>
      <c r="X648" s="6"/>
      <c r="Y648" s="6"/>
      <c r="Z648" s="6"/>
      <c r="AA648" s="48"/>
      <c r="AB648" s="48"/>
      <c r="AC648" s="6"/>
      <c r="AD648" s="6"/>
      <c r="AE648" s="6"/>
      <c r="AF648" s="6"/>
    </row>
    <row r="649" spans="1:32">
      <c r="A649" s="6"/>
      <c r="B649" s="6"/>
      <c r="C649" s="6"/>
      <c r="D649" s="6"/>
      <c r="I649" s="6"/>
      <c r="J649" s="6"/>
      <c r="K649" s="6"/>
      <c r="L649" s="6"/>
      <c r="M649" s="6"/>
      <c r="N649" s="6"/>
      <c r="O649" s="6"/>
      <c r="P649" s="6"/>
      <c r="Q649" s="48" t="s">
        <v>1637</v>
      </c>
      <c r="R649" s="6" t="s">
        <v>5356</v>
      </c>
      <c r="S649" s="6">
        <v>58</v>
      </c>
      <c r="T649" s="6">
        <v>58</v>
      </c>
      <c r="U649" s="46">
        <f t="shared" si="49"/>
        <v>1</v>
      </c>
      <c r="V649" s="6"/>
      <c r="W649">
        <f t="shared" si="50"/>
        <v>58</v>
      </c>
      <c r="X649" s="6"/>
      <c r="Y649" s="6"/>
      <c r="Z649" s="6"/>
      <c r="AA649" s="48"/>
      <c r="AB649" s="48"/>
      <c r="AC649" s="6"/>
      <c r="AD649" s="6"/>
      <c r="AE649" s="6"/>
      <c r="AF649" s="6"/>
    </row>
    <row r="650" spans="1:32">
      <c r="A650" s="6"/>
      <c r="B650" s="6"/>
      <c r="C650" s="6"/>
      <c r="D650" s="6"/>
      <c r="I650" s="6"/>
      <c r="J650" s="6"/>
      <c r="K650" s="6"/>
      <c r="L650" s="6"/>
      <c r="M650" s="6"/>
      <c r="N650" s="6"/>
      <c r="O650" s="6"/>
      <c r="P650" s="6"/>
      <c r="Q650" s="48" t="s">
        <v>1638</v>
      </c>
      <c r="R650" s="6" t="s">
        <v>5487</v>
      </c>
      <c r="S650" s="6">
        <v>57</v>
      </c>
      <c r="T650" s="6">
        <v>57</v>
      </c>
      <c r="U650" s="46">
        <f t="shared" si="49"/>
        <v>1</v>
      </c>
      <c r="V650" s="6"/>
      <c r="W650">
        <f t="shared" si="50"/>
        <v>57</v>
      </c>
      <c r="X650" s="6"/>
      <c r="Y650" s="6"/>
      <c r="Z650" s="6"/>
      <c r="AA650" s="48"/>
      <c r="AB650" s="48"/>
      <c r="AC650" s="6"/>
      <c r="AD650" s="6"/>
      <c r="AE650" s="6"/>
      <c r="AF650" s="6"/>
    </row>
    <row r="651" spans="1:32">
      <c r="A651" s="6"/>
      <c r="B651" s="6"/>
      <c r="C651" s="6"/>
      <c r="D651" s="6"/>
      <c r="I651" s="6"/>
      <c r="J651" s="6"/>
      <c r="K651" s="6"/>
      <c r="L651" s="6"/>
      <c r="M651" s="6"/>
      <c r="N651" s="6"/>
      <c r="O651" s="6"/>
      <c r="P651" s="6"/>
      <c r="Q651" s="48" t="s">
        <v>1639</v>
      </c>
      <c r="R651" s="6" t="s">
        <v>5488</v>
      </c>
      <c r="S651" s="6">
        <v>57</v>
      </c>
      <c r="T651" s="6">
        <v>57</v>
      </c>
      <c r="U651" s="46">
        <f t="shared" si="49"/>
        <v>1</v>
      </c>
      <c r="V651" s="6"/>
      <c r="W651">
        <f t="shared" si="50"/>
        <v>57</v>
      </c>
      <c r="X651" s="6"/>
      <c r="Y651" s="6"/>
      <c r="Z651" s="6"/>
      <c r="AA651" s="48"/>
      <c r="AB651" s="48"/>
      <c r="AC651" s="6"/>
      <c r="AD651" s="6"/>
      <c r="AE651" s="6"/>
      <c r="AF651" s="6"/>
    </row>
    <row r="652" spans="1:32">
      <c r="A652" s="6"/>
      <c r="B652" s="6"/>
      <c r="C652" s="6"/>
      <c r="D652" s="6"/>
      <c r="I652" s="6"/>
      <c r="J652" s="6"/>
      <c r="K652" s="6"/>
      <c r="L652" s="6"/>
      <c r="M652" s="6"/>
      <c r="N652" s="6"/>
      <c r="O652" s="6"/>
      <c r="P652" s="6"/>
      <c r="Q652" s="48" t="s">
        <v>1640</v>
      </c>
      <c r="R652" s="6" t="s">
        <v>5357</v>
      </c>
      <c r="S652" s="6">
        <v>57</v>
      </c>
      <c r="T652" s="6">
        <v>57</v>
      </c>
      <c r="U652" s="46">
        <f t="shared" si="49"/>
        <v>1</v>
      </c>
      <c r="V652" s="6"/>
      <c r="W652">
        <f t="shared" si="50"/>
        <v>57</v>
      </c>
      <c r="X652" s="6"/>
      <c r="Y652" s="6"/>
      <c r="Z652" s="6"/>
      <c r="AA652" s="48"/>
      <c r="AB652" s="48"/>
      <c r="AC652" s="6"/>
      <c r="AD652" s="6"/>
      <c r="AE652" s="6"/>
      <c r="AF652" s="6"/>
    </row>
    <row r="653" spans="1:32">
      <c r="A653" s="6"/>
      <c r="B653" s="6"/>
      <c r="C653" s="6"/>
      <c r="D653" s="6"/>
      <c r="I653" s="6"/>
      <c r="J653" s="6"/>
      <c r="K653" s="6"/>
      <c r="L653" s="6"/>
      <c r="M653" s="6"/>
      <c r="N653" s="6"/>
      <c r="O653" s="6"/>
      <c r="P653" s="6"/>
      <c r="Q653" s="48" t="s">
        <v>1641</v>
      </c>
      <c r="R653" s="6" t="s">
        <v>5480</v>
      </c>
      <c r="S653" s="6">
        <v>58</v>
      </c>
      <c r="T653" s="6">
        <v>58</v>
      </c>
      <c r="U653" s="46">
        <f t="shared" si="49"/>
        <v>1</v>
      </c>
      <c r="V653" s="6"/>
      <c r="W653">
        <f t="shared" si="50"/>
        <v>58</v>
      </c>
      <c r="X653" s="6"/>
      <c r="Y653" s="6"/>
      <c r="Z653" s="6"/>
      <c r="AA653" s="48"/>
      <c r="AB653" s="48"/>
      <c r="AC653" s="6"/>
      <c r="AD653" s="6"/>
      <c r="AE653" s="6"/>
      <c r="AF653" s="6"/>
    </row>
    <row r="654" spans="1:32">
      <c r="A654" s="6"/>
      <c r="B654" s="6"/>
      <c r="C654" s="6"/>
      <c r="D654" s="6"/>
      <c r="I654" s="6"/>
      <c r="J654" s="6"/>
      <c r="K654" s="6"/>
      <c r="L654" s="6"/>
      <c r="M654" s="6"/>
      <c r="N654" s="6"/>
      <c r="O654" s="6"/>
      <c r="P654" s="6"/>
      <c r="Q654" s="48" t="s">
        <v>1642</v>
      </c>
      <c r="R654" s="6" t="s">
        <v>5489</v>
      </c>
      <c r="S654" s="6">
        <v>76</v>
      </c>
      <c r="T654" s="6">
        <v>76</v>
      </c>
      <c r="U654" s="46">
        <f t="shared" si="49"/>
        <v>1</v>
      </c>
      <c r="V654" s="6"/>
      <c r="W654">
        <f t="shared" si="50"/>
        <v>76</v>
      </c>
      <c r="X654" s="6"/>
      <c r="Y654" s="6"/>
      <c r="Z654" s="6"/>
      <c r="AA654" s="48"/>
      <c r="AB654" s="48"/>
      <c r="AC654" s="6"/>
      <c r="AD654" s="6"/>
      <c r="AE654" s="6"/>
      <c r="AF654" s="6"/>
    </row>
    <row r="655" spans="1:32">
      <c r="A655" s="6"/>
      <c r="B655" s="6"/>
      <c r="C655" s="6"/>
      <c r="D655" s="6"/>
      <c r="I655" s="6"/>
      <c r="J655" s="6"/>
      <c r="K655" s="6"/>
      <c r="L655" s="6"/>
      <c r="M655" s="6"/>
      <c r="N655" s="6"/>
      <c r="O655" s="6"/>
      <c r="P655" s="6"/>
      <c r="Q655" s="48" t="s">
        <v>1643</v>
      </c>
      <c r="R655" s="6" t="s">
        <v>5358</v>
      </c>
      <c r="S655" s="6">
        <v>57</v>
      </c>
      <c r="T655" s="6">
        <v>57</v>
      </c>
      <c r="U655" s="46">
        <f t="shared" si="49"/>
        <v>1</v>
      </c>
      <c r="V655" s="6"/>
      <c r="W655">
        <f t="shared" si="50"/>
        <v>57</v>
      </c>
      <c r="X655" s="6"/>
      <c r="Y655" s="6"/>
      <c r="Z655" s="6"/>
      <c r="AA655" s="48"/>
      <c r="AB655" s="48"/>
      <c r="AC655" s="6"/>
      <c r="AD655" s="6"/>
      <c r="AE655" s="6"/>
      <c r="AF655" s="6"/>
    </row>
    <row r="656" spans="1:32">
      <c r="A656" s="6"/>
      <c r="B656" s="6"/>
      <c r="C656" s="6"/>
      <c r="D656" s="6"/>
      <c r="I656" s="6"/>
      <c r="J656" s="6"/>
      <c r="K656" s="6"/>
      <c r="L656" s="6"/>
      <c r="M656" s="6"/>
      <c r="N656" s="6"/>
      <c r="O656" s="6"/>
      <c r="P656" s="6"/>
      <c r="Q656" s="48" t="s">
        <v>1644</v>
      </c>
      <c r="R656" s="6" t="s">
        <v>5424</v>
      </c>
      <c r="S656" s="6">
        <v>61</v>
      </c>
      <c r="T656" s="6">
        <v>61</v>
      </c>
      <c r="U656" s="46">
        <f t="shared" si="49"/>
        <v>1</v>
      </c>
      <c r="V656" s="6"/>
      <c r="W656">
        <f t="shared" si="50"/>
        <v>61</v>
      </c>
      <c r="X656" s="6"/>
      <c r="Y656" s="6"/>
      <c r="Z656" s="6"/>
      <c r="AA656" s="48"/>
      <c r="AB656" s="48"/>
      <c r="AC656" s="6"/>
      <c r="AD656" s="6"/>
      <c r="AE656" s="6"/>
      <c r="AF656" s="6"/>
    </row>
    <row r="657" spans="1:32">
      <c r="A657" s="6"/>
      <c r="B657" s="6"/>
      <c r="C657" s="6"/>
      <c r="D657" s="6"/>
      <c r="I657" s="6"/>
      <c r="J657" s="6"/>
      <c r="K657" s="6"/>
      <c r="L657" s="6"/>
      <c r="M657" s="6"/>
      <c r="N657" s="6"/>
      <c r="O657" s="6"/>
      <c r="P657" s="6"/>
      <c r="Q657" s="48" t="s">
        <v>1645</v>
      </c>
      <c r="R657" s="6" t="s">
        <v>5425</v>
      </c>
      <c r="S657" s="6">
        <v>61</v>
      </c>
      <c r="T657" s="6">
        <v>61</v>
      </c>
      <c r="U657" s="46">
        <f t="shared" si="49"/>
        <v>1</v>
      </c>
      <c r="V657" s="6"/>
      <c r="W657">
        <f t="shared" si="50"/>
        <v>61</v>
      </c>
      <c r="X657" s="6"/>
      <c r="Y657" s="6"/>
      <c r="Z657" s="6"/>
      <c r="AA657" s="48"/>
      <c r="AB657" s="48"/>
      <c r="AC657" s="6"/>
      <c r="AD657" s="6"/>
      <c r="AE657" s="6"/>
      <c r="AF657" s="6"/>
    </row>
    <row r="658" spans="1:32">
      <c r="A658" s="6"/>
      <c r="B658" s="6"/>
      <c r="C658" s="6"/>
      <c r="D658" s="6"/>
      <c r="I658" s="6"/>
      <c r="J658" s="6"/>
      <c r="K658" s="6"/>
      <c r="L658" s="6"/>
      <c r="M658" s="6"/>
      <c r="N658" s="6"/>
      <c r="O658" s="6"/>
      <c r="P658" s="6"/>
      <c r="Q658" s="48" t="s">
        <v>1646</v>
      </c>
      <c r="R658" s="6" t="s">
        <v>5359</v>
      </c>
      <c r="S658" s="6">
        <v>61</v>
      </c>
      <c r="T658" s="6">
        <v>61</v>
      </c>
      <c r="U658" s="46">
        <f t="shared" si="49"/>
        <v>1</v>
      </c>
      <c r="V658" s="6"/>
      <c r="W658">
        <f t="shared" si="50"/>
        <v>61</v>
      </c>
      <c r="X658" s="6"/>
      <c r="Y658" s="6"/>
      <c r="Z658" s="6"/>
      <c r="AA658" s="48"/>
      <c r="AB658" s="48"/>
      <c r="AC658" s="6"/>
      <c r="AD658" s="6"/>
      <c r="AE658" s="6"/>
      <c r="AF658" s="6"/>
    </row>
    <row r="659" spans="1:32">
      <c r="A659" s="6"/>
      <c r="B659" s="6"/>
      <c r="C659" s="6"/>
      <c r="D659" s="6"/>
      <c r="I659" s="6"/>
      <c r="J659" s="6"/>
      <c r="K659" s="6"/>
      <c r="L659" s="6"/>
      <c r="M659" s="6"/>
      <c r="N659" s="6"/>
      <c r="O659" s="6"/>
      <c r="P659" s="6"/>
      <c r="Q659" s="48" t="s">
        <v>1647</v>
      </c>
      <c r="R659" s="6" t="s">
        <v>5490</v>
      </c>
      <c r="S659" s="6">
        <v>57</v>
      </c>
      <c r="T659" s="6">
        <v>57</v>
      </c>
      <c r="U659" s="46">
        <f t="shared" si="49"/>
        <v>1</v>
      </c>
      <c r="V659" s="6"/>
      <c r="W659">
        <f t="shared" si="50"/>
        <v>57</v>
      </c>
      <c r="X659" s="6"/>
      <c r="Y659" s="6"/>
      <c r="Z659" s="6"/>
      <c r="AA659" s="48"/>
      <c r="AB659" s="48"/>
      <c r="AC659" s="6"/>
      <c r="AD659" s="6"/>
      <c r="AE659" s="6"/>
      <c r="AF659" s="6"/>
    </row>
    <row r="660" spans="1:32">
      <c r="A660" s="6"/>
      <c r="B660" s="6"/>
      <c r="C660" s="6"/>
      <c r="D660" s="6"/>
      <c r="I660" s="6"/>
      <c r="J660" s="6"/>
      <c r="K660" s="6"/>
      <c r="L660" s="6"/>
      <c r="M660" s="6"/>
      <c r="N660" s="6"/>
      <c r="O660" s="6"/>
      <c r="P660" s="6"/>
      <c r="Q660" s="48" t="s">
        <v>1648</v>
      </c>
      <c r="R660" s="6" t="s">
        <v>5491</v>
      </c>
      <c r="S660" s="6">
        <v>58</v>
      </c>
      <c r="T660" s="6">
        <v>58</v>
      </c>
      <c r="U660" s="46">
        <f t="shared" si="49"/>
        <v>1</v>
      </c>
      <c r="V660" s="6"/>
      <c r="W660">
        <f t="shared" si="50"/>
        <v>58</v>
      </c>
      <c r="X660" s="6"/>
      <c r="Y660" s="6"/>
      <c r="Z660" s="6"/>
      <c r="AA660" s="48"/>
      <c r="AB660" s="48"/>
      <c r="AC660" s="6"/>
      <c r="AD660" s="6"/>
      <c r="AE660" s="6"/>
      <c r="AF660" s="6"/>
    </row>
    <row r="661" spans="1:32">
      <c r="A661" s="6"/>
      <c r="B661" s="6"/>
      <c r="C661" s="6"/>
      <c r="D661" s="6"/>
      <c r="I661" s="6"/>
      <c r="J661" s="6"/>
      <c r="K661" s="6"/>
      <c r="L661" s="6"/>
      <c r="M661" s="6"/>
      <c r="N661" s="6"/>
      <c r="O661" s="6"/>
      <c r="P661" s="6"/>
      <c r="Q661" s="48" t="s">
        <v>1649</v>
      </c>
      <c r="R661" s="6" t="s">
        <v>5360</v>
      </c>
      <c r="S661" s="6">
        <v>57</v>
      </c>
      <c r="T661" s="6">
        <v>57</v>
      </c>
      <c r="U661" s="46">
        <f t="shared" si="49"/>
        <v>1</v>
      </c>
      <c r="V661" s="6"/>
      <c r="W661">
        <f t="shared" si="50"/>
        <v>57</v>
      </c>
      <c r="X661" s="6"/>
      <c r="Y661" s="6"/>
      <c r="Z661" s="6"/>
      <c r="AA661" s="48"/>
      <c r="AB661" s="48"/>
      <c r="AC661" s="6"/>
      <c r="AD661" s="6"/>
      <c r="AE661" s="6"/>
      <c r="AF661" s="6"/>
    </row>
    <row r="662" spans="1:32">
      <c r="A662" s="6"/>
      <c r="B662" s="6"/>
      <c r="C662" s="6"/>
      <c r="D662" s="6"/>
      <c r="I662" s="6"/>
      <c r="J662" s="6"/>
      <c r="K662" s="6"/>
      <c r="L662" s="6"/>
      <c r="M662" s="6"/>
      <c r="N662" s="6"/>
      <c r="O662" s="6"/>
      <c r="P662" s="6"/>
      <c r="Q662" s="48" t="s">
        <v>1650</v>
      </c>
      <c r="R662" s="6" t="s">
        <v>5352</v>
      </c>
      <c r="S662" s="6">
        <v>59</v>
      </c>
      <c r="T662" s="6">
        <v>59</v>
      </c>
      <c r="U662" s="46">
        <f t="shared" si="49"/>
        <v>1</v>
      </c>
      <c r="V662" s="6"/>
      <c r="W662">
        <f t="shared" si="50"/>
        <v>59</v>
      </c>
      <c r="X662" s="6"/>
      <c r="Y662" s="6"/>
      <c r="Z662" s="6"/>
      <c r="AA662" s="48"/>
      <c r="AB662" s="48"/>
      <c r="AC662" s="6"/>
      <c r="AD662" s="6"/>
      <c r="AE662" s="6"/>
      <c r="AF662" s="6"/>
    </row>
    <row r="663" spans="1:32">
      <c r="A663" s="6"/>
      <c r="B663" s="6"/>
      <c r="C663" s="6"/>
      <c r="D663" s="6"/>
      <c r="I663" s="6"/>
      <c r="J663" s="6"/>
      <c r="K663" s="6"/>
      <c r="L663" s="6"/>
      <c r="M663" s="6"/>
      <c r="N663" s="6"/>
      <c r="O663" s="6"/>
      <c r="P663" s="6"/>
      <c r="Q663" s="48" t="s">
        <v>1651</v>
      </c>
      <c r="R663" s="6" t="s">
        <v>5352</v>
      </c>
      <c r="S663" s="6">
        <v>59</v>
      </c>
      <c r="T663" s="6">
        <v>59</v>
      </c>
      <c r="U663" s="46">
        <f t="shared" si="49"/>
        <v>1</v>
      </c>
      <c r="V663" s="6"/>
      <c r="W663">
        <f t="shared" si="50"/>
        <v>59</v>
      </c>
      <c r="X663" s="6"/>
      <c r="Y663" s="6"/>
      <c r="Z663" s="6"/>
      <c r="AA663" s="48"/>
      <c r="AB663" s="48"/>
      <c r="AC663" s="6"/>
      <c r="AD663" s="6"/>
      <c r="AE663" s="6"/>
      <c r="AF663" s="6"/>
    </row>
    <row r="664" spans="1:32">
      <c r="A664" s="6"/>
      <c r="B664" s="6"/>
      <c r="C664" s="6"/>
      <c r="D664" s="6"/>
      <c r="I664" s="6"/>
      <c r="J664" s="6"/>
      <c r="K664" s="6"/>
      <c r="L664" s="6"/>
      <c r="M664" s="6"/>
      <c r="N664" s="6"/>
      <c r="O664" s="6"/>
      <c r="P664" s="6"/>
      <c r="Q664" s="48" t="s">
        <v>1652</v>
      </c>
      <c r="R664" s="6" t="s">
        <v>5352</v>
      </c>
      <c r="S664" s="6">
        <v>59</v>
      </c>
      <c r="T664" s="6">
        <v>59</v>
      </c>
      <c r="U664" s="46">
        <f t="shared" si="49"/>
        <v>1</v>
      </c>
      <c r="V664" s="6"/>
      <c r="W664">
        <f t="shared" si="50"/>
        <v>59</v>
      </c>
      <c r="X664" s="6"/>
      <c r="Y664" s="6"/>
      <c r="Z664" s="6"/>
      <c r="AA664" s="48"/>
      <c r="AB664" s="48"/>
      <c r="AC664" s="6"/>
      <c r="AD664" s="6"/>
      <c r="AE664" s="6"/>
      <c r="AF664" s="6"/>
    </row>
    <row r="665" spans="1:32">
      <c r="A665" s="6"/>
      <c r="B665" s="6"/>
      <c r="C665" s="6"/>
      <c r="D665" s="6"/>
      <c r="I665" s="6"/>
      <c r="J665" s="6"/>
      <c r="K665" s="6"/>
      <c r="L665" s="6"/>
      <c r="M665" s="6"/>
      <c r="N665" s="6"/>
      <c r="O665" s="6"/>
      <c r="P665" s="6"/>
      <c r="Q665" s="48" t="s">
        <v>1653</v>
      </c>
      <c r="R665" s="6" t="s">
        <v>5352</v>
      </c>
      <c r="S665" s="6">
        <v>59</v>
      </c>
      <c r="T665" s="6">
        <v>59</v>
      </c>
      <c r="U665" s="46">
        <f t="shared" si="49"/>
        <v>1</v>
      </c>
      <c r="V665" s="6"/>
      <c r="W665">
        <f t="shared" si="50"/>
        <v>59</v>
      </c>
      <c r="X665" s="6"/>
      <c r="Y665" s="6"/>
      <c r="Z665" s="6"/>
      <c r="AA665" s="48"/>
      <c r="AB665" s="48"/>
      <c r="AC665" s="6"/>
      <c r="AD665" s="6"/>
      <c r="AE665" s="6"/>
      <c r="AF665" s="6"/>
    </row>
    <row r="666" spans="1:32">
      <c r="A666" s="6"/>
      <c r="B666" s="6"/>
      <c r="C666" s="6"/>
      <c r="D666" s="6"/>
      <c r="I666" s="6"/>
      <c r="J666" s="6"/>
      <c r="K666" s="6"/>
      <c r="L666" s="6"/>
      <c r="M666" s="6"/>
      <c r="N666" s="6"/>
      <c r="O666" s="6"/>
      <c r="P666" s="6"/>
      <c r="Q666" s="48" t="s">
        <v>1654</v>
      </c>
      <c r="R666" s="6" t="s">
        <v>5410</v>
      </c>
      <c r="S666" s="6">
        <v>57</v>
      </c>
      <c r="T666" s="6">
        <v>57</v>
      </c>
      <c r="U666" s="46">
        <f t="shared" si="49"/>
        <v>1</v>
      </c>
      <c r="V666" s="6"/>
      <c r="W666">
        <f t="shared" si="50"/>
        <v>57</v>
      </c>
      <c r="X666" s="6"/>
      <c r="Y666" s="6"/>
      <c r="Z666" s="6"/>
      <c r="AA666" s="48"/>
      <c r="AB666" s="48"/>
      <c r="AC666" s="6"/>
      <c r="AD666" s="6"/>
      <c r="AE666" s="6"/>
      <c r="AF666" s="6"/>
    </row>
    <row r="667" spans="1:32">
      <c r="A667" s="6"/>
      <c r="B667" s="6"/>
      <c r="C667" s="6"/>
      <c r="D667" s="6"/>
      <c r="I667" s="6"/>
      <c r="J667" s="6"/>
      <c r="K667" s="6"/>
      <c r="L667" s="6"/>
      <c r="M667" s="6"/>
      <c r="N667" s="6"/>
      <c r="O667" s="6"/>
      <c r="P667" s="6"/>
      <c r="Q667" s="48" t="s">
        <v>1655</v>
      </c>
      <c r="R667" s="6" t="s">
        <v>5361</v>
      </c>
      <c r="S667" s="6">
        <v>58</v>
      </c>
      <c r="T667" s="6">
        <v>58</v>
      </c>
      <c r="U667" s="46">
        <f t="shared" si="49"/>
        <v>1</v>
      </c>
      <c r="V667" s="6"/>
      <c r="W667">
        <f t="shared" si="50"/>
        <v>58</v>
      </c>
      <c r="X667" s="6"/>
      <c r="Y667" s="6"/>
      <c r="Z667" s="6"/>
      <c r="AA667" s="48"/>
      <c r="AB667" s="48"/>
      <c r="AC667" s="6"/>
      <c r="AD667" s="6"/>
      <c r="AE667" s="6"/>
      <c r="AF667" s="6"/>
    </row>
    <row r="668" spans="1:32">
      <c r="A668" s="6"/>
      <c r="B668" s="6"/>
      <c r="C668" s="6"/>
      <c r="D668" s="6"/>
      <c r="I668" s="6"/>
      <c r="J668" s="6"/>
      <c r="K668" s="6"/>
      <c r="L668" s="6"/>
      <c r="M668" s="6"/>
      <c r="N668" s="6"/>
      <c r="O668" s="6"/>
      <c r="P668" s="6"/>
      <c r="Q668" s="48" t="s">
        <v>1656</v>
      </c>
      <c r="R668" s="6" t="s">
        <v>5467</v>
      </c>
      <c r="S668" s="6">
        <v>57</v>
      </c>
      <c r="T668" s="6">
        <v>57</v>
      </c>
      <c r="U668" s="46">
        <f t="shared" si="49"/>
        <v>1</v>
      </c>
      <c r="V668" s="6"/>
      <c r="W668">
        <f t="shared" si="50"/>
        <v>57</v>
      </c>
      <c r="X668" s="6"/>
      <c r="Y668" s="6"/>
      <c r="Z668" s="6"/>
      <c r="AA668" s="48"/>
      <c r="AB668" s="48"/>
      <c r="AC668" s="6"/>
      <c r="AD668" s="6"/>
      <c r="AE668" s="6"/>
      <c r="AF668" s="6"/>
    </row>
    <row r="669" spans="1:32">
      <c r="A669" s="6"/>
      <c r="B669" s="6"/>
      <c r="C669" s="6"/>
      <c r="D669" s="6"/>
      <c r="I669" s="6"/>
      <c r="J669" s="6"/>
      <c r="K669" s="6"/>
      <c r="L669" s="6"/>
      <c r="M669" s="6"/>
      <c r="N669" s="6"/>
      <c r="O669" s="6"/>
      <c r="P669" s="6"/>
      <c r="Q669" s="48" t="s">
        <v>1657</v>
      </c>
      <c r="R669" s="6" t="s">
        <v>5468</v>
      </c>
      <c r="S669" s="6">
        <v>59</v>
      </c>
      <c r="T669" s="6">
        <v>59</v>
      </c>
      <c r="U669" s="46">
        <f t="shared" si="49"/>
        <v>1</v>
      </c>
      <c r="V669" s="6"/>
      <c r="W669">
        <f t="shared" si="50"/>
        <v>59</v>
      </c>
      <c r="X669" s="6"/>
      <c r="Y669" s="6"/>
      <c r="Z669" s="6"/>
      <c r="AA669" s="48"/>
      <c r="AB669" s="48"/>
      <c r="AC669" s="6"/>
      <c r="AD669" s="6"/>
      <c r="AE669" s="6"/>
      <c r="AF669" s="6"/>
    </row>
    <row r="670" spans="1:32">
      <c r="A670" s="6"/>
      <c r="B670" s="6"/>
      <c r="C670" s="6"/>
      <c r="D670" s="6"/>
      <c r="I670" s="6"/>
      <c r="J670" s="6"/>
      <c r="K670" s="6"/>
      <c r="L670" s="6"/>
      <c r="M670" s="6"/>
      <c r="N670" s="6"/>
      <c r="O670" s="6"/>
      <c r="P670" s="6"/>
      <c r="Q670" s="48" t="s">
        <v>1658</v>
      </c>
      <c r="R670" s="6" t="s">
        <v>5352</v>
      </c>
      <c r="S670" s="6">
        <v>57</v>
      </c>
      <c r="T670" s="6">
        <v>57</v>
      </c>
      <c r="U670" s="46">
        <f t="shared" si="49"/>
        <v>1</v>
      </c>
      <c r="V670" s="6"/>
      <c r="W670">
        <f t="shared" si="50"/>
        <v>57</v>
      </c>
      <c r="X670" s="6"/>
      <c r="Y670" s="6"/>
      <c r="Z670" s="6"/>
      <c r="AA670" s="48"/>
      <c r="AB670" s="48"/>
      <c r="AC670" s="6"/>
      <c r="AD670" s="6"/>
      <c r="AE670" s="6"/>
      <c r="AF670" s="6"/>
    </row>
    <row r="671" spans="1:32">
      <c r="A671" s="6"/>
      <c r="B671" s="6"/>
      <c r="C671" s="6"/>
      <c r="D671" s="6"/>
      <c r="I671" s="6"/>
      <c r="J671" s="6"/>
      <c r="K671" s="6"/>
      <c r="L671" s="6"/>
      <c r="M671" s="6"/>
      <c r="N671" s="6"/>
      <c r="O671" s="6"/>
      <c r="P671" s="6"/>
      <c r="Q671" s="48" t="s">
        <v>1659</v>
      </c>
      <c r="R671" s="6" t="s">
        <v>5451</v>
      </c>
      <c r="S671" s="6">
        <v>61</v>
      </c>
      <c r="T671" s="6">
        <v>61</v>
      </c>
      <c r="U671" s="46">
        <f t="shared" si="49"/>
        <v>1</v>
      </c>
      <c r="V671" s="6"/>
      <c r="W671">
        <f t="shared" si="50"/>
        <v>61</v>
      </c>
      <c r="X671" s="6"/>
      <c r="Y671" s="6"/>
      <c r="Z671" s="6"/>
      <c r="AA671" s="48"/>
      <c r="AB671" s="48"/>
      <c r="AC671" s="6"/>
      <c r="AD671" s="6"/>
      <c r="AE671" s="6"/>
      <c r="AF671" s="6"/>
    </row>
    <row r="672" spans="1:32">
      <c r="A672" s="6"/>
      <c r="B672" s="6"/>
      <c r="C672" s="6"/>
      <c r="D672" s="6"/>
      <c r="I672" s="6"/>
      <c r="J672" s="6"/>
      <c r="K672" s="6"/>
      <c r="L672" s="6"/>
      <c r="M672" s="6"/>
      <c r="N672" s="6"/>
      <c r="O672" s="6"/>
      <c r="P672" s="6"/>
      <c r="Q672" s="48" t="s">
        <v>1660</v>
      </c>
      <c r="R672" s="6" t="s">
        <v>5452</v>
      </c>
      <c r="S672" s="6">
        <v>59</v>
      </c>
      <c r="T672" s="6">
        <v>59</v>
      </c>
      <c r="U672" s="46">
        <f t="shared" si="49"/>
        <v>1</v>
      </c>
      <c r="V672" s="6"/>
      <c r="W672">
        <f t="shared" si="50"/>
        <v>59</v>
      </c>
      <c r="X672" s="6"/>
      <c r="Y672" s="6"/>
      <c r="Z672" s="6"/>
      <c r="AA672" s="48"/>
      <c r="AB672" s="48"/>
      <c r="AC672" s="6"/>
      <c r="AD672" s="6"/>
      <c r="AE672" s="6"/>
      <c r="AF672" s="6"/>
    </row>
    <row r="673" spans="1:32">
      <c r="A673" s="6"/>
      <c r="B673" s="6"/>
      <c r="C673" s="6"/>
      <c r="D673" s="6"/>
      <c r="I673" s="6"/>
      <c r="J673" s="6"/>
      <c r="K673" s="6"/>
      <c r="L673" s="6"/>
      <c r="M673" s="6"/>
      <c r="N673" s="6"/>
      <c r="O673" s="6"/>
      <c r="P673" s="6"/>
      <c r="Q673" s="48" t="s">
        <v>1661</v>
      </c>
      <c r="R673" s="6" t="s">
        <v>5362</v>
      </c>
      <c r="S673" s="6">
        <v>58</v>
      </c>
      <c r="T673" s="6">
        <v>58</v>
      </c>
      <c r="U673" s="46">
        <f t="shared" si="49"/>
        <v>1</v>
      </c>
      <c r="V673" s="6"/>
      <c r="W673">
        <f t="shared" si="50"/>
        <v>58</v>
      </c>
      <c r="X673" s="6"/>
      <c r="Y673" s="6"/>
      <c r="Z673" s="6"/>
      <c r="AA673" s="48"/>
      <c r="AB673" s="48"/>
      <c r="AC673" s="6"/>
      <c r="AD673" s="6"/>
      <c r="AE673" s="6"/>
      <c r="AF673" s="6"/>
    </row>
    <row r="674" spans="1:32">
      <c r="A674" s="6"/>
      <c r="B674" s="6"/>
      <c r="C674" s="6"/>
      <c r="D674" s="6"/>
      <c r="I674" s="6"/>
      <c r="J674" s="6"/>
      <c r="K674" s="6"/>
      <c r="L674" s="6"/>
      <c r="M674" s="6"/>
      <c r="N674" s="6"/>
      <c r="O674" s="6"/>
      <c r="P674" s="6"/>
      <c r="Q674" s="48" t="s">
        <v>1662</v>
      </c>
      <c r="R674" s="6" t="s">
        <v>5469</v>
      </c>
      <c r="S674" s="6">
        <v>58</v>
      </c>
      <c r="T674" s="6">
        <v>58</v>
      </c>
      <c r="U674" s="46">
        <f t="shared" si="49"/>
        <v>1</v>
      </c>
      <c r="V674" s="6"/>
      <c r="W674">
        <f t="shared" si="50"/>
        <v>58</v>
      </c>
      <c r="X674" s="6"/>
      <c r="Y674" s="6"/>
      <c r="Z674" s="6"/>
      <c r="AA674" s="48"/>
      <c r="AB674" s="48"/>
      <c r="AC674" s="6"/>
      <c r="AD674" s="6"/>
      <c r="AE674" s="6"/>
      <c r="AF674" s="6"/>
    </row>
    <row r="675" spans="1:32">
      <c r="A675" s="6"/>
      <c r="B675" s="6"/>
      <c r="C675" s="6"/>
      <c r="D675" s="6"/>
      <c r="I675" s="6"/>
      <c r="J675" s="6"/>
      <c r="K675" s="6"/>
      <c r="L675" s="6"/>
      <c r="M675" s="6"/>
      <c r="N675" s="6"/>
      <c r="O675" s="6"/>
      <c r="P675" s="6"/>
      <c r="Q675" s="48" t="s">
        <v>1663</v>
      </c>
      <c r="R675" s="6" t="s">
        <v>5470</v>
      </c>
      <c r="S675" s="6">
        <v>57</v>
      </c>
      <c r="T675" s="6">
        <v>57</v>
      </c>
      <c r="U675" s="46">
        <f t="shared" si="49"/>
        <v>1</v>
      </c>
      <c r="V675" s="6"/>
      <c r="W675">
        <f t="shared" si="50"/>
        <v>57</v>
      </c>
      <c r="X675" s="6"/>
      <c r="Y675" s="6"/>
      <c r="Z675" s="6"/>
      <c r="AA675" s="48"/>
      <c r="AB675" s="48"/>
      <c r="AC675" s="6"/>
      <c r="AD675" s="6"/>
      <c r="AE675" s="6"/>
      <c r="AF675" s="6"/>
    </row>
    <row r="676" spans="1:32">
      <c r="A676" s="6"/>
      <c r="B676" s="6"/>
      <c r="C676" s="6"/>
      <c r="D676" s="6"/>
      <c r="I676" s="6"/>
      <c r="J676" s="6"/>
      <c r="K676" s="6"/>
      <c r="L676" s="6"/>
      <c r="M676" s="6"/>
      <c r="N676" s="6"/>
      <c r="O676" s="6"/>
      <c r="P676" s="6"/>
      <c r="Q676" s="48" t="s">
        <v>1664</v>
      </c>
      <c r="R676" s="6" t="s">
        <v>5363</v>
      </c>
      <c r="S676" s="6">
        <v>57</v>
      </c>
      <c r="T676" s="6">
        <v>57</v>
      </c>
      <c r="U676" s="46">
        <f t="shared" si="49"/>
        <v>1</v>
      </c>
      <c r="V676" s="6"/>
      <c r="W676">
        <f t="shared" si="50"/>
        <v>57</v>
      </c>
      <c r="X676" s="6"/>
      <c r="Y676" s="6"/>
      <c r="Z676" s="6"/>
      <c r="AA676" s="48"/>
      <c r="AB676" s="48"/>
      <c r="AC676" s="6"/>
      <c r="AD676" s="6"/>
      <c r="AE676" s="6"/>
      <c r="AF676" s="6"/>
    </row>
    <row r="677" spans="1:32">
      <c r="A677" s="6"/>
      <c r="B677" s="6"/>
      <c r="C677" s="6"/>
      <c r="D677" s="6"/>
      <c r="I677" s="6"/>
      <c r="J677" s="6"/>
      <c r="K677" s="6"/>
      <c r="L677" s="6"/>
      <c r="M677" s="6"/>
      <c r="N677" s="6"/>
      <c r="O677" s="6"/>
      <c r="P677" s="6"/>
      <c r="Q677" s="48" t="s">
        <v>1665</v>
      </c>
      <c r="R677" s="6" t="s">
        <v>5471</v>
      </c>
      <c r="S677" s="6">
        <v>57</v>
      </c>
      <c r="T677" s="6">
        <v>57</v>
      </c>
      <c r="U677" s="46">
        <f t="shared" si="49"/>
        <v>1</v>
      </c>
      <c r="V677" s="6"/>
      <c r="W677">
        <f t="shared" si="50"/>
        <v>57</v>
      </c>
      <c r="X677" s="6"/>
      <c r="Y677" s="6"/>
      <c r="Z677" s="6"/>
      <c r="AA677" s="48"/>
      <c r="AB677" s="48"/>
      <c r="AC677" s="6"/>
      <c r="AD677" s="6"/>
      <c r="AE677" s="6"/>
      <c r="AF677" s="6"/>
    </row>
    <row r="678" spans="1:32">
      <c r="A678" s="6"/>
      <c r="B678" s="6"/>
      <c r="C678" s="6"/>
      <c r="D678" s="6"/>
      <c r="I678" s="6"/>
      <c r="J678" s="6"/>
      <c r="K678" s="6"/>
      <c r="L678" s="6"/>
      <c r="M678" s="6"/>
      <c r="N678" s="6"/>
      <c r="O678" s="6"/>
      <c r="P678" s="6"/>
      <c r="Q678" s="48" t="s">
        <v>1666</v>
      </c>
      <c r="R678" s="6" t="s">
        <v>5472</v>
      </c>
      <c r="S678" s="6">
        <v>58</v>
      </c>
      <c r="T678" s="6">
        <v>58</v>
      </c>
      <c r="U678" s="46">
        <f t="shared" si="49"/>
        <v>1</v>
      </c>
      <c r="V678" s="6"/>
      <c r="W678">
        <f t="shared" si="50"/>
        <v>58</v>
      </c>
      <c r="X678" s="6"/>
      <c r="Y678" s="6"/>
      <c r="Z678" s="6"/>
      <c r="AA678" s="48"/>
      <c r="AB678" s="48"/>
      <c r="AC678" s="6"/>
      <c r="AD678" s="6"/>
      <c r="AE678" s="6"/>
      <c r="AF678" s="6"/>
    </row>
    <row r="679" spans="1:32">
      <c r="A679" s="6"/>
      <c r="B679" s="6"/>
      <c r="C679" s="6"/>
      <c r="D679" s="6"/>
      <c r="I679" s="6"/>
      <c r="J679" s="6"/>
      <c r="K679" s="6"/>
      <c r="L679" s="6"/>
      <c r="M679" s="6"/>
      <c r="N679" s="6"/>
      <c r="O679" s="6"/>
      <c r="P679" s="6"/>
      <c r="Q679" s="48" t="s">
        <v>1667</v>
      </c>
      <c r="R679" s="6" t="s">
        <v>5364</v>
      </c>
      <c r="S679" s="6">
        <v>57</v>
      </c>
      <c r="T679" s="6">
        <v>57</v>
      </c>
      <c r="U679" s="46">
        <f t="shared" si="49"/>
        <v>1</v>
      </c>
      <c r="V679" s="6"/>
      <c r="W679">
        <f t="shared" si="50"/>
        <v>57</v>
      </c>
      <c r="X679" s="6"/>
      <c r="Y679" s="6"/>
      <c r="Z679" s="6"/>
      <c r="AA679" s="48"/>
      <c r="AB679" s="48"/>
      <c r="AC679" s="6"/>
      <c r="AD679" s="6"/>
      <c r="AE679" s="6"/>
      <c r="AF679" s="6"/>
    </row>
    <row r="680" spans="1:32">
      <c r="A680" s="6"/>
      <c r="B680" s="6"/>
      <c r="C680" s="6"/>
      <c r="D680" s="6"/>
      <c r="I680" s="6"/>
      <c r="J680" s="6"/>
      <c r="K680" s="6"/>
      <c r="L680" s="6"/>
      <c r="M680" s="6"/>
      <c r="N680" s="6"/>
      <c r="O680" s="6"/>
      <c r="P680" s="6"/>
      <c r="Q680" s="48" t="s">
        <v>3938</v>
      </c>
      <c r="R680" s="6" t="s">
        <v>5274</v>
      </c>
      <c r="S680" s="6">
        <v>0</v>
      </c>
      <c r="T680" s="6">
        <v>0</v>
      </c>
      <c r="U680" s="46" t="e">
        <f t="shared" si="49"/>
        <v>#DIV/0!</v>
      </c>
      <c r="V680" s="6"/>
      <c r="W680">
        <f t="shared" si="50"/>
        <v>0</v>
      </c>
      <c r="X680" s="6"/>
      <c r="Y680" s="6"/>
      <c r="Z680" s="6"/>
      <c r="AA680" s="48"/>
      <c r="AB680" s="48"/>
      <c r="AC680" s="6"/>
      <c r="AD680" s="6"/>
      <c r="AE680" s="6"/>
      <c r="AF680" s="6"/>
    </row>
    <row r="681" spans="1:32">
      <c r="A681" s="6"/>
      <c r="B681" s="6"/>
      <c r="C681" s="6"/>
      <c r="D681" s="6"/>
      <c r="I681" s="6"/>
      <c r="J681" s="6"/>
      <c r="K681" s="6"/>
      <c r="L681" s="6"/>
      <c r="M681" s="6"/>
      <c r="N681" s="6"/>
      <c r="O681" s="6"/>
      <c r="P681" s="6"/>
      <c r="Q681" s="48" t="s">
        <v>1668</v>
      </c>
      <c r="R681" s="6" t="s">
        <v>5411</v>
      </c>
      <c r="S681" s="6">
        <v>57</v>
      </c>
      <c r="T681" s="6">
        <v>57</v>
      </c>
      <c r="U681" s="46">
        <f t="shared" si="49"/>
        <v>1</v>
      </c>
      <c r="V681" s="6"/>
      <c r="W681">
        <f t="shared" si="50"/>
        <v>57</v>
      </c>
      <c r="X681" s="6"/>
      <c r="Y681" s="6"/>
      <c r="Z681" s="6"/>
      <c r="AA681" s="48"/>
      <c r="AB681" s="48"/>
      <c r="AC681" s="6"/>
      <c r="AD681" s="6"/>
      <c r="AE681" s="6"/>
      <c r="AF681" s="6"/>
    </row>
    <row r="682" spans="1:32">
      <c r="A682" s="6"/>
      <c r="B682" s="6"/>
      <c r="C682" s="6"/>
      <c r="D682" s="6"/>
      <c r="I682" s="6"/>
      <c r="J682" s="6"/>
      <c r="K682" s="6"/>
      <c r="L682" s="6"/>
      <c r="M682" s="6"/>
      <c r="N682" s="6"/>
      <c r="O682" s="6"/>
      <c r="P682" s="6"/>
      <c r="Q682" s="48" t="s">
        <v>1669</v>
      </c>
      <c r="R682" s="6" t="s">
        <v>5365</v>
      </c>
      <c r="S682" s="6">
        <v>57</v>
      </c>
      <c r="T682" s="6">
        <v>57</v>
      </c>
      <c r="U682" s="46">
        <f t="shared" si="49"/>
        <v>1</v>
      </c>
      <c r="V682" s="6"/>
      <c r="W682">
        <f t="shared" si="50"/>
        <v>57</v>
      </c>
      <c r="X682" s="6"/>
      <c r="Y682" s="6"/>
      <c r="Z682" s="6"/>
      <c r="AA682" s="48"/>
      <c r="AB682" s="48"/>
      <c r="AC682" s="6"/>
      <c r="AD682" s="6"/>
      <c r="AE682" s="6"/>
      <c r="AF682" s="6"/>
    </row>
    <row r="683" spans="1:32">
      <c r="A683" s="6"/>
      <c r="B683" s="6"/>
      <c r="C683" s="6"/>
      <c r="D683" s="6"/>
      <c r="I683" s="6"/>
      <c r="J683" s="6"/>
      <c r="K683" s="6"/>
      <c r="L683" s="6"/>
      <c r="M683" s="6"/>
      <c r="N683" s="6"/>
      <c r="O683" s="6"/>
      <c r="P683" s="6"/>
      <c r="Q683" s="48" t="s">
        <v>1670</v>
      </c>
      <c r="R683" s="6" t="s">
        <v>5492</v>
      </c>
      <c r="S683" s="6">
        <v>57</v>
      </c>
      <c r="T683" s="6">
        <v>57</v>
      </c>
      <c r="U683" s="46">
        <f t="shared" si="49"/>
        <v>1</v>
      </c>
      <c r="V683" s="6"/>
      <c r="W683">
        <f t="shared" si="50"/>
        <v>57</v>
      </c>
      <c r="X683" s="6"/>
      <c r="Y683" s="6"/>
      <c r="Z683" s="6"/>
      <c r="AA683" s="48"/>
      <c r="AB683" s="48"/>
      <c r="AC683" s="6"/>
      <c r="AD683" s="6"/>
      <c r="AE683" s="6"/>
      <c r="AF683" s="6"/>
    </row>
    <row r="684" spans="1:32">
      <c r="A684" s="6"/>
      <c r="B684" s="6"/>
      <c r="C684" s="6"/>
      <c r="D684" s="6"/>
      <c r="I684" s="6"/>
      <c r="J684" s="6"/>
      <c r="K684" s="6"/>
      <c r="L684" s="6"/>
      <c r="M684" s="6"/>
      <c r="N684" s="6"/>
      <c r="O684" s="6"/>
      <c r="P684" s="6"/>
      <c r="Q684" s="48" t="s">
        <v>1671</v>
      </c>
      <c r="R684" s="6" t="s">
        <v>1270</v>
      </c>
      <c r="S684" s="6">
        <v>57</v>
      </c>
      <c r="T684" s="6">
        <v>57</v>
      </c>
      <c r="U684" s="46">
        <f t="shared" si="49"/>
        <v>1</v>
      </c>
      <c r="V684" s="6"/>
      <c r="W684">
        <f t="shared" si="50"/>
        <v>57</v>
      </c>
      <c r="X684" s="6"/>
      <c r="Y684" s="6"/>
      <c r="Z684" s="6"/>
      <c r="AA684" s="48"/>
      <c r="AB684" s="48"/>
      <c r="AC684" s="6"/>
      <c r="AD684" s="6"/>
      <c r="AE684" s="6"/>
      <c r="AF684" s="6"/>
    </row>
    <row r="685" spans="1:32">
      <c r="A685" s="6"/>
      <c r="B685" s="6"/>
      <c r="C685" s="6"/>
      <c r="D685" s="6"/>
      <c r="I685" s="6"/>
      <c r="J685" s="6"/>
      <c r="K685" s="6"/>
      <c r="L685" s="6"/>
      <c r="M685" s="6"/>
      <c r="N685" s="6"/>
      <c r="O685" s="6"/>
      <c r="P685" s="6"/>
      <c r="Q685" s="48" t="s">
        <v>1672</v>
      </c>
      <c r="R685" s="6" t="s">
        <v>5366</v>
      </c>
      <c r="S685" s="6">
        <v>57</v>
      </c>
      <c r="T685" s="6">
        <v>57</v>
      </c>
      <c r="U685" s="46">
        <f t="shared" si="49"/>
        <v>1</v>
      </c>
      <c r="V685" s="6"/>
      <c r="W685">
        <f t="shared" si="50"/>
        <v>57</v>
      </c>
      <c r="X685" s="6"/>
      <c r="Y685" s="6"/>
      <c r="Z685" s="6"/>
      <c r="AA685" s="48"/>
      <c r="AB685" s="48"/>
      <c r="AC685" s="6"/>
      <c r="AD685" s="6"/>
      <c r="AE685" s="6"/>
      <c r="AF685" s="6"/>
    </row>
    <row r="686" spans="1:32">
      <c r="A686" s="6"/>
      <c r="B686" s="6"/>
      <c r="C686" s="6"/>
      <c r="D686" s="6"/>
      <c r="I686" s="6"/>
      <c r="J686" s="6"/>
      <c r="K686" s="6"/>
      <c r="L686" s="6"/>
      <c r="M686" s="6"/>
      <c r="N686" s="6"/>
      <c r="O686" s="6"/>
      <c r="P686" s="6"/>
      <c r="Q686" s="48" t="s">
        <v>1673</v>
      </c>
      <c r="R686" s="6" t="s">
        <v>5493</v>
      </c>
      <c r="S686" s="6">
        <v>57</v>
      </c>
      <c r="T686" s="6">
        <v>57</v>
      </c>
      <c r="U686" s="46">
        <f t="shared" si="49"/>
        <v>1</v>
      </c>
      <c r="V686" s="6"/>
      <c r="W686">
        <f t="shared" si="50"/>
        <v>57</v>
      </c>
      <c r="X686" s="6"/>
      <c r="Y686" s="6"/>
      <c r="Z686" s="6"/>
      <c r="AA686" s="48"/>
      <c r="AB686" s="48"/>
      <c r="AC686" s="6"/>
      <c r="AD686" s="6"/>
      <c r="AE686" s="6"/>
      <c r="AF686" s="6"/>
    </row>
    <row r="687" spans="1:32">
      <c r="A687" s="6"/>
      <c r="B687" s="6"/>
      <c r="C687" s="6"/>
      <c r="D687" s="6"/>
      <c r="I687" s="6"/>
      <c r="J687" s="6"/>
      <c r="K687" s="6"/>
      <c r="L687" s="6"/>
      <c r="M687" s="6"/>
      <c r="N687" s="6"/>
      <c r="O687" s="6"/>
      <c r="P687" s="6"/>
      <c r="Q687" s="48" t="s">
        <v>1674</v>
      </c>
      <c r="R687" s="6" t="s">
        <v>5494</v>
      </c>
      <c r="S687" s="6">
        <v>57</v>
      </c>
      <c r="T687" s="6">
        <v>57</v>
      </c>
      <c r="U687" s="46">
        <f t="shared" si="49"/>
        <v>1</v>
      </c>
      <c r="V687" s="6"/>
      <c r="W687">
        <f t="shared" si="50"/>
        <v>57</v>
      </c>
      <c r="X687" s="6"/>
      <c r="Y687" s="6"/>
      <c r="Z687" s="6"/>
      <c r="AA687" s="48"/>
      <c r="AB687" s="48"/>
      <c r="AC687" s="6"/>
      <c r="AD687" s="6"/>
      <c r="AE687" s="6"/>
      <c r="AF687" s="6"/>
    </row>
    <row r="688" spans="1:32">
      <c r="A688" s="6"/>
      <c r="B688" s="6"/>
      <c r="C688" s="6"/>
      <c r="D688" s="6"/>
      <c r="I688" s="6"/>
      <c r="J688" s="6"/>
      <c r="K688" s="6"/>
      <c r="L688" s="6"/>
      <c r="M688" s="6"/>
      <c r="N688" s="6"/>
      <c r="O688" s="6"/>
      <c r="P688" s="6"/>
      <c r="Q688" s="48" t="s">
        <v>1675</v>
      </c>
      <c r="R688" s="6" t="s">
        <v>5367</v>
      </c>
      <c r="S688" s="6">
        <v>64</v>
      </c>
      <c r="T688" s="6">
        <v>64</v>
      </c>
      <c r="U688" s="46">
        <f t="shared" si="49"/>
        <v>1</v>
      </c>
      <c r="V688" s="6"/>
      <c r="W688">
        <f t="shared" si="50"/>
        <v>64</v>
      </c>
      <c r="X688" s="6"/>
      <c r="Y688" s="6"/>
      <c r="Z688" s="6"/>
      <c r="AA688" s="48"/>
      <c r="AB688" s="48"/>
      <c r="AC688" s="6"/>
      <c r="AD688" s="6"/>
      <c r="AE688" s="6"/>
      <c r="AF688" s="6"/>
    </row>
    <row r="689" spans="1:32">
      <c r="A689" s="6"/>
      <c r="B689" s="6"/>
      <c r="C689" s="6"/>
      <c r="D689" s="6"/>
      <c r="I689" s="6"/>
      <c r="J689" s="6"/>
      <c r="K689" s="6"/>
      <c r="L689" s="6"/>
      <c r="M689" s="6"/>
      <c r="N689" s="6"/>
      <c r="O689" s="6"/>
      <c r="P689" s="6"/>
      <c r="Q689" s="48" t="s">
        <v>1676</v>
      </c>
      <c r="R689" s="6" t="s">
        <v>5495</v>
      </c>
      <c r="S689" s="6">
        <v>57</v>
      </c>
      <c r="T689" s="6">
        <v>57</v>
      </c>
      <c r="U689" s="46">
        <f t="shared" si="49"/>
        <v>1</v>
      </c>
      <c r="V689" s="6"/>
      <c r="W689">
        <f t="shared" si="50"/>
        <v>57</v>
      </c>
      <c r="X689" s="6"/>
      <c r="Y689" s="6"/>
      <c r="Z689" s="6"/>
      <c r="AA689" s="48"/>
      <c r="AB689" s="48"/>
      <c r="AC689" s="6"/>
      <c r="AD689" s="6"/>
      <c r="AE689" s="6"/>
      <c r="AF689" s="6"/>
    </row>
    <row r="690" spans="1:32">
      <c r="A690" s="6"/>
      <c r="B690" s="6"/>
      <c r="C690" s="6"/>
      <c r="D690" s="6"/>
      <c r="I690" s="6"/>
      <c r="J690" s="6"/>
      <c r="K690" s="6"/>
      <c r="L690" s="6"/>
      <c r="M690" s="6"/>
      <c r="N690" s="6"/>
      <c r="O690" s="6"/>
      <c r="P690" s="6"/>
      <c r="Q690" s="48" t="s">
        <v>1677</v>
      </c>
      <c r="R690" s="6" t="s">
        <v>5496</v>
      </c>
      <c r="S690" s="6">
        <v>57</v>
      </c>
      <c r="T690" s="6">
        <v>57</v>
      </c>
      <c r="U690" s="46">
        <f t="shared" si="49"/>
        <v>1</v>
      </c>
      <c r="V690" s="6"/>
      <c r="W690">
        <f t="shared" si="50"/>
        <v>57</v>
      </c>
      <c r="X690" s="6"/>
      <c r="Y690" s="6"/>
      <c r="Z690" s="6"/>
      <c r="AA690" s="48"/>
      <c r="AB690" s="48"/>
      <c r="AC690" s="6"/>
      <c r="AD690" s="6"/>
      <c r="AE690" s="6"/>
      <c r="AF690" s="6"/>
    </row>
    <row r="691" spans="1:32">
      <c r="A691" s="6"/>
      <c r="B691" s="6"/>
      <c r="C691" s="6"/>
      <c r="D691" s="6"/>
      <c r="I691" s="6"/>
      <c r="J691" s="6"/>
      <c r="K691" s="6"/>
      <c r="L691" s="6"/>
      <c r="M691" s="6"/>
      <c r="N691" s="6"/>
      <c r="O691" s="6"/>
      <c r="P691" s="6"/>
      <c r="Q691" s="48" t="s">
        <v>1678</v>
      </c>
      <c r="R691" s="6" t="s">
        <v>5368</v>
      </c>
      <c r="S691" s="6">
        <v>57</v>
      </c>
      <c r="T691" s="6">
        <v>57</v>
      </c>
      <c r="U691" s="46">
        <f t="shared" si="49"/>
        <v>1</v>
      </c>
      <c r="V691" s="6"/>
      <c r="W691">
        <f t="shared" si="50"/>
        <v>57</v>
      </c>
      <c r="X691" s="6"/>
      <c r="Y691" s="6"/>
      <c r="Z691" s="6"/>
      <c r="AA691" s="48"/>
      <c r="AB691" s="48"/>
      <c r="AC691" s="6"/>
      <c r="AD691" s="6"/>
      <c r="AE691" s="6"/>
      <c r="AF691" s="6"/>
    </row>
    <row r="692" spans="1:32">
      <c r="A692" s="6"/>
      <c r="B692" s="6"/>
      <c r="C692" s="6"/>
      <c r="D692" s="6"/>
      <c r="I692" s="6"/>
      <c r="J692" s="6"/>
      <c r="K692" s="6"/>
      <c r="L692" s="6"/>
      <c r="M692" s="6"/>
      <c r="N692" s="6"/>
      <c r="O692" s="6"/>
      <c r="P692" s="6"/>
      <c r="Q692" s="48" t="s">
        <v>1679</v>
      </c>
      <c r="R692" s="6" t="s">
        <v>5479</v>
      </c>
      <c r="S692" s="6">
        <v>58</v>
      </c>
      <c r="T692" s="6">
        <v>58</v>
      </c>
      <c r="U692" s="46">
        <f t="shared" si="49"/>
        <v>1</v>
      </c>
      <c r="V692" s="6"/>
      <c r="W692">
        <f t="shared" si="50"/>
        <v>58</v>
      </c>
      <c r="X692" s="6"/>
      <c r="Y692" s="6"/>
      <c r="Z692" s="6"/>
      <c r="AA692" s="48"/>
      <c r="AB692" s="48"/>
      <c r="AC692" s="6"/>
      <c r="AD692" s="6"/>
      <c r="AE692" s="6"/>
      <c r="AF692" s="6"/>
    </row>
    <row r="693" spans="1:32">
      <c r="A693" s="6"/>
      <c r="B693" s="6"/>
      <c r="C693" s="6"/>
      <c r="D693" s="6"/>
      <c r="I693" s="6"/>
      <c r="J693" s="6"/>
      <c r="K693" s="6"/>
      <c r="L693" s="6"/>
      <c r="M693" s="6"/>
      <c r="N693" s="6"/>
      <c r="O693" s="6"/>
      <c r="P693" s="6"/>
      <c r="Q693" s="48" t="s">
        <v>1680</v>
      </c>
      <c r="R693" s="6" t="s">
        <v>5497</v>
      </c>
      <c r="S693" s="6">
        <v>57</v>
      </c>
      <c r="T693" s="6">
        <v>57</v>
      </c>
      <c r="U693" s="46">
        <f t="shared" si="49"/>
        <v>1</v>
      </c>
      <c r="V693" s="6"/>
      <c r="W693">
        <f t="shared" si="50"/>
        <v>57</v>
      </c>
      <c r="X693" s="6"/>
      <c r="Y693" s="6"/>
      <c r="Z693" s="6"/>
      <c r="AA693" s="48"/>
      <c r="AB693" s="48"/>
      <c r="AC693" s="6"/>
      <c r="AD693" s="6"/>
      <c r="AE693" s="6"/>
      <c r="AF693" s="6"/>
    </row>
    <row r="694" spans="1:32">
      <c r="A694" s="6"/>
      <c r="B694" s="6"/>
      <c r="C694" s="6"/>
      <c r="D694" s="6"/>
      <c r="I694" s="6"/>
      <c r="J694" s="6"/>
      <c r="K694" s="6"/>
      <c r="L694" s="6"/>
      <c r="M694" s="6"/>
      <c r="N694" s="6"/>
      <c r="O694" s="6"/>
      <c r="P694" s="6"/>
      <c r="Q694" s="48" t="s">
        <v>1681</v>
      </c>
      <c r="R694" s="6" t="s">
        <v>5598</v>
      </c>
      <c r="S694" s="6">
        <v>58</v>
      </c>
      <c r="T694" s="6">
        <v>58</v>
      </c>
      <c r="U694" s="46">
        <f t="shared" si="49"/>
        <v>1</v>
      </c>
      <c r="V694" s="6"/>
      <c r="W694">
        <f t="shared" si="50"/>
        <v>58</v>
      </c>
      <c r="X694" s="6"/>
      <c r="Y694" s="6"/>
      <c r="Z694" s="6"/>
      <c r="AA694" s="48"/>
      <c r="AB694" s="48"/>
      <c r="AC694" s="6"/>
      <c r="AD694" s="6"/>
      <c r="AE694" s="6"/>
      <c r="AF694" s="6"/>
    </row>
    <row r="695" spans="1:32">
      <c r="A695" s="6"/>
      <c r="B695" s="6"/>
      <c r="C695" s="6"/>
      <c r="D695" s="6"/>
      <c r="I695" s="6"/>
      <c r="J695" s="6"/>
      <c r="K695" s="6"/>
      <c r="L695" s="6"/>
      <c r="M695" s="6"/>
      <c r="N695" s="6"/>
      <c r="O695" s="6"/>
      <c r="P695" s="6"/>
      <c r="Q695" s="48" t="s">
        <v>1682</v>
      </c>
      <c r="R695" s="6" t="s">
        <v>5498</v>
      </c>
      <c r="S695" s="6">
        <v>57</v>
      </c>
      <c r="T695" s="6">
        <v>57</v>
      </c>
      <c r="U695" s="46">
        <f t="shared" si="49"/>
        <v>1</v>
      </c>
      <c r="V695" s="6"/>
      <c r="W695">
        <f t="shared" si="50"/>
        <v>57</v>
      </c>
      <c r="X695" s="6"/>
      <c r="Y695" s="6"/>
      <c r="Z695" s="6"/>
      <c r="AA695" s="48"/>
      <c r="AB695" s="48"/>
      <c r="AC695" s="6"/>
      <c r="AD695" s="6"/>
      <c r="AE695" s="6"/>
      <c r="AF695" s="6"/>
    </row>
    <row r="696" spans="1:32">
      <c r="A696" s="6"/>
      <c r="B696" s="6"/>
      <c r="C696" s="6"/>
      <c r="D696" s="6"/>
      <c r="I696" s="6"/>
      <c r="J696" s="6"/>
      <c r="K696" s="6"/>
      <c r="L696" s="6"/>
      <c r="M696" s="6"/>
      <c r="N696" s="6"/>
      <c r="O696" s="6"/>
      <c r="P696" s="6"/>
      <c r="Q696" s="48" t="s">
        <v>1683</v>
      </c>
      <c r="R696" s="6" t="s">
        <v>5499</v>
      </c>
      <c r="S696" s="6">
        <v>57</v>
      </c>
      <c r="T696" s="6">
        <v>57</v>
      </c>
      <c r="U696" s="46">
        <f t="shared" si="49"/>
        <v>1</v>
      </c>
      <c r="V696" s="6"/>
      <c r="W696">
        <f t="shared" si="50"/>
        <v>57</v>
      </c>
      <c r="X696" s="6"/>
      <c r="Y696" s="6"/>
      <c r="Z696" s="6"/>
      <c r="AA696" s="48"/>
      <c r="AB696" s="48"/>
      <c r="AC696" s="6"/>
      <c r="AD696" s="6"/>
      <c r="AE696" s="6"/>
      <c r="AF696" s="6"/>
    </row>
    <row r="697" spans="1:32">
      <c r="A697" s="6"/>
      <c r="B697" s="6"/>
      <c r="C697" s="6"/>
      <c r="D697" s="6"/>
      <c r="I697" s="6"/>
      <c r="J697" s="6"/>
      <c r="K697" s="6"/>
      <c r="L697" s="6"/>
      <c r="M697" s="6"/>
      <c r="N697" s="6"/>
      <c r="O697" s="6"/>
      <c r="P697" s="6"/>
      <c r="Q697" s="48" t="s">
        <v>1684</v>
      </c>
      <c r="R697" s="6" t="s">
        <v>5369</v>
      </c>
      <c r="S697" s="6">
        <v>57</v>
      </c>
      <c r="T697" s="6">
        <v>57</v>
      </c>
      <c r="U697" s="46">
        <f t="shared" si="49"/>
        <v>1</v>
      </c>
      <c r="V697" s="6"/>
      <c r="W697">
        <f t="shared" si="50"/>
        <v>57</v>
      </c>
      <c r="X697" s="6"/>
      <c r="Y697" s="6"/>
      <c r="Z697" s="6"/>
      <c r="AA697" s="48"/>
      <c r="AB697" s="48"/>
      <c r="AC697" s="6"/>
      <c r="AD697" s="6"/>
      <c r="AE697" s="6"/>
      <c r="AF697" s="6"/>
    </row>
    <row r="698" spans="1:32">
      <c r="A698" s="6"/>
      <c r="B698" s="6"/>
      <c r="C698" s="6"/>
      <c r="D698" s="6"/>
      <c r="I698" s="6"/>
      <c r="J698" s="6"/>
      <c r="K698" s="6"/>
      <c r="L698" s="6"/>
      <c r="M698" s="6"/>
      <c r="N698" s="6"/>
      <c r="O698" s="6"/>
      <c r="P698" s="6"/>
      <c r="Q698" s="48" t="s">
        <v>1685</v>
      </c>
      <c r="R698" s="6" t="s">
        <v>5501</v>
      </c>
      <c r="S698" s="6">
        <v>57</v>
      </c>
      <c r="T698" s="6">
        <v>57</v>
      </c>
      <c r="U698" s="46">
        <f t="shared" si="49"/>
        <v>1</v>
      </c>
      <c r="V698" s="6"/>
      <c r="W698">
        <f t="shared" si="50"/>
        <v>57</v>
      </c>
      <c r="X698" s="6"/>
      <c r="Y698" s="6"/>
      <c r="Z698" s="6"/>
      <c r="AA698" s="48"/>
      <c r="AB698" s="48"/>
      <c r="AC698" s="6"/>
      <c r="AD698" s="6"/>
      <c r="AE698" s="6"/>
      <c r="AF698" s="6"/>
    </row>
    <row r="699" spans="1:32">
      <c r="A699" s="6"/>
      <c r="B699" s="6"/>
      <c r="C699" s="6"/>
      <c r="D699" s="6"/>
      <c r="I699" s="6"/>
      <c r="J699" s="6"/>
      <c r="K699" s="6"/>
      <c r="L699" s="6"/>
      <c r="M699" s="6"/>
      <c r="N699" s="6"/>
      <c r="O699" s="6"/>
      <c r="P699" s="6"/>
      <c r="Q699" s="48" t="s">
        <v>1686</v>
      </c>
      <c r="R699" s="6" t="s">
        <v>5502</v>
      </c>
      <c r="S699" s="6">
        <v>57</v>
      </c>
      <c r="T699" s="6">
        <v>57</v>
      </c>
      <c r="U699" s="46">
        <f t="shared" si="49"/>
        <v>1</v>
      </c>
      <c r="V699" s="6"/>
      <c r="W699">
        <f t="shared" si="50"/>
        <v>57</v>
      </c>
      <c r="X699" s="6"/>
      <c r="Y699" s="6"/>
      <c r="Z699" s="6"/>
      <c r="AA699" s="48"/>
      <c r="AB699" s="48"/>
      <c r="AC699" s="6"/>
      <c r="AD699" s="6"/>
      <c r="AE699" s="6"/>
      <c r="AF699" s="6"/>
    </row>
    <row r="700" spans="1:32">
      <c r="A700" s="6"/>
      <c r="B700" s="6"/>
      <c r="C700" s="6"/>
      <c r="D700" s="6"/>
      <c r="I700" s="6"/>
      <c r="J700" s="6"/>
      <c r="K700" s="6"/>
      <c r="L700" s="6"/>
      <c r="M700" s="6"/>
      <c r="N700" s="6"/>
      <c r="O700" s="6"/>
      <c r="P700" s="6"/>
      <c r="Q700" s="48" t="s">
        <v>1687</v>
      </c>
      <c r="R700" s="6" t="s">
        <v>5370</v>
      </c>
      <c r="S700" s="6">
        <v>57</v>
      </c>
      <c r="T700" s="6">
        <v>57</v>
      </c>
      <c r="U700" s="46">
        <f t="shared" si="49"/>
        <v>1</v>
      </c>
      <c r="V700" s="6"/>
      <c r="W700">
        <f t="shared" si="50"/>
        <v>57</v>
      </c>
      <c r="X700" s="6"/>
      <c r="Y700" s="6"/>
      <c r="Z700" s="6"/>
      <c r="AA700" s="48"/>
      <c r="AB700" s="48"/>
      <c r="AC700" s="6"/>
      <c r="AD700" s="6"/>
      <c r="AE700" s="6"/>
      <c r="AF700" s="6"/>
    </row>
    <row r="701" spans="1:32">
      <c r="A701" s="6"/>
      <c r="B701" s="6"/>
      <c r="C701" s="6"/>
      <c r="D701" s="6"/>
      <c r="I701" s="6"/>
      <c r="J701" s="6"/>
      <c r="K701" s="6"/>
      <c r="L701" s="6"/>
      <c r="M701" s="6"/>
      <c r="N701" s="6"/>
      <c r="O701" s="6"/>
      <c r="P701" s="6"/>
      <c r="Q701" s="48" t="s">
        <v>1688</v>
      </c>
      <c r="R701" s="6" t="s">
        <v>5503</v>
      </c>
      <c r="S701" s="6">
        <v>58</v>
      </c>
      <c r="T701" s="6">
        <v>58</v>
      </c>
      <c r="U701" s="46">
        <f t="shared" si="49"/>
        <v>1</v>
      </c>
      <c r="V701" s="6"/>
      <c r="W701">
        <f t="shared" si="50"/>
        <v>58</v>
      </c>
      <c r="X701" s="6"/>
      <c r="Y701" s="6"/>
      <c r="Z701" s="6"/>
      <c r="AA701" s="48"/>
      <c r="AB701" s="48"/>
      <c r="AC701" s="6"/>
      <c r="AD701" s="6"/>
      <c r="AE701" s="6"/>
      <c r="AF701" s="6"/>
    </row>
    <row r="702" spans="1:32">
      <c r="A702" s="6"/>
      <c r="B702" s="6"/>
      <c r="C702" s="6"/>
      <c r="D702" s="6"/>
      <c r="I702" s="6"/>
      <c r="J702" s="6"/>
      <c r="K702" s="6"/>
      <c r="L702" s="6"/>
      <c r="M702" s="6"/>
      <c r="N702" s="6"/>
      <c r="O702" s="6"/>
      <c r="P702" s="6"/>
      <c r="Q702" s="48" t="s">
        <v>1689</v>
      </c>
      <c r="R702" s="6" t="s">
        <v>5504</v>
      </c>
      <c r="S702" s="6">
        <v>57</v>
      </c>
      <c r="T702" s="6">
        <v>57</v>
      </c>
      <c r="U702" s="46">
        <f t="shared" si="49"/>
        <v>1</v>
      </c>
      <c r="V702" s="6"/>
      <c r="W702">
        <f t="shared" si="50"/>
        <v>57</v>
      </c>
      <c r="X702" s="6"/>
      <c r="Y702" s="6"/>
      <c r="Z702" s="6"/>
      <c r="AA702" s="48"/>
      <c r="AB702" s="48"/>
      <c r="AC702" s="6"/>
      <c r="AD702" s="6"/>
      <c r="AE702" s="6"/>
      <c r="AF702" s="6"/>
    </row>
    <row r="703" spans="1:32">
      <c r="A703" s="6"/>
      <c r="B703" s="6"/>
      <c r="C703" s="6"/>
      <c r="D703" s="6"/>
      <c r="I703" s="6"/>
      <c r="J703" s="6"/>
      <c r="K703" s="6"/>
      <c r="L703" s="6"/>
      <c r="M703" s="6"/>
      <c r="N703" s="6"/>
      <c r="O703" s="6"/>
      <c r="P703" s="6"/>
      <c r="Q703" s="48" t="s">
        <v>1690</v>
      </c>
      <c r="R703" s="6" t="s">
        <v>5371</v>
      </c>
      <c r="S703" s="6">
        <v>57</v>
      </c>
      <c r="T703" s="6">
        <v>57</v>
      </c>
      <c r="U703" s="46">
        <f t="shared" ref="U703:U766" si="51">T703/S703</f>
        <v>1</v>
      </c>
      <c r="V703" s="6"/>
      <c r="W703">
        <f t="shared" si="50"/>
        <v>57</v>
      </c>
      <c r="X703" s="6"/>
      <c r="Y703" s="6"/>
      <c r="Z703" s="6"/>
      <c r="AA703" s="48"/>
      <c r="AB703" s="48"/>
      <c r="AC703" s="6"/>
      <c r="AD703" s="6"/>
      <c r="AE703" s="6"/>
      <c r="AF703" s="6"/>
    </row>
    <row r="704" spans="1:32">
      <c r="A704" s="6"/>
      <c r="B704" s="6"/>
      <c r="C704" s="6"/>
      <c r="D704" s="6"/>
      <c r="I704" s="6"/>
      <c r="J704" s="6"/>
      <c r="K704" s="6"/>
      <c r="L704" s="6"/>
      <c r="M704" s="6"/>
      <c r="N704" s="6"/>
      <c r="O704" s="6"/>
      <c r="P704" s="6"/>
      <c r="Q704" s="48" t="s">
        <v>1691</v>
      </c>
      <c r="R704" s="6" t="s">
        <v>5505</v>
      </c>
      <c r="S704" s="6">
        <v>57</v>
      </c>
      <c r="T704" s="6">
        <v>57</v>
      </c>
      <c r="U704" s="46">
        <f t="shared" si="51"/>
        <v>1</v>
      </c>
      <c r="V704" s="6"/>
      <c r="W704">
        <f t="shared" si="50"/>
        <v>57</v>
      </c>
      <c r="X704" s="6"/>
      <c r="Y704" s="6"/>
      <c r="Z704" s="6"/>
      <c r="AA704" s="48"/>
      <c r="AB704" s="48"/>
      <c r="AC704" s="6"/>
      <c r="AD704" s="6"/>
      <c r="AE704" s="6"/>
      <c r="AF704" s="6"/>
    </row>
    <row r="705" spans="1:32">
      <c r="A705" s="6"/>
      <c r="B705" s="6"/>
      <c r="C705" s="6"/>
      <c r="D705" s="6"/>
      <c r="I705" s="6"/>
      <c r="J705" s="6"/>
      <c r="K705" s="6"/>
      <c r="L705" s="6"/>
      <c r="M705" s="6"/>
      <c r="N705" s="6"/>
      <c r="O705" s="6"/>
      <c r="P705" s="6"/>
      <c r="Q705" s="48" t="s">
        <v>1692</v>
      </c>
      <c r="R705" s="6" t="s">
        <v>5506</v>
      </c>
      <c r="S705" s="6">
        <v>57</v>
      </c>
      <c r="T705" s="6">
        <v>57</v>
      </c>
      <c r="U705" s="46">
        <f t="shared" si="51"/>
        <v>1</v>
      </c>
      <c r="V705" s="6"/>
      <c r="W705">
        <f t="shared" si="50"/>
        <v>57</v>
      </c>
      <c r="X705" s="6"/>
      <c r="Y705" s="6"/>
      <c r="Z705" s="6"/>
      <c r="AA705" s="48"/>
      <c r="AB705" s="48"/>
      <c r="AC705" s="6"/>
      <c r="AD705" s="6"/>
      <c r="AE705" s="6"/>
      <c r="AF705" s="6"/>
    </row>
    <row r="706" spans="1:32">
      <c r="A706" s="6"/>
      <c r="B706" s="6"/>
      <c r="C706" s="6"/>
      <c r="D706" s="6"/>
      <c r="I706" s="6"/>
      <c r="J706" s="6"/>
      <c r="K706" s="6"/>
      <c r="L706" s="6"/>
      <c r="M706" s="6"/>
      <c r="N706" s="6"/>
      <c r="O706" s="6"/>
      <c r="P706" s="6"/>
      <c r="Q706" s="48" t="s">
        <v>1693</v>
      </c>
      <c r="R706" s="6" t="s">
        <v>5372</v>
      </c>
      <c r="S706" s="6">
        <v>57</v>
      </c>
      <c r="T706" s="6">
        <v>57</v>
      </c>
      <c r="U706" s="46">
        <f t="shared" si="51"/>
        <v>1</v>
      </c>
      <c r="V706" s="6"/>
      <c r="W706">
        <f t="shared" si="50"/>
        <v>57</v>
      </c>
      <c r="X706" s="6"/>
      <c r="Y706" s="6"/>
      <c r="Z706" s="6"/>
      <c r="AA706" s="48"/>
      <c r="AB706" s="48"/>
      <c r="AC706" s="6"/>
      <c r="AD706" s="6"/>
      <c r="AE706" s="6"/>
      <c r="AF706" s="6"/>
    </row>
    <row r="707" spans="1:32">
      <c r="A707" s="6"/>
      <c r="B707" s="6"/>
      <c r="C707" s="6"/>
      <c r="D707" s="6"/>
      <c r="I707" s="6"/>
      <c r="J707" s="6"/>
      <c r="K707" s="6"/>
      <c r="L707" s="6"/>
      <c r="M707" s="6"/>
      <c r="N707" s="6"/>
      <c r="O707" s="6"/>
      <c r="P707" s="6"/>
      <c r="Q707" s="48" t="s">
        <v>1694</v>
      </c>
      <c r="R707" s="6" t="s">
        <v>5507</v>
      </c>
      <c r="S707" s="6">
        <v>57</v>
      </c>
      <c r="T707" s="6">
        <v>57</v>
      </c>
      <c r="U707" s="46">
        <f t="shared" si="51"/>
        <v>1</v>
      </c>
      <c r="V707" s="6"/>
      <c r="W707">
        <f t="shared" ref="W707:W770" si="52">+IF(AND(OR(V707&gt;T707,2&lt;T707),V707&gt;0),V707,T707)</f>
        <v>57</v>
      </c>
      <c r="X707" s="6"/>
      <c r="Y707" s="6"/>
      <c r="Z707" s="6"/>
      <c r="AA707" s="48"/>
      <c r="AB707" s="48"/>
      <c r="AC707" s="6"/>
      <c r="AD707" s="6"/>
      <c r="AE707" s="6"/>
      <c r="AF707" s="6"/>
    </row>
    <row r="708" spans="1:32">
      <c r="A708" s="6"/>
      <c r="B708" s="6"/>
      <c r="C708" s="6"/>
      <c r="D708" s="6"/>
      <c r="I708" s="6"/>
      <c r="J708" s="6"/>
      <c r="K708" s="6"/>
      <c r="L708" s="6"/>
      <c r="M708" s="6"/>
      <c r="N708" s="6"/>
      <c r="O708" s="6"/>
      <c r="P708" s="6"/>
      <c r="Q708" s="48" t="s">
        <v>1695</v>
      </c>
      <c r="R708" s="6" t="s">
        <v>5508</v>
      </c>
      <c r="S708" s="6">
        <v>57</v>
      </c>
      <c r="T708" s="6">
        <v>57</v>
      </c>
      <c r="U708" s="46">
        <f t="shared" si="51"/>
        <v>1</v>
      </c>
      <c r="V708" s="6"/>
      <c r="W708">
        <f t="shared" si="52"/>
        <v>57</v>
      </c>
      <c r="X708" s="6"/>
      <c r="Y708" s="6"/>
      <c r="Z708" s="6"/>
      <c r="AA708" s="48"/>
      <c r="AB708" s="48"/>
      <c r="AC708" s="6"/>
      <c r="AD708" s="6"/>
      <c r="AE708" s="6"/>
      <c r="AF708" s="6"/>
    </row>
    <row r="709" spans="1:32">
      <c r="A709" s="6"/>
      <c r="B709" s="6"/>
      <c r="C709" s="6"/>
      <c r="D709" s="6"/>
      <c r="I709" s="6"/>
      <c r="J709" s="6"/>
      <c r="K709" s="6"/>
      <c r="L709" s="6"/>
      <c r="M709" s="6"/>
      <c r="N709" s="6"/>
      <c r="O709" s="6"/>
      <c r="P709" s="6"/>
      <c r="Q709" s="48" t="s">
        <v>1696</v>
      </c>
      <c r="R709" s="6" t="s">
        <v>5373</v>
      </c>
      <c r="S709" s="6">
        <v>58</v>
      </c>
      <c r="T709" s="6">
        <v>58</v>
      </c>
      <c r="U709" s="46">
        <f t="shared" si="51"/>
        <v>1</v>
      </c>
      <c r="V709" s="6"/>
      <c r="W709">
        <f t="shared" si="52"/>
        <v>58</v>
      </c>
      <c r="X709" s="6"/>
      <c r="Y709" s="6"/>
      <c r="Z709" s="6"/>
      <c r="AA709" s="48"/>
      <c r="AB709" s="48"/>
      <c r="AC709" s="6"/>
      <c r="AD709" s="6"/>
      <c r="AE709" s="6"/>
      <c r="AF709" s="6"/>
    </row>
    <row r="710" spans="1:32">
      <c r="A710" s="6"/>
      <c r="B710" s="6"/>
      <c r="C710" s="6"/>
      <c r="D710" s="6"/>
      <c r="I710" s="6"/>
      <c r="J710" s="6"/>
      <c r="K710" s="6"/>
      <c r="L710" s="6"/>
      <c r="M710" s="6"/>
      <c r="N710" s="6"/>
      <c r="O710" s="6"/>
      <c r="P710" s="6"/>
      <c r="Q710" s="48" t="s">
        <v>1697</v>
      </c>
      <c r="R710" s="6" t="s">
        <v>5509</v>
      </c>
      <c r="S710" s="6">
        <v>57</v>
      </c>
      <c r="T710" s="6">
        <v>57</v>
      </c>
      <c r="U710" s="46">
        <f t="shared" si="51"/>
        <v>1</v>
      </c>
      <c r="V710" s="6"/>
      <c r="W710">
        <f t="shared" si="52"/>
        <v>57</v>
      </c>
      <c r="X710" s="6"/>
      <c r="Y710" s="6"/>
      <c r="Z710" s="6"/>
      <c r="AA710" s="48"/>
      <c r="AB710" s="48"/>
      <c r="AC710" s="6"/>
      <c r="AD710" s="6"/>
      <c r="AE710" s="6"/>
      <c r="AF710" s="6"/>
    </row>
    <row r="711" spans="1:32">
      <c r="A711" s="6"/>
      <c r="B711" s="6"/>
      <c r="C711" s="6"/>
      <c r="D711" s="6"/>
      <c r="I711" s="6"/>
      <c r="J711" s="6"/>
      <c r="K711" s="6"/>
      <c r="L711" s="6"/>
      <c r="M711" s="6"/>
      <c r="N711" s="6"/>
      <c r="O711" s="6"/>
      <c r="P711" s="6"/>
      <c r="Q711" s="48" t="s">
        <v>1698</v>
      </c>
      <c r="R711" s="6" t="s">
        <v>5510</v>
      </c>
      <c r="S711" s="6">
        <v>58</v>
      </c>
      <c r="T711" s="6">
        <v>58</v>
      </c>
      <c r="U711" s="46">
        <f t="shared" si="51"/>
        <v>1</v>
      </c>
      <c r="V711" s="6"/>
      <c r="W711">
        <f t="shared" si="52"/>
        <v>58</v>
      </c>
      <c r="X711" s="6"/>
      <c r="Y711" s="6"/>
      <c r="Z711" s="6"/>
      <c r="AA711" s="48"/>
      <c r="AB711" s="48"/>
      <c r="AC711" s="6"/>
      <c r="AD711" s="6"/>
      <c r="AE711" s="6"/>
      <c r="AF711" s="6"/>
    </row>
    <row r="712" spans="1:32">
      <c r="A712" s="6"/>
      <c r="B712" s="6"/>
      <c r="C712" s="6"/>
      <c r="D712" s="6"/>
      <c r="I712" s="6"/>
      <c r="J712" s="6"/>
      <c r="K712" s="6"/>
      <c r="L712" s="6"/>
      <c r="M712" s="6"/>
      <c r="N712" s="6"/>
      <c r="O712" s="6"/>
      <c r="P712" s="6"/>
      <c r="Q712" s="48" t="s">
        <v>1699</v>
      </c>
      <c r="R712" s="6" t="s">
        <v>5374</v>
      </c>
      <c r="S712" s="6">
        <v>57</v>
      </c>
      <c r="T712" s="6">
        <v>57</v>
      </c>
      <c r="U712" s="46">
        <f t="shared" si="51"/>
        <v>1</v>
      </c>
      <c r="V712" s="6"/>
      <c r="W712">
        <f t="shared" si="52"/>
        <v>57</v>
      </c>
      <c r="X712" s="6"/>
      <c r="Y712" s="6"/>
      <c r="Z712" s="6"/>
      <c r="AA712" s="48"/>
      <c r="AB712" s="48"/>
      <c r="AC712" s="6"/>
      <c r="AD712" s="6"/>
      <c r="AE712" s="6"/>
      <c r="AF712" s="6"/>
    </row>
    <row r="713" spans="1:32">
      <c r="A713" s="6"/>
      <c r="B713" s="6"/>
      <c r="C713" s="6"/>
      <c r="D713" s="6"/>
      <c r="I713" s="6"/>
      <c r="J713" s="6"/>
      <c r="K713" s="6"/>
      <c r="L713" s="6"/>
      <c r="M713" s="6"/>
      <c r="N713" s="6"/>
      <c r="O713" s="6"/>
      <c r="P713" s="6"/>
      <c r="Q713" s="48" t="s">
        <v>1700</v>
      </c>
      <c r="R713" s="6" t="s">
        <v>5511</v>
      </c>
      <c r="S713" s="6">
        <v>57</v>
      </c>
      <c r="T713" s="6">
        <v>57</v>
      </c>
      <c r="U713" s="46">
        <f t="shared" si="51"/>
        <v>1</v>
      </c>
      <c r="V713" s="6"/>
      <c r="W713">
        <f t="shared" si="52"/>
        <v>57</v>
      </c>
      <c r="X713" s="6"/>
      <c r="Y713" s="6"/>
      <c r="Z713" s="6"/>
      <c r="AA713" s="48"/>
      <c r="AB713" s="48"/>
      <c r="AC713" s="6"/>
      <c r="AD713" s="6"/>
      <c r="AE713" s="6"/>
      <c r="AF713" s="6"/>
    </row>
    <row r="714" spans="1:32">
      <c r="A714" s="6"/>
      <c r="B714" s="6"/>
      <c r="C714" s="6"/>
      <c r="D714" s="6"/>
      <c r="I714" s="6"/>
      <c r="J714" s="6"/>
      <c r="K714" s="6"/>
      <c r="L714" s="6"/>
      <c r="M714" s="6"/>
      <c r="N714" s="6"/>
      <c r="O714" s="6"/>
      <c r="P714" s="6"/>
      <c r="Q714" s="48" t="s">
        <v>1701</v>
      </c>
      <c r="R714" s="6" t="s">
        <v>5512</v>
      </c>
      <c r="S714" s="6">
        <v>57</v>
      </c>
      <c r="T714" s="6">
        <v>57</v>
      </c>
      <c r="U714" s="46">
        <f t="shared" si="51"/>
        <v>1</v>
      </c>
      <c r="V714" s="6"/>
      <c r="W714">
        <f t="shared" si="52"/>
        <v>57</v>
      </c>
      <c r="X714" s="6"/>
      <c r="Y714" s="6"/>
      <c r="Z714" s="6"/>
      <c r="AA714" s="48"/>
      <c r="AB714" s="48"/>
      <c r="AC714" s="6"/>
      <c r="AD714" s="6"/>
      <c r="AE714" s="6"/>
      <c r="AF714" s="6"/>
    </row>
    <row r="715" spans="1:32">
      <c r="A715" s="6"/>
      <c r="B715" s="6"/>
      <c r="C715" s="6"/>
      <c r="D715" s="6"/>
      <c r="I715" s="6"/>
      <c r="J715" s="6"/>
      <c r="K715" s="6"/>
      <c r="L715" s="6"/>
      <c r="M715" s="6"/>
      <c r="N715" s="6"/>
      <c r="O715" s="6"/>
      <c r="P715" s="6"/>
      <c r="Q715" s="48" t="s">
        <v>1702</v>
      </c>
      <c r="R715" s="6" t="s">
        <v>5375</v>
      </c>
      <c r="S715" s="6">
        <v>57</v>
      </c>
      <c r="T715" s="6">
        <v>57</v>
      </c>
      <c r="U715" s="46">
        <f t="shared" si="51"/>
        <v>1</v>
      </c>
      <c r="V715" s="6"/>
      <c r="W715">
        <f t="shared" si="52"/>
        <v>57</v>
      </c>
      <c r="X715" s="6"/>
      <c r="Y715" s="6"/>
      <c r="Z715" s="6"/>
      <c r="AA715" s="48"/>
      <c r="AB715" s="48"/>
      <c r="AC715" s="6"/>
      <c r="AD715" s="6"/>
      <c r="AE715" s="6"/>
      <c r="AF715" s="6"/>
    </row>
    <row r="716" spans="1:32">
      <c r="A716" s="6"/>
      <c r="B716" s="6"/>
      <c r="C716" s="6"/>
      <c r="D716" s="6"/>
      <c r="I716" s="6"/>
      <c r="J716" s="6"/>
      <c r="K716" s="6"/>
      <c r="L716" s="6"/>
      <c r="M716" s="6"/>
      <c r="N716" s="6"/>
      <c r="O716" s="6"/>
      <c r="P716" s="6"/>
      <c r="Q716" s="48" t="s">
        <v>1703</v>
      </c>
      <c r="R716" s="6" t="s">
        <v>5376</v>
      </c>
      <c r="S716" s="6">
        <v>57</v>
      </c>
      <c r="T716" s="6">
        <v>57</v>
      </c>
      <c r="U716" s="46">
        <f t="shared" si="51"/>
        <v>1</v>
      </c>
      <c r="V716" s="6"/>
      <c r="W716">
        <f t="shared" si="52"/>
        <v>57</v>
      </c>
      <c r="X716" s="6"/>
      <c r="Y716" s="6"/>
      <c r="Z716" s="6"/>
      <c r="AA716" s="48"/>
      <c r="AB716" s="48"/>
      <c r="AC716" s="6"/>
      <c r="AD716" s="6"/>
      <c r="AE716" s="6"/>
      <c r="AF716" s="6"/>
    </row>
    <row r="717" spans="1:32">
      <c r="A717" s="6"/>
      <c r="B717" s="6"/>
      <c r="C717" s="6"/>
      <c r="D717" s="6"/>
      <c r="I717" s="6"/>
      <c r="J717" s="6"/>
      <c r="K717" s="6"/>
      <c r="L717" s="6"/>
      <c r="M717" s="6"/>
      <c r="N717" s="6"/>
      <c r="O717" s="6"/>
      <c r="P717" s="6"/>
      <c r="Q717" s="48" t="s">
        <v>1704</v>
      </c>
      <c r="R717" s="6" t="s">
        <v>5377</v>
      </c>
      <c r="S717" s="6">
        <v>57</v>
      </c>
      <c r="T717" s="6">
        <v>57</v>
      </c>
      <c r="U717" s="46">
        <f t="shared" si="51"/>
        <v>1</v>
      </c>
      <c r="V717" s="6"/>
      <c r="W717">
        <f t="shared" si="52"/>
        <v>57</v>
      </c>
      <c r="X717" s="6"/>
      <c r="Y717" s="6"/>
      <c r="Z717" s="6"/>
      <c r="AA717" s="48"/>
      <c r="AB717" s="48"/>
      <c r="AC717" s="6"/>
      <c r="AD717" s="6"/>
      <c r="AE717" s="6"/>
      <c r="AF717" s="6"/>
    </row>
    <row r="718" spans="1:32">
      <c r="A718" s="6"/>
      <c r="B718" s="6"/>
      <c r="C718" s="6"/>
      <c r="D718" s="6"/>
      <c r="I718" s="6"/>
      <c r="J718" s="6"/>
      <c r="K718" s="6"/>
      <c r="L718" s="6"/>
      <c r="M718" s="6"/>
      <c r="N718" s="6"/>
      <c r="O718" s="6"/>
      <c r="P718" s="6"/>
      <c r="Q718" s="48" t="s">
        <v>1705</v>
      </c>
      <c r="R718" s="6" t="s">
        <v>5394</v>
      </c>
      <c r="S718" s="6">
        <v>57</v>
      </c>
      <c r="T718" s="6">
        <v>57</v>
      </c>
      <c r="U718" s="46">
        <f t="shared" si="51"/>
        <v>1</v>
      </c>
      <c r="V718" s="6"/>
      <c r="W718">
        <f t="shared" si="52"/>
        <v>57</v>
      </c>
      <c r="X718" s="6"/>
      <c r="Y718" s="6"/>
      <c r="Z718" s="6"/>
      <c r="AA718" s="48"/>
      <c r="AB718" s="48"/>
      <c r="AC718" s="6"/>
      <c r="AD718" s="6"/>
      <c r="AE718" s="6"/>
      <c r="AF718" s="6"/>
    </row>
    <row r="719" spans="1:32">
      <c r="A719" s="6"/>
      <c r="B719" s="6"/>
      <c r="C719" s="6"/>
      <c r="D719" s="6"/>
      <c r="I719" s="6"/>
      <c r="J719" s="6"/>
      <c r="K719" s="6"/>
      <c r="L719" s="6"/>
      <c r="M719" s="6"/>
      <c r="N719" s="6"/>
      <c r="O719" s="6"/>
      <c r="P719" s="6"/>
      <c r="Q719" s="48" t="s">
        <v>1706</v>
      </c>
      <c r="R719" s="6" t="s">
        <v>5513</v>
      </c>
      <c r="S719" s="6">
        <v>57</v>
      </c>
      <c r="T719" s="6">
        <v>57</v>
      </c>
      <c r="U719" s="46">
        <f t="shared" si="51"/>
        <v>1</v>
      </c>
      <c r="V719" s="6"/>
      <c r="W719">
        <f t="shared" si="52"/>
        <v>57</v>
      </c>
      <c r="X719" s="6"/>
      <c r="Y719" s="6"/>
      <c r="Z719" s="6"/>
      <c r="AA719" s="48"/>
      <c r="AB719" s="48"/>
      <c r="AC719" s="6"/>
      <c r="AD719" s="6"/>
      <c r="AE719" s="6"/>
      <c r="AF719" s="6"/>
    </row>
    <row r="720" spans="1:32">
      <c r="A720" s="6"/>
      <c r="B720" s="6"/>
      <c r="C720" s="6"/>
      <c r="D720" s="6"/>
      <c r="I720" s="6"/>
      <c r="J720" s="6"/>
      <c r="K720" s="6"/>
      <c r="L720" s="6"/>
      <c r="M720" s="6"/>
      <c r="N720" s="6"/>
      <c r="O720" s="6"/>
      <c r="P720" s="6"/>
      <c r="Q720" s="48" t="s">
        <v>1707</v>
      </c>
      <c r="R720" s="6" t="s">
        <v>5514</v>
      </c>
      <c r="S720" s="6">
        <v>57</v>
      </c>
      <c r="T720" s="6">
        <v>57</v>
      </c>
      <c r="U720" s="46">
        <f t="shared" si="51"/>
        <v>1</v>
      </c>
      <c r="V720" s="6"/>
      <c r="W720">
        <f t="shared" si="52"/>
        <v>57</v>
      </c>
      <c r="X720" s="6"/>
      <c r="Y720" s="6"/>
      <c r="Z720" s="6"/>
      <c r="AA720" s="48"/>
      <c r="AB720" s="48"/>
      <c r="AC720" s="6"/>
      <c r="AD720" s="6"/>
      <c r="AE720" s="6"/>
      <c r="AF720" s="6"/>
    </row>
    <row r="721" spans="1:32">
      <c r="A721" s="6"/>
      <c r="B721" s="6"/>
      <c r="C721" s="6"/>
      <c r="D721" s="6"/>
      <c r="I721" s="6"/>
      <c r="J721" s="6"/>
      <c r="K721" s="6"/>
      <c r="L721" s="6"/>
      <c r="M721" s="6"/>
      <c r="N721" s="6"/>
      <c r="O721" s="6"/>
      <c r="P721" s="6"/>
      <c r="Q721" s="48" t="s">
        <v>1708</v>
      </c>
      <c r="R721" s="6" t="s">
        <v>5395</v>
      </c>
      <c r="S721" s="6">
        <v>57</v>
      </c>
      <c r="T721" s="6">
        <v>57</v>
      </c>
      <c r="U721" s="46">
        <f t="shared" si="51"/>
        <v>1</v>
      </c>
      <c r="V721" s="6"/>
      <c r="W721">
        <f t="shared" si="52"/>
        <v>57</v>
      </c>
      <c r="X721" s="6"/>
      <c r="Y721" s="6"/>
      <c r="Z721" s="6"/>
      <c r="AA721" s="48"/>
      <c r="AB721" s="48"/>
      <c r="AC721" s="6"/>
      <c r="AD721" s="6"/>
      <c r="AE721" s="6"/>
      <c r="AF721" s="6"/>
    </row>
    <row r="722" spans="1:32">
      <c r="A722" s="6"/>
      <c r="B722" s="6"/>
      <c r="C722" s="6"/>
      <c r="D722" s="6"/>
      <c r="I722" s="6"/>
      <c r="J722" s="6"/>
      <c r="K722" s="6"/>
      <c r="L722" s="6"/>
      <c r="M722" s="6"/>
      <c r="N722" s="6"/>
      <c r="O722" s="6"/>
      <c r="P722" s="6"/>
      <c r="Q722" s="48" t="s">
        <v>1709</v>
      </c>
      <c r="R722" s="6" t="s">
        <v>5477</v>
      </c>
      <c r="S722" s="6">
        <v>58</v>
      </c>
      <c r="T722" s="6">
        <v>58</v>
      </c>
      <c r="U722" s="46">
        <f t="shared" si="51"/>
        <v>1</v>
      </c>
      <c r="V722" s="6"/>
      <c r="W722">
        <f t="shared" si="52"/>
        <v>58</v>
      </c>
      <c r="X722" s="6"/>
      <c r="Y722" s="6"/>
      <c r="Z722" s="6"/>
      <c r="AA722" s="48"/>
      <c r="AB722" s="48"/>
      <c r="AC722" s="6"/>
      <c r="AD722" s="6"/>
      <c r="AE722" s="6"/>
      <c r="AF722" s="6"/>
    </row>
    <row r="723" spans="1:32">
      <c r="A723" s="6"/>
      <c r="B723" s="6"/>
      <c r="C723" s="6"/>
      <c r="D723" s="6"/>
      <c r="I723" s="6"/>
      <c r="J723" s="6"/>
      <c r="K723" s="6"/>
      <c r="L723" s="6"/>
      <c r="M723" s="6"/>
      <c r="N723" s="6"/>
      <c r="O723" s="6"/>
      <c r="P723" s="6"/>
      <c r="Q723" s="48" t="s">
        <v>1710</v>
      </c>
      <c r="R723" s="6" t="s">
        <v>5478</v>
      </c>
      <c r="S723" s="6">
        <v>59</v>
      </c>
      <c r="T723" s="6">
        <v>59</v>
      </c>
      <c r="U723" s="46">
        <f t="shared" si="51"/>
        <v>1</v>
      </c>
      <c r="V723" s="6"/>
      <c r="W723">
        <f t="shared" si="52"/>
        <v>59</v>
      </c>
      <c r="X723" s="6"/>
      <c r="Y723" s="6"/>
      <c r="Z723" s="6"/>
      <c r="AA723" s="48"/>
      <c r="AB723" s="48"/>
      <c r="AC723" s="6"/>
      <c r="AD723" s="6"/>
      <c r="AE723" s="6"/>
      <c r="AF723" s="6"/>
    </row>
    <row r="724" spans="1:32">
      <c r="A724" s="6"/>
      <c r="B724" s="6"/>
      <c r="C724" s="6"/>
      <c r="D724" s="6"/>
      <c r="I724" s="6"/>
      <c r="J724" s="6"/>
      <c r="K724" s="6"/>
      <c r="L724" s="6"/>
      <c r="M724" s="6"/>
      <c r="N724" s="6"/>
      <c r="O724" s="6"/>
      <c r="P724" s="6"/>
      <c r="Q724" s="48" t="s">
        <v>1711</v>
      </c>
      <c r="R724" s="6" t="s">
        <v>5396</v>
      </c>
      <c r="S724" s="6">
        <v>57</v>
      </c>
      <c r="T724" s="6">
        <v>57</v>
      </c>
      <c r="U724" s="46">
        <f t="shared" si="51"/>
        <v>1</v>
      </c>
      <c r="V724" s="6"/>
      <c r="W724">
        <f t="shared" si="52"/>
        <v>57</v>
      </c>
      <c r="X724" s="6"/>
      <c r="Y724" s="6"/>
      <c r="Z724" s="6"/>
      <c r="AA724" s="48"/>
      <c r="AB724" s="48"/>
      <c r="AC724" s="6"/>
      <c r="AD724" s="6"/>
      <c r="AE724" s="6"/>
      <c r="AF724" s="6"/>
    </row>
    <row r="725" spans="1:32">
      <c r="A725" s="6"/>
      <c r="B725" s="6"/>
      <c r="C725" s="6"/>
      <c r="D725" s="6"/>
      <c r="I725" s="6"/>
      <c r="J725" s="6"/>
      <c r="K725" s="6"/>
      <c r="L725" s="6"/>
      <c r="M725" s="6"/>
      <c r="N725" s="6"/>
      <c r="O725" s="6"/>
      <c r="P725" s="6"/>
      <c r="Q725" s="48" t="s">
        <v>1712</v>
      </c>
      <c r="R725" s="6" t="s">
        <v>5515</v>
      </c>
      <c r="S725" s="6">
        <v>57</v>
      </c>
      <c r="T725" s="6">
        <v>57</v>
      </c>
      <c r="U725" s="46">
        <f t="shared" si="51"/>
        <v>1</v>
      </c>
      <c r="V725" s="6"/>
      <c r="W725">
        <f t="shared" si="52"/>
        <v>57</v>
      </c>
      <c r="X725" s="6"/>
      <c r="Y725" s="6"/>
      <c r="Z725" s="6"/>
      <c r="AA725" s="48"/>
      <c r="AB725" s="48"/>
      <c r="AC725" s="6"/>
      <c r="AD725" s="6"/>
      <c r="AE725" s="6"/>
      <c r="AF725" s="6"/>
    </row>
    <row r="726" spans="1:32">
      <c r="A726" s="6"/>
      <c r="B726" s="6"/>
      <c r="C726" s="6"/>
      <c r="D726" s="6"/>
      <c r="I726" s="6"/>
      <c r="J726" s="6"/>
      <c r="K726" s="6"/>
      <c r="L726" s="6"/>
      <c r="M726" s="6"/>
      <c r="N726" s="6"/>
      <c r="O726" s="6"/>
      <c r="P726" s="6"/>
      <c r="Q726" s="48" t="s">
        <v>1713</v>
      </c>
      <c r="R726" s="6" t="s">
        <v>5516</v>
      </c>
      <c r="S726" s="6">
        <v>57</v>
      </c>
      <c r="T726" s="6">
        <v>57</v>
      </c>
      <c r="U726" s="46">
        <f t="shared" si="51"/>
        <v>1</v>
      </c>
      <c r="V726" s="6"/>
      <c r="W726">
        <f t="shared" si="52"/>
        <v>57</v>
      </c>
      <c r="X726" s="6"/>
      <c r="Y726" s="6"/>
      <c r="Z726" s="6"/>
      <c r="AA726" s="48"/>
      <c r="AB726" s="48"/>
      <c r="AC726" s="6"/>
      <c r="AD726" s="6"/>
      <c r="AE726" s="6"/>
      <c r="AF726" s="6"/>
    </row>
    <row r="727" spans="1:32">
      <c r="A727" s="6"/>
      <c r="B727" s="6"/>
      <c r="C727" s="6"/>
      <c r="D727" s="6"/>
      <c r="I727" s="6"/>
      <c r="J727" s="6"/>
      <c r="K727" s="6"/>
      <c r="L727" s="6"/>
      <c r="M727" s="6"/>
      <c r="N727" s="6"/>
      <c r="O727" s="6"/>
      <c r="P727" s="6"/>
      <c r="Q727" s="48" t="s">
        <v>1714</v>
      </c>
      <c r="R727" s="6" t="s">
        <v>5397</v>
      </c>
      <c r="S727" s="6">
        <v>58</v>
      </c>
      <c r="T727" s="6">
        <v>58</v>
      </c>
      <c r="U727" s="46">
        <f t="shared" si="51"/>
        <v>1</v>
      </c>
      <c r="V727" s="6"/>
      <c r="W727">
        <f t="shared" si="52"/>
        <v>58</v>
      </c>
      <c r="X727" s="6"/>
      <c r="Y727" s="6"/>
      <c r="Z727" s="6"/>
      <c r="AA727" s="48"/>
      <c r="AB727" s="48"/>
      <c r="AC727" s="6"/>
      <c r="AD727" s="6"/>
      <c r="AE727" s="6"/>
      <c r="AF727" s="6"/>
    </row>
    <row r="728" spans="1:32">
      <c r="A728" s="6"/>
      <c r="B728" s="6"/>
      <c r="C728" s="6"/>
      <c r="D728" s="6"/>
      <c r="I728" s="6"/>
      <c r="J728" s="6"/>
      <c r="K728" s="6"/>
      <c r="L728" s="6"/>
      <c r="M728" s="6"/>
      <c r="N728" s="6"/>
      <c r="O728" s="6"/>
      <c r="P728" s="6"/>
      <c r="Q728" s="48" t="s">
        <v>1715</v>
      </c>
      <c r="R728" s="6" t="s">
        <v>5517</v>
      </c>
      <c r="S728" s="6">
        <v>57</v>
      </c>
      <c r="T728" s="6">
        <v>57</v>
      </c>
      <c r="U728" s="46">
        <f t="shared" si="51"/>
        <v>1</v>
      </c>
      <c r="V728" s="6"/>
      <c r="W728">
        <f t="shared" si="52"/>
        <v>57</v>
      </c>
      <c r="X728" s="6"/>
      <c r="Y728" s="6"/>
      <c r="Z728" s="6"/>
      <c r="AA728" s="48"/>
      <c r="AB728" s="48"/>
      <c r="AC728" s="6"/>
      <c r="AD728" s="6"/>
      <c r="AE728" s="6"/>
      <c r="AF728" s="6"/>
    </row>
    <row r="729" spans="1:32">
      <c r="A729" s="6"/>
      <c r="B729" s="6"/>
      <c r="C729" s="6"/>
      <c r="D729" s="6"/>
      <c r="I729" s="6"/>
      <c r="J729" s="6"/>
      <c r="K729" s="6"/>
      <c r="L729" s="6"/>
      <c r="M729" s="6"/>
      <c r="N729" s="6"/>
      <c r="O729" s="6"/>
      <c r="P729" s="6"/>
      <c r="Q729" s="48" t="s">
        <v>1716</v>
      </c>
      <c r="R729" s="6" t="s">
        <v>5476</v>
      </c>
      <c r="S729" s="6">
        <v>58</v>
      </c>
      <c r="T729" s="6">
        <v>58</v>
      </c>
      <c r="U729" s="46">
        <f t="shared" si="51"/>
        <v>1</v>
      </c>
      <c r="V729" s="6"/>
      <c r="W729">
        <f t="shared" si="52"/>
        <v>58</v>
      </c>
      <c r="X729" s="6"/>
      <c r="Y729" s="6"/>
      <c r="Z729" s="6"/>
      <c r="AA729" s="48"/>
      <c r="AB729" s="48"/>
      <c r="AC729" s="6"/>
      <c r="AD729" s="6"/>
      <c r="AE729" s="6"/>
      <c r="AF729" s="6"/>
    </row>
    <row r="730" spans="1:32">
      <c r="A730" s="6"/>
      <c r="B730" s="6"/>
      <c r="C730" s="6"/>
      <c r="D730" s="6"/>
      <c r="I730" s="6"/>
      <c r="J730" s="6"/>
      <c r="K730" s="6"/>
      <c r="L730" s="6"/>
      <c r="M730" s="6"/>
      <c r="N730" s="6"/>
      <c r="O730" s="6"/>
      <c r="P730" s="6"/>
      <c r="Q730" s="48" t="s">
        <v>1717</v>
      </c>
      <c r="R730" s="6" t="s">
        <v>5398</v>
      </c>
      <c r="S730" s="6">
        <v>57</v>
      </c>
      <c r="T730" s="6">
        <v>57</v>
      </c>
      <c r="U730" s="46">
        <f t="shared" si="51"/>
        <v>1</v>
      </c>
      <c r="V730" s="6"/>
      <c r="W730">
        <f t="shared" si="52"/>
        <v>57</v>
      </c>
      <c r="X730" s="6"/>
      <c r="Y730" s="6"/>
      <c r="Z730" s="6"/>
      <c r="AA730" s="48"/>
      <c r="AB730" s="48"/>
      <c r="AC730" s="6"/>
      <c r="AD730" s="6"/>
      <c r="AE730" s="6"/>
      <c r="AF730" s="6"/>
    </row>
    <row r="731" spans="1:32">
      <c r="A731" s="6"/>
      <c r="B731" s="6"/>
      <c r="C731" s="6"/>
      <c r="D731" s="6"/>
      <c r="I731" s="6"/>
      <c r="J731" s="6"/>
      <c r="K731" s="6"/>
      <c r="L731" s="6"/>
      <c r="M731" s="6"/>
      <c r="N731" s="6"/>
      <c r="O731" s="6"/>
      <c r="P731" s="6"/>
      <c r="Q731" s="48" t="s">
        <v>1718</v>
      </c>
      <c r="R731" s="6" t="s">
        <v>5500</v>
      </c>
      <c r="S731" s="6">
        <v>57</v>
      </c>
      <c r="T731" s="6">
        <v>57</v>
      </c>
      <c r="U731" s="46">
        <f t="shared" si="51"/>
        <v>1</v>
      </c>
      <c r="V731" s="6"/>
      <c r="W731">
        <f t="shared" si="52"/>
        <v>57</v>
      </c>
      <c r="X731" s="6"/>
      <c r="Y731" s="6"/>
      <c r="Z731" s="6"/>
      <c r="AA731" s="48"/>
      <c r="AB731" s="48"/>
      <c r="AC731" s="6"/>
      <c r="AD731" s="6"/>
      <c r="AE731" s="6"/>
      <c r="AF731" s="6"/>
    </row>
    <row r="732" spans="1:32">
      <c r="A732" s="6"/>
      <c r="B732" s="6"/>
      <c r="C732" s="6"/>
      <c r="D732" s="6"/>
      <c r="I732" s="6"/>
      <c r="J732" s="6"/>
      <c r="K732" s="6"/>
      <c r="L732" s="6"/>
      <c r="M732" s="6"/>
      <c r="N732" s="6"/>
      <c r="O732" s="6"/>
      <c r="P732" s="6"/>
      <c r="Q732" s="48" t="s">
        <v>1719</v>
      </c>
      <c r="R732" s="6" t="s">
        <v>5475</v>
      </c>
      <c r="S732" s="6">
        <v>57</v>
      </c>
      <c r="T732" s="6">
        <v>57</v>
      </c>
      <c r="U732" s="46">
        <f t="shared" si="51"/>
        <v>1</v>
      </c>
      <c r="V732" s="6"/>
      <c r="W732">
        <f t="shared" si="52"/>
        <v>57</v>
      </c>
      <c r="X732" s="6"/>
      <c r="Y732" s="6"/>
      <c r="Z732" s="6"/>
      <c r="AA732" s="48"/>
      <c r="AB732" s="48"/>
      <c r="AC732" s="6"/>
      <c r="AD732" s="6"/>
      <c r="AE732" s="6"/>
      <c r="AF732" s="6"/>
    </row>
    <row r="733" spans="1:32">
      <c r="A733" s="6"/>
      <c r="B733" s="6"/>
      <c r="C733" s="6"/>
      <c r="D733" s="6"/>
      <c r="I733" s="6"/>
      <c r="J733" s="6"/>
      <c r="K733" s="6"/>
      <c r="L733" s="6"/>
      <c r="M733" s="6"/>
      <c r="N733" s="6"/>
      <c r="O733" s="6"/>
      <c r="P733" s="6"/>
      <c r="Q733" s="48" t="s">
        <v>1720</v>
      </c>
      <c r="R733" s="6" t="s">
        <v>5399</v>
      </c>
      <c r="S733" s="6">
        <v>57</v>
      </c>
      <c r="T733" s="6">
        <v>57</v>
      </c>
      <c r="U733" s="46">
        <f t="shared" si="51"/>
        <v>1</v>
      </c>
      <c r="V733" s="6"/>
      <c r="W733">
        <f t="shared" si="52"/>
        <v>57</v>
      </c>
      <c r="X733" s="6"/>
      <c r="Y733" s="6"/>
      <c r="Z733" s="6"/>
      <c r="AA733" s="48"/>
      <c r="AB733" s="48"/>
      <c r="AC733" s="6"/>
      <c r="AD733" s="6"/>
      <c r="AE733" s="6"/>
      <c r="AF733" s="6"/>
    </row>
    <row r="734" spans="1:32">
      <c r="A734" s="6"/>
      <c r="B734" s="6"/>
      <c r="C734" s="6"/>
      <c r="D734" s="6"/>
      <c r="I734" s="6"/>
      <c r="J734" s="6"/>
      <c r="K734" s="6"/>
      <c r="L734" s="6"/>
      <c r="M734" s="6"/>
      <c r="N734" s="6"/>
      <c r="O734" s="6"/>
      <c r="P734" s="6"/>
      <c r="Q734" s="48" t="s">
        <v>1721</v>
      </c>
      <c r="R734" s="6" t="s">
        <v>5518</v>
      </c>
      <c r="S734" s="6">
        <v>57</v>
      </c>
      <c r="T734" s="6">
        <v>57</v>
      </c>
      <c r="U734" s="46">
        <f t="shared" si="51"/>
        <v>1</v>
      </c>
      <c r="V734" s="6"/>
      <c r="W734">
        <f t="shared" si="52"/>
        <v>57</v>
      </c>
      <c r="X734" s="6"/>
      <c r="Y734" s="6"/>
      <c r="Z734" s="6"/>
      <c r="AA734" s="48"/>
      <c r="AB734" s="48"/>
      <c r="AC734" s="6"/>
      <c r="AD734" s="6"/>
      <c r="AE734" s="6"/>
      <c r="AF734" s="6"/>
    </row>
    <row r="735" spans="1:32">
      <c r="A735" s="6"/>
      <c r="B735" s="6"/>
      <c r="C735" s="6"/>
      <c r="D735" s="6"/>
      <c r="I735" s="6"/>
      <c r="J735" s="6"/>
      <c r="K735" s="6"/>
      <c r="L735" s="6"/>
      <c r="M735" s="6"/>
      <c r="N735" s="6"/>
      <c r="O735" s="6"/>
      <c r="P735" s="6"/>
      <c r="Q735" s="48" t="s">
        <v>1722</v>
      </c>
      <c r="R735" s="6" t="s">
        <v>5474</v>
      </c>
      <c r="S735" s="6">
        <v>57</v>
      </c>
      <c r="T735" s="6">
        <v>57</v>
      </c>
      <c r="U735" s="46">
        <f t="shared" si="51"/>
        <v>1</v>
      </c>
      <c r="V735" s="6"/>
      <c r="W735">
        <f t="shared" si="52"/>
        <v>57</v>
      </c>
      <c r="X735" s="6"/>
      <c r="Y735" s="6"/>
      <c r="Z735" s="6"/>
      <c r="AA735" s="48"/>
      <c r="AB735" s="48"/>
      <c r="AC735" s="6"/>
      <c r="AD735" s="6"/>
      <c r="AE735" s="6"/>
      <c r="AF735" s="6"/>
    </row>
    <row r="736" spans="1:32">
      <c r="A736" s="6"/>
      <c r="B736" s="6"/>
      <c r="C736" s="6"/>
      <c r="D736" s="6"/>
      <c r="I736" s="6"/>
      <c r="J736" s="6"/>
      <c r="K736" s="6"/>
      <c r="L736" s="6"/>
      <c r="M736" s="6"/>
      <c r="N736" s="6"/>
      <c r="O736" s="6"/>
      <c r="P736" s="6"/>
      <c r="Q736" s="48" t="s">
        <v>1723</v>
      </c>
      <c r="R736" s="6" t="s">
        <v>5400</v>
      </c>
      <c r="S736" s="6">
        <v>57</v>
      </c>
      <c r="T736" s="6">
        <v>57</v>
      </c>
      <c r="U736" s="46">
        <f t="shared" si="51"/>
        <v>1</v>
      </c>
      <c r="V736" s="6"/>
      <c r="W736">
        <f t="shared" si="52"/>
        <v>57</v>
      </c>
      <c r="X736" s="6"/>
      <c r="Y736" s="6"/>
      <c r="Z736" s="6"/>
      <c r="AA736" s="48"/>
      <c r="AB736" s="48"/>
      <c r="AC736" s="6"/>
      <c r="AD736" s="6"/>
      <c r="AE736" s="6"/>
      <c r="AF736" s="6"/>
    </row>
    <row r="737" spans="1:32">
      <c r="A737" s="6"/>
      <c r="B737" s="6"/>
      <c r="C737" s="6"/>
      <c r="D737" s="6"/>
      <c r="I737" s="6"/>
      <c r="J737" s="6"/>
      <c r="K737" s="6"/>
      <c r="L737" s="6"/>
      <c r="M737" s="6"/>
      <c r="N737" s="6"/>
      <c r="O737" s="6"/>
      <c r="P737" s="6"/>
      <c r="Q737" s="48" t="s">
        <v>1724</v>
      </c>
      <c r="R737" s="6" t="s">
        <v>5519</v>
      </c>
      <c r="S737" s="6">
        <v>57</v>
      </c>
      <c r="T737" s="6">
        <v>57</v>
      </c>
      <c r="U737" s="46">
        <f t="shared" si="51"/>
        <v>1</v>
      </c>
      <c r="V737" s="6"/>
      <c r="W737">
        <f t="shared" si="52"/>
        <v>57</v>
      </c>
      <c r="X737" s="6"/>
      <c r="Y737" s="6"/>
      <c r="Z737" s="6"/>
      <c r="AA737" s="48"/>
      <c r="AB737" s="48"/>
      <c r="AC737" s="6"/>
      <c r="AD737" s="6"/>
      <c r="AE737" s="6"/>
      <c r="AF737" s="6"/>
    </row>
    <row r="738" spans="1:32">
      <c r="A738" s="6"/>
      <c r="B738" s="6"/>
      <c r="C738" s="6"/>
      <c r="D738" s="6"/>
      <c r="I738" s="6"/>
      <c r="J738" s="6"/>
      <c r="K738" s="6"/>
      <c r="L738" s="6"/>
      <c r="M738" s="6"/>
      <c r="N738" s="6"/>
      <c r="O738" s="6"/>
      <c r="P738" s="6"/>
      <c r="Q738" s="89" t="s">
        <v>1725</v>
      </c>
      <c r="R738" s="6" t="s">
        <v>5520</v>
      </c>
      <c r="S738" s="6">
        <v>57</v>
      </c>
      <c r="T738" s="6">
        <v>57</v>
      </c>
      <c r="U738" s="46">
        <f t="shared" si="51"/>
        <v>1</v>
      </c>
      <c r="V738" s="6"/>
      <c r="W738">
        <f t="shared" si="52"/>
        <v>57</v>
      </c>
      <c r="X738" s="6"/>
      <c r="Y738" s="6"/>
      <c r="Z738" s="6"/>
      <c r="AA738" s="48"/>
      <c r="AB738" s="48"/>
      <c r="AC738" s="6"/>
      <c r="AD738" s="6"/>
      <c r="AE738" s="6"/>
      <c r="AF738" s="6"/>
    </row>
    <row r="739" spans="1:32">
      <c r="A739" s="6"/>
      <c r="B739" s="6"/>
      <c r="C739" s="6"/>
      <c r="D739" s="6"/>
      <c r="I739" s="6"/>
      <c r="J739" s="6"/>
      <c r="K739" s="6"/>
      <c r="L739" s="6"/>
      <c r="M739" s="6"/>
      <c r="N739" s="6"/>
      <c r="O739" s="6"/>
      <c r="P739" s="6"/>
      <c r="Q739" s="48" t="s">
        <v>1726</v>
      </c>
      <c r="R739" s="6" t="s">
        <v>5401</v>
      </c>
      <c r="S739" s="6">
        <v>57</v>
      </c>
      <c r="T739" s="6">
        <v>57</v>
      </c>
      <c r="U739" s="46">
        <f t="shared" si="51"/>
        <v>1</v>
      </c>
      <c r="V739" s="6"/>
      <c r="W739">
        <f t="shared" si="52"/>
        <v>57</v>
      </c>
      <c r="X739" s="6"/>
      <c r="Y739" s="6"/>
      <c r="Z739" s="6"/>
      <c r="AA739" s="48"/>
      <c r="AB739" s="48"/>
      <c r="AC739" s="6"/>
      <c r="AD739" s="6"/>
      <c r="AE739" s="6"/>
      <c r="AF739" s="6"/>
    </row>
    <row r="740" spans="1:32">
      <c r="A740" s="6"/>
      <c r="B740" s="6"/>
      <c r="C740" s="6"/>
      <c r="D740" s="6"/>
      <c r="I740" s="6"/>
      <c r="J740" s="6"/>
      <c r="K740" s="6"/>
      <c r="L740" s="6"/>
      <c r="M740" s="6"/>
      <c r="N740" s="6"/>
      <c r="O740" s="6"/>
      <c r="P740" s="6"/>
      <c r="Q740" s="48" t="s">
        <v>1727</v>
      </c>
      <c r="R740" s="6" t="s">
        <v>5442</v>
      </c>
      <c r="S740" s="6">
        <v>57</v>
      </c>
      <c r="T740" s="6">
        <v>57</v>
      </c>
      <c r="U740" s="46">
        <f t="shared" si="51"/>
        <v>1</v>
      </c>
      <c r="V740" s="6"/>
      <c r="W740">
        <f t="shared" si="52"/>
        <v>57</v>
      </c>
      <c r="X740" s="6"/>
      <c r="Y740" s="6"/>
      <c r="Z740" s="6"/>
      <c r="AA740" s="48"/>
      <c r="AB740" s="48"/>
      <c r="AC740" s="6"/>
      <c r="AD740" s="6"/>
      <c r="AE740" s="6"/>
      <c r="AF740" s="6"/>
    </row>
    <row r="741" spans="1:32">
      <c r="A741" s="6"/>
      <c r="B741" s="6"/>
      <c r="C741" s="6"/>
      <c r="D741" s="6"/>
      <c r="I741" s="6"/>
      <c r="J741" s="6"/>
      <c r="K741" s="6"/>
      <c r="L741" s="6"/>
      <c r="M741" s="6"/>
      <c r="N741" s="6"/>
      <c r="O741" s="6"/>
      <c r="P741" s="6"/>
      <c r="Q741" s="48" t="s">
        <v>1728</v>
      </c>
      <c r="R741" s="6" t="s">
        <v>5473</v>
      </c>
      <c r="S741" s="6">
        <v>57</v>
      </c>
      <c r="T741" s="6">
        <v>57</v>
      </c>
      <c r="U741" s="46">
        <f t="shared" si="51"/>
        <v>1</v>
      </c>
      <c r="V741" s="6"/>
      <c r="W741">
        <f t="shared" si="52"/>
        <v>57</v>
      </c>
      <c r="X741" s="6"/>
      <c r="Y741" s="6"/>
      <c r="Z741" s="6"/>
      <c r="AA741" s="48"/>
      <c r="AB741" s="48"/>
      <c r="AC741" s="6"/>
      <c r="AD741" s="6"/>
      <c r="AE741" s="6"/>
      <c r="AF741" s="6"/>
    </row>
    <row r="742" spans="1:32">
      <c r="A742" s="6"/>
      <c r="B742" s="6"/>
      <c r="C742" s="6"/>
      <c r="D742" s="6"/>
      <c r="I742" s="6"/>
      <c r="J742" s="6"/>
      <c r="K742" s="6"/>
      <c r="L742" s="6"/>
      <c r="M742" s="6"/>
      <c r="N742" s="6"/>
      <c r="O742" s="6"/>
      <c r="P742" s="6"/>
      <c r="Q742" s="48" t="s">
        <v>1729</v>
      </c>
      <c r="R742" s="6" t="s">
        <v>5378</v>
      </c>
      <c r="S742" s="6">
        <v>2</v>
      </c>
      <c r="T742" s="6">
        <v>2</v>
      </c>
      <c r="U742" s="46">
        <f t="shared" si="51"/>
        <v>1</v>
      </c>
      <c r="V742" s="6"/>
      <c r="W742">
        <f t="shared" si="52"/>
        <v>2</v>
      </c>
      <c r="X742" s="6"/>
      <c r="Y742" s="6"/>
      <c r="Z742" s="6"/>
      <c r="AA742" s="48"/>
      <c r="AB742" s="48"/>
      <c r="AC742" s="6"/>
      <c r="AD742" s="6"/>
      <c r="AE742" s="6"/>
      <c r="AF742" s="6"/>
    </row>
    <row r="743" spans="1:32">
      <c r="A743" s="6"/>
      <c r="B743" s="6"/>
      <c r="C743" s="6"/>
      <c r="D743" s="6"/>
      <c r="I743" s="6"/>
      <c r="J743" s="6"/>
      <c r="K743" s="6"/>
      <c r="L743" s="6"/>
      <c r="M743" s="6"/>
      <c r="N743" s="6"/>
      <c r="O743" s="6"/>
      <c r="P743" s="6"/>
      <c r="Q743" s="48" t="s">
        <v>1730</v>
      </c>
      <c r="R743" s="6" t="s">
        <v>5379</v>
      </c>
      <c r="S743" s="6">
        <v>2</v>
      </c>
      <c r="T743" s="6">
        <v>2</v>
      </c>
      <c r="U743" s="46">
        <f t="shared" si="51"/>
        <v>1</v>
      </c>
      <c r="V743" s="6"/>
      <c r="W743">
        <f t="shared" si="52"/>
        <v>2</v>
      </c>
      <c r="X743" s="6"/>
      <c r="Y743" s="6"/>
      <c r="Z743" s="6"/>
      <c r="AA743" s="48"/>
      <c r="AB743" s="48"/>
      <c r="AC743" s="6"/>
      <c r="AD743" s="6"/>
      <c r="AE743" s="6"/>
      <c r="AF743" s="6"/>
    </row>
    <row r="744" spans="1:32">
      <c r="A744" s="6"/>
      <c r="B744" s="6"/>
      <c r="C744" s="6"/>
      <c r="D744" s="6"/>
      <c r="I744" s="6"/>
      <c r="J744" s="6"/>
      <c r="K744" s="6"/>
      <c r="L744" s="6"/>
      <c r="M744" s="6"/>
      <c r="N744" s="6"/>
      <c r="O744" s="6"/>
      <c r="P744" s="6"/>
      <c r="Q744" s="48" t="s">
        <v>1731</v>
      </c>
      <c r="R744" s="6" t="s">
        <v>5380</v>
      </c>
      <c r="S744" s="6">
        <v>2</v>
      </c>
      <c r="T744" s="6">
        <v>2</v>
      </c>
      <c r="U744" s="46">
        <f t="shared" si="51"/>
        <v>1</v>
      </c>
      <c r="V744" s="6"/>
      <c r="W744">
        <f t="shared" si="52"/>
        <v>2</v>
      </c>
      <c r="X744" s="6"/>
      <c r="Y744" s="6"/>
      <c r="Z744" s="6"/>
      <c r="AA744" s="48"/>
      <c r="AB744" s="48"/>
      <c r="AC744" s="6"/>
      <c r="AD744" s="6"/>
      <c r="AE744" s="6"/>
      <c r="AF744" s="6"/>
    </row>
    <row r="745" spans="1:32">
      <c r="A745" s="6"/>
      <c r="B745" s="6"/>
      <c r="C745" s="6"/>
      <c r="D745" s="6"/>
      <c r="I745" s="6"/>
      <c r="J745" s="6"/>
      <c r="K745" s="6"/>
      <c r="L745" s="6"/>
      <c r="M745" s="6"/>
      <c r="N745" s="6"/>
      <c r="O745" s="6"/>
      <c r="P745" s="6"/>
      <c r="Q745" s="48" t="s">
        <v>1732</v>
      </c>
      <c r="R745" s="6" t="s">
        <v>5381</v>
      </c>
      <c r="S745" s="6">
        <v>57</v>
      </c>
      <c r="T745" s="6">
        <v>57</v>
      </c>
      <c r="U745" s="46">
        <f t="shared" si="51"/>
        <v>1</v>
      </c>
      <c r="V745" s="6"/>
      <c r="W745">
        <f t="shared" si="52"/>
        <v>57</v>
      </c>
      <c r="X745" s="6"/>
      <c r="Y745" s="6"/>
      <c r="Z745" s="6"/>
      <c r="AA745" s="48"/>
      <c r="AB745" s="48"/>
      <c r="AC745" s="6"/>
      <c r="AD745" s="6"/>
      <c r="AE745" s="6"/>
      <c r="AF745" s="6"/>
    </row>
    <row r="746" spans="1:32">
      <c r="A746" s="6"/>
      <c r="B746" s="6"/>
      <c r="C746" s="6"/>
      <c r="D746" s="6"/>
      <c r="I746" s="6"/>
      <c r="J746" s="6"/>
      <c r="K746" s="6"/>
      <c r="L746" s="6"/>
      <c r="M746" s="6"/>
      <c r="N746" s="6"/>
      <c r="O746" s="6"/>
      <c r="P746" s="6"/>
      <c r="Q746" s="48" t="s">
        <v>1733</v>
      </c>
      <c r="R746" s="6" t="s">
        <v>5409</v>
      </c>
      <c r="S746" s="6">
        <v>57</v>
      </c>
      <c r="T746" s="6">
        <v>57</v>
      </c>
      <c r="U746" s="46">
        <f t="shared" si="51"/>
        <v>1</v>
      </c>
      <c r="V746" s="6"/>
      <c r="W746">
        <f t="shared" si="52"/>
        <v>57</v>
      </c>
      <c r="X746" s="6"/>
      <c r="Y746" s="6"/>
      <c r="Z746" s="6"/>
      <c r="AA746" s="48"/>
      <c r="AB746" s="48"/>
      <c r="AC746" s="6"/>
      <c r="AD746" s="6"/>
      <c r="AE746" s="6"/>
      <c r="AF746" s="6"/>
    </row>
    <row r="747" spans="1:32">
      <c r="A747" s="6"/>
      <c r="B747" s="6"/>
      <c r="C747" s="6"/>
      <c r="D747" s="6"/>
      <c r="I747" s="6"/>
      <c r="J747" s="6"/>
      <c r="K747" s="6"/>
      <c r="L747" s="6"/>
      <c r="M747" s="6"/>
      <c r="N747" s="6"/>
      <c r="O747" s="6"/>
      <c r="P747" s="6"/>
      <c r="Q747" s="48" t="s">
        <v>1734</v>
      </c>
      <c r="R747" s="6" t="s">
        <v>5382</v>
      </c>
      <c r="S747" s="6">
        <v>59</v>
      </c>
      <c r="T747" s="6">
        <v>59</v>
      </c>
      <c r="U747" s="46">
        <f t="shared" si="51"/>
        <v>1</v>
      </c>
      <c r="V747" s="6"/>
      <c r="W747">
        <f t="shared" si="52"/>
        <v>59</v>
      </c>
      <c r="X747" s="6"/>
      <c r="Y747" s="6"/>
      <c r="Z747" s="6"/>
      <c r="AA747" s="48"/>
      <c r="AB747" s="48"/>
      <c r="AC747" s="6"/>
      <c r="AD747" s="6"/>
      <c r="AE747" s="6"/>
      <c r="AF747" s="6"/>
    </row>
    <row r="748" spans="1:32">
      <c r="A748" s="6"/>
      <c r="B748" s="6"/>
      <c r="C748" s="6"/>
      <c r="D748" s="6"/>
      <c r="I748" s="6"/>
      <c r="J748" s="6"/>
      <c r="K748" s="6"/>
      <c r="L748" s="6"/>
      <c r="M748" s="6"/>
      <c r="N748" s="6"/>
      <c r="O748" s="6"/>
      <c r="P748" s="6"/>
      <c r="Q748" s="48" t="s">
        <v>1735</v>
      </c>
      <c r="R748" s="6" t="s">
        <v>5382</v>
      </c>
      <c r="S748" s="6">
        <v>59</v>
      </c>
      <c r="T748" s="6">
        <v>59</v>
      </c>
      <c r="U748" s="46">
        <f t="shared" si="51"/>
        <v>1</v>
      </c>
      <c r="V748" s="6"/>
      <c r="W748">
        <f t="shared" si="52"/>
        <v>59</v>
      </c>
      <c r="X748" s="6"/>
      <c r="Y748" s="6"/>
      <c r="Z748" s="6"/>
      <c r="AA748" s="48"/>
      <c r="AB748" s="48"/>
      <c r="AC748" s="6"/>
      <c r="AD748" s="6"/>
      <c r="AE748" s="6"/>
      <c r="AF748" s="6"/>
    </row>
    <row r="749" spans="1:32">
      <c r="A749" s="6"/>
      <c r="B749" s="6"/>
      <c r="C749" s="6"/>
      <c r="D749" s="6"/>
      <c r="I749" s="6"/>
      <c r="J749" s="6"/>
      <c r="K749" s="6"/>
      <c r="L749" s="6"/>
      <c r="M749" s="6"/>
      <c r="N749" s="6"/>
      <c r="O749" s="6"/>
      <c r="P749" s="6"/>
      <c r="Q749" s="48" t="s">
        <v>1736</v>
      </c>
      <c r="R749" s="6" t="s">
        <v>5382</v>
      </c>
      <c r="S749" s="6">
        <v>59</v>
      </c>
      <c r="T749" s="6">
        <v>59</v>
      </c>
      <c r="U749" s="46">
        <f t="shared" si="51"/>
        <v>1</v>
      </c>
      <c r="V749" s="6"/>
      <c r="W749">
        <f t="shared" si="52"/>
        <v>59</v>
      </c>
      <c r="X749" s="6"/>
      <c r="Y749" s="6"/>
      <c r="Z749" s="6"/>
      <c r="AA749" s="48"/>
      <c r="AB749" s="48"/>
      <c r="AC749" s="6"/>
      <c r="AD749" s="6"/>
      <c r="AE749" s="6"/>
      <c r="AF749" s="6"/>
    </row>
    <row r="750" spans="1:32">
      <c r="A750" s="6"/>
      <c r="B750" s="6"/>
      <c r="C750" s="6"/>
      <c r="D750" s="6"/>
      <c r="I750" s="6"/>
      <c r="J750" s="6"/>
      <c r="K750" s="6"/>
      <c r="L750" s="6"/>
      <c r="M750" s="6"/>
      <c r="N750" s="6"/>
      <c r="O750" s="6"/>
      <c r="P750" s="6"/>
      <c r="Q750" s="48" t="s">
        <v>1737</v>
      </c>
      <c r="R750" s="6" t="s">
        <v>5382</v>
      </c>
      <c r="S750" s="6">
        <v>59</v>
      </c>
      <c r="T750" s="6">
        <v>59</v>
      </c>
      <c r="U750" s="46">
        <f t="shared" si="51"/>
        <v>1</v>
      </c>
      <c r="V750" s="6"/>
      <c r="W750">
        <f t="shared" si="52"/>
        <v>59</v>
      </c>
      <c r="X750" s="6"/>
      <c r="Y750" s="6"/>
      <c r="Z750" s="6"/>
      <c r="AA750" s="48"/>
      <c r="AB750" s="48"/>
      <c r="AC750" s="6"/>
      <c r="AD750" s="6"/>
      <c r="AE750" s="6"/>
      <c r="AF750" s="6"/>
    </row>
    <row r="751" spans="1:32">
      <c r="A751" s="6"/>
      <c r="B751" s="6"/>
      <c r="C751" s="6"/>
      <c r="D751" s="6"/>
      <c r="I751" s="6"/>
      <c r="J751" s="6"/>
      <c r="K751" s="6"/>
      <c r="L751" s="6"/>
      <c r="M751" s="6"/>
      <c r="N751" s="6"/>
      <c r="O751" s="6"/>
      <c r="P751" s="6"/>
      <c r="Q751" s="48" t="s">
        <v>1738</v>
      </c>
      <c r="R751" s="6" t="s">
        <v>5382</v>
      </c>
      <c r="S751" s="6">
        <v>59</v>
      </c>
      <c r="T751" s="6">
        <v>59</v>
      </c>
      <c r="U751" s="46">
        <f t="shared" si="51"/>
        <v>1</v>
      </c>
      <c r="V751" s="6"/>
      <c r="W751">
        <f t="shared" si="52"/>
        <v>59</v>
      </c>
      <c r="X751" s="6"/>
      <c r="Y751" s="6"/>
      <c r="Z751" s="6"/>
      <c r="AA751" s="48"/>
      <c r="AB751" s="48"/>
      <c r="AC751" s="6"/>
      <c r="AD751" s="6"/>
      <c r="AE751" s="6"/>
      <c r="AF751" s="6"/>
    </row>
    <row r="752" spans="1:32">
      <c r="A752" s="6"/>
      <c r="B752" s="6"/>
      <c r="C752" s="6"/>
      <c r="D752" s="6"/>
      <c r="I752" s="6"/>
      <c r="J752" s="6"/>
      <c r="K752" s="6"/>
      <c r="L752" s="6"/>
      <c r="M752" s="6"/>
      <c r="N752" s="6"/>
      <c r="O752" s="6"/>
      <c r="P752" s="6"/>
      <c r="Q752" s="48" t="s">
        <v>1739</v>
      </c>
      <c r="R752" s="6" t="s">
        <v>5383</v>
      </c>
      <c r="S752" s="6">
        <v>57</v>
      </c>
      <c r="T752" s="6">
        <v>57</v>
      </c>
      <c r="U752" s="46">
        <f t="shared" si="51"/>
        <v>1</v>
      </c>
      <c r="V752" s="6"/>
      <c r="W752">
        <f t="shared" si="52"/>
        <v>57</v>
      </c>
      <c r="X752" s="6"/>
      <c r="Y752" s="6"/>
      <c r="Z752" s="6"/>
      <c r="AA752" s="48"/>
      <c r="AB752" s="48"/>
      <c r="AC752" s="6"/>
      <c r="AD752" s="6"/>
      <c r="AE752" s="6"/>
      <c r="AF752" s="6"/>
    </row>
    <row r="753" spans="1:32">
      <c r="A753" s="6"/>
      <c r="B753" s="6"/>
      <c r="C753" s="6"/>
      <c r="D753" s="6"/>
      <c r="I753" s="6"/>
      <c r="J753" s="6"/>
      <c r="K753" s="6"/>
      <c r="L753" s="6"/>
      <c r="M753" s="6"/>
      <c r="N753" s="6"/>
      <c r="O753" s="6"/>
      <c r="P753" s="6"/>
      <c r="Q753" s="48" t="s">
        <v>1740</v>
      </c>
      <c r="R753" s="6" t="s">
        <v>5383</v>
      </c>
      <c r="S753" s="6">
        <v>57</v>
      </c>
      <c r="T753" s="6">
        <v>57</v>
      </c>
      <c r="U753" s="46">
        <f t="shared" si="51"/>
        <v>1</v>
      </c>
      <c r="V753" s="6"/>
      <c r="W753">
        <f t="shared" si="52"/>
        <v>57</v>
      </c>
      <c r="X753" s="6"/>
      <c r="Y753" s="6"/>
      <c r="Z753" s="6"/>
      <c r="AA753" s="48"/>
      <c r="AB753" s="48"/>
      <c r="AC753" s="6"/>
      <c r="AD753" s="6"/>
      <c r="AE753" s="6"/>
      <c r="AF753" s="6"/>
    </row>
    <row r="754" spans="1:32">
      <c r="A754" s="6"/>
      <c r="B754" s="6"/>
      <c r="C754" s="6"/>
      <c r="D754" s="6"/>
      <c r="I754" s="6"/>
      <c r="J754" s="6"/>
      <c r="K754" s="6"/>
      <c r="L754" s="6"/>
      <c r="M754" s="6"/>
      <c r="N754" s="6"/>
      <c r="O754" s="6"/>
      <c r="P754" s="6"/>
      <c r="Q754" s="48" t="s">
        <v>1741</v>
      </c>
      <c r="R754" s="6" t="s">
        <v>5383</v>
      </c>
      <c r="S754" s="6">
        <v>57</v>
      </c>
      <c r="T754" s="6">
        <v>57</v>
      </c>
      <c r="U754" s="46">
        <f t="shared" si="51"/>
        <v>1</v>
      </c>
      <c r="V754" s="6"/>
      <c r="W754">
        <f t="shared" si="52"/>
        <v>57</v>
      </c>
      <c r="X754" s="6"/>
      <c r="Y754" s="6"/>
      <c r="Z754" s="6"/>
      <c r="AA754" s="48"/>
      <c r="AB754" s="48"/>
      <c r="AC754" s="6"/>
      <c r="AD754" s="6"/>
      <c r="AE754" s="6"/>
      <c r="AF754" s="6"/>
    </row>
    <row r="755" spans="1:32">
      <c r="A755" s="6"/>
      <c r="B755" s="6"/>
      <c r="C755" s="6"/>
      <c r="D755" s="6"/>
      <c r="I755" s="6"/>
      <c r="J755" s="6"/>
      <c r="K755" s="6"/>
      <c r="L755" s="6"/>
      <c r="M755" s="6"/>
      <c r="N755" s="6"/>
      <c r="O755" s="6"/>
      <c r="P755" s="6"/>
      <c r="Q755" s="48" t="s">
        <v>1742</v>
      </c>
      <c r="R755" s="6" t="s">
        <v>5420</v>
      </c>
      <c r="S755" s="6">
        <v>57</v>
      </c>
      <c r="T755" s="6">
        <v>57</v>
      </c>
      <c r="U755" s="46">
        <f t="shared" si="51"/>
        <v>1</v>
      </c>
      <c r="V755" s="6"/>
      <c r="W755">
        <f t="shared" si="52"/>
        <v>57</v>
      </c>
      <c r="X755" s="6"/>
      <c r="Y755" s="6"/>
      <c r="Z755" s="6"/>
      <c r="AA755" s="48"/>
      <c r="AB755" s="48"/>
      <c r="AC755" s="6"/>
      <c r="AD755" s="6"/>
      <c r="AE755" s="6"/>
      <c r="AF755" s="6"/>
    </row>
    <row r="756" spans="1:32">
      <c r="A756" s="6"/>
      <c r="B756" s="6"/>
      <c r="C756" s="6"/>
      <c r="D756" s="6"/>
      <c r="I756" s="6"/>
      <c r="J756" s="6"/>
      <c r="K756" s="6"/>
      <c r="L756" s="6"/>
      <c r="M756" s="6"/>
      <c r="N756" s="6"/>
      <c r="O756" s="6"/>
      <c r="P756" s="6"/>
      <c r="Q756" s="48" t="s">
        <v>1743</v>
      </c>
      <c r="R756" s="6" t="s">
        <v>5421</v>
      </c>
      <c r="S756" s="6">
        <v>58</v>
      </c>
      <c r="T756" s="6">
        <v>58</v>
      </c>
      <c r="U756" s="46">
        <f t="shared" si="51"/>
        <v>1</v>
      </c>
      <c r="V756" s="6"/>
      <c r="W756">
        <f t="shared" si="52"/>
        <v>58</v>
      </c>
      <c r="X756" s="6"/>
      <c r="Y756" s="6"/>
      <c r="Z756" s="6"/>
      <c r="AA756" s="48"/>
      <c r="AB756" s="48"/>
      <c r="AC756" s="6"/>
      <c r="AD756" s="6"/>
      <c r="AE756" s="6"/>
      <c r="AF756" s="6"/>
    </row>
    <row r="757" spans="1:32">
      <c r="A757" s="6"/>
      <c r="B757" s="6"/>
      <c r="C757" s="6"/>
      <c r="D757" s="6"/>
      <c r="I757" s="6"/>
      <c r="J757" s="6"/>
      <c r="K757" s="6"/>
      <c r="L757" s="6"/>
      <c r="M757" s="6"/>
      <c r="N757" s="6"/>
      <c r="O757" s="6"/>
      <c r="P757" s="6"/>
      <c r="Q757" s="48" t="s">
        <v>1744</v>
      </c>
      <c r="R757" s="6" t="s">
        <v>5402</v>
      </c>
      <c r="S757" s="6">
        <v>57</v>
      </c>
      <c r="T757" s="6">
        <v>57</v>
      </c>
      <c r="U757" s="46">
        <f t="shared" si="51"/>
        <v>1</v>
      </c>
      <c r="V757" s="6"/>
      <c r="W757">
        <f t="shared" si="52"/>
        <v>57</v>
      </c>
      <c r="X757" s="6"/>
      <c r="Y757" s="6"/>
      <c r="Z757" s="6"/>
      <c r="AA757" s="48"/>
      <c r="AB757" s="48"/>
      <c r="AC757" s="6"/>
      <c r="AD757" s="6"/>
      <c r="AE757" s="6"/>
      <c r="AF757" s="6"/>
    </row>
    <row r="758" spans="1:32">
      <c r="A758" s="6"/>
      <c r="B758" s="6"/>
      <c r="C758" s="6"/>
      <c r="D758" s="6"/>
      <c r="I758" s="6"/>
      <c r="J758" s="6"/>
      <c r="K758" s="6"/>
      <c r="L758" s="6"/>
      <c r="M758" s="6"/>
      <c r="N758" s="6"/>
      <c r="O758" s="6"/>
      <c r="P758" s="6"/>
      <c r="Q758" s="48" t="s">
        <v>1745</v>
      </c>
      <c r="R758" s="6" t="s">
        <v>5418</v>
      </c>
      <c r="S758" s="6">
        <v>57</v>
      </c>
      <c r="T758" s="6">
        <v>57</v>
      </c>
      <c r="U758" s="46">
        <f t="shared" si="51"/>
        <v>1</v>
      </c>
      <c r="V758" s="6"/>
      <c r="W758">
        <f t="shared" si="52"/>
        <v>57</v>
      </c>
      <c r="X758" s="6"/>
      <c r="Y758" s="6"/>
      <c r="Z758" s="6"/>
      <c r="AA758" s="48"/>
      <c r="AB758" s="48"/>
      <c r="AC758" s="6"/>
      <c r="AD758" s="6"/>
      <c r="AE758" s="6"/>
      <c r="AF758" s="6"/>
    </row>
    <row r="759" spans="1:32">
      <c r="A759" s="6"/>
      <c r="B759" s="6"/>
      <c r="C759" s="6"/>
      <c r="D759" s="6"/>
      <c r="I759" s="6"/>
      <c r="J759" s="6"/>
      <c r="K759" s="6"/>
      <c r="L759" s="6"/>
      <c r="M759" s="6"/>
      <c r="N759" s="6"/>
      <c r="O759" s="6"/>
      <c r="P759" s="6"/>
      <c r="Q759" s="48" t="s">
        <v>1746</v>
      </c>
      <c r="R759" s="6" t="s">
        <v>5419</v>
      </c>
      <c r="S759" s="6">
        <v>57</v>
      </c>
      <c r="T759" s="6">
        <v>57</v>
      </c>
      <c r="U759" s="46">
        <f t="shared" si="51"/>
        <v>1</v>
      </c>
      <c r="V759" s="6"/>
      <c r="W759">
        <f t="shared" si="52"/>
        <v>57</v>
      </c>
      <c r="X759" s="6"/>
      <c r="Y759" s="6"/>
      <c r="Z759" s="6"/>
      <c r="AA759" s="48"/>
      <c r="AB759" s="48"/>
      <c r="AC759" s="6"/>
      <c r="AD759" s="6"/>
      <c r="AE759" s="6"/>
      <c r="AF759" s="6"/>
    </row>
    <row r="760" spans="1:32">
      <c r="A760" s="6"/>
      <c r="B760" s="6"/>
      <c r="C760" s="6"/>
      <c r="D760" s="6"/>
      <c r="I760" s="6"/>
      <c r="J760" s="6"/>
      <c r="K760" s="6"/>
      <c r="L760" s="6"/>
      <c r="M760" s="6"/>
      <c r="N760" s="6"/>
      <c r="O760" s="6"/>
      <c r="P760" s="6"/>
      <c r="Q760" s="48" t="s">
        <v>1747</v>
      </c>
      <c r="R760" s="6" t="s">
        <v>5403</v>
      </c>
      <c r="S760" s="6">
        <v>57</v>
      </c>
      <c r="T760" s="6">
        <v>57</v>
      </c>
      <c r="U760" s="46">
        <f t="shared" si="51"/>
        <v>1</v>
      </c>
      <c r="V760" s="6"/>
      <c r="W760">
        <f t="shared" si="52"/>
        <v>57</v>
      </c>
      <c r="X760" s="6"/>
      <c r="Y760" s="6"/>
      <c r="Z760" s="6"/>
      <c r="AA760" s="48"/>
      <c r="AB760" s="48"/>
      <c r="AC760" s="6"/>
      <c r="AD760" s="6"/>
      <c r="AE760" s="6"/>
      <c r="AF760" s="6"/>
    </row>
    <row r="761" spans="1:32">
      <c r="A761" s="6"/>
      <c r="B761" s="6"/>
      <c r="C761" s="6"/>
      <c r="D761" s="6"/>
      <c r="I761" s="6"/>
      <c r="J761" s="6"/>
      <c r="K761" s="6"/>
      <c r="L761" s="6"/>
      <c r="M761" s="6"/>
      <c r="N761" s="6"/>
      <c r="O761" s="6"/>
      <c r="P761" s="6"/>
      <c r="Q761" s="48" t="s">
        <v>1748</v>
      </c>
      <c r="R761" s="6" t="s">
        <v>5408</v>
      </c>
      <c r="S761" s="6">
        <v>57</v>
      </c>
      <c r="T761" s="6">
        <v>57</v>
      </c>
      <c r="U761" s="46">
        <f t="shared" si="51"/>
        <v>1</v>
      </c>
      <c r="V761" s="6"/>
      <c r="W761">
        <f t="shared" si="52"/>
        <v>57</v>
      </c>
      <c r="X761" s="6"/>
      <c r="Y761" s="6"/>
      <c r="Z761" s="6"/>
      <c r="AA761" s="48"/>
      <c r="AB761" s="48"/>
      <c r="AC761" s="6"/>
      <c r="AD761" s="6"/>
      <c r="AE761" s="6"/>
      <c r="AF761" s="6"/>
    </row>
    <row r="762" spans="1:32">
      <c r="A762" s="6"/>
      <c r="B762" s="6"/>
      <c r="C762" s="6"/>
      <c r="D762" s="6"/>
      <c r="I762" s="6"/>
      <c r="J762" s="6"/>
      <c r="K762" s="6"/>
      <c r="L762" s="6"/>
      <c r="M762" s="6"/>
      <c r="N762" s="6"/>
      <c r="O762" s="6"/>
      <c r="P762" s="6"/>
      <c r="Q762" s="48" t="s">
        <v>1749</v>
      </c>
      <c r="R762" s="6" t="s">
        <v>5384</v>
      </c>
      <c r="S762" s="6">
        <v>2</v>
      </c>
      <c r="T762" s="6">
        <v>2</v>
      </c>
      <c r="U762" s="46">
        <f t="shared" si="51"/>
        <v>1</v>
      </c>
      <c r="V762" s="6"/>
      <c r="W762">
        <f t="shared" si="52"/>
        <v>2</v>
      </c>
      <c r="X762" s="6"/>
      <c r="Y762" s="6"/>
      <c r="Z762" s="6"/>
      <c r="AA762" s="48"/>
      <c r="AB762" s="48"/>
      <c r="AC762" s="6"/>
      <c r="AD762" s="6"/>
      <c r="AE762" s="6"/>
      <c r="AF762" s="6"/>
    </row>
    <row r="763" spans="1:32">
      <c r="A763" s="6"/>
      <c r="B763" s="6"/>
      <c r="C763" s="6"/>
      <c r="D763" s="6"/>
      <c r="I763" s="6"/>
      <c r="J763" s="6"/>
      <c r="K763" s="6"/>
      <c r="L763" s="6"/>
      <c r="M763" s="6"/>
      <c r="N763" s="6"/>
      <c r="O763" s="6"/>
      <c r="P763" s="6"/>
      <c r="Q763" s="48" t="s">
        <v>1750</v>
      </c>
      <c r="R763" s="6" t="s">
        <v>5385</v>
      </c>
      <c r="S763" s="6">
        <v>2</v>
      </c>
      <c r="T763" s="6">
        <v>2</v>
      </c>
      <c r="U763" s="46">
        <f t="shared" si="51"/>
        <v>1</v>
      </c>
      <c r="V763" s="6"/>
      <c r="W763">
        <f t="shared" si="52"/>
        <v>2</v>
      </c>
      <c r="X763" s="6"/>
      <c r="Y763" s="6"/>
      <c r="Z763" s="6"/>
      <c r="AA763" s="48"/>
      <c r="AB763" s="48"/>
      <c r="AC763" s="6"/>
      <c r="AD763" s="6"/>
      <c r="AE763" s="6"/>
      <c r="AF763" s="6"/>
    </row>
    <row r="764" spans="1:32">
      <c r="A764" s="6"/>
      <c r="B764" s="6"/>
      <c r="C764" s="6"/>
      <c r="D764" s="6"/>
      <c r="I764" s="6"/>
      <c r="J764" s="6"/>
      <c r="K764" s="6"/>
      <c r="L764" s="6"/>
      <c r="M764" s="6"/>
      <c r="N764" s="6"/>
      <c r="O764" s="6"/>
      <c r="P764" s="6"/>
      <c r="Q764" s="48" t="s">
        <v>1751</v>
      </c>
      <c r="R764" s="6" t="s">
        <v>5386</v>
      </c>
      <c r="S764" s="6">
        <v>2</v>
      </c>
      <c r="T764" s="6">
        <v>2</v>
      </c>
      <c r="U764" s="46">
        <f t="shared" si="51"/>
        <v>1</v>
      </c>
      <c r="V764" s="6"/>
      <c r="W764">
        <f t="shared" si="52"/>
        <v>2</v>
      </c>
      <c r="X764" s="6"/>
      <c r="Y764" s="6"/>
      <c r="Z764" s="6"/>
      <c r="AA764" s="48"/>
      <c r="AB764" s="48"/>
      <c r="AC764" s="6"/>
      <c r="AD764" s="6"/>
      <c r="AE764" s="6"/>
      <c r="AF764" s="6"/>
    </row>
    <row r="765" spans="1:32">
      <c r="A765" s="6"/>
      <c r="B765" s="6"/>
      <c r="C765" s="6"/>
      <c r="D765" s="6"/>
      <c r="I765" s="6"/>
      <c r="J765" s="6"/>
      <c r="K765" s="6"/>
      <c r="L765" s="6"/>
      <c r="M765" s="6"/>
      <c r="N765" s="6"/>
      <c r="O765" s="6"/>
      <c r="P765" s="6"/>
      <c r="Q765" s="48" t="s">
        <v>1752</v>
      </c>
      <c r="R765" s="23" t="s">
        <v>5275</v>
      </c>
      <c r="S765" s="23">
        <v>3</v>
      </c>
      <c r="T765" s="23">
        <v>1</v>
      </c>
      <c r="U765" s="47">
        <f t="shared" si="51"/>
        <v>0.33333333333333331</v>
      </c>
      <c r="V765" s="6"/>
      <c r="W765">
        <f t="shared" si="52"/>
        <v>1</v>
      </c>
      <c r="X765" s="6"/>
      <c r="Y765" s="6"/>
      <c r="Z765" s="6"/>
      <c r="AA765" s="48"/>
      <c r="AB765" s="48"/>
      <c r="AC765" s="6"/>
      <c r="AD765" s="6"/>
      <c r="AE765" s="6"/>
      <c r="AF765" s="6"/>
    </row>
    <row r="766" spans="1:32">
      <c r="A766" s="6"/>
      <c r="B766" s="6"/>
      <c r="C766" s="6"/>
      <c r="D766" s="6"/>
      <c r="I766" s="6"/>
      <c r="J766" s="6"/>
      <c r="K766" s="6"/>
      <c r="L766" s="6"/>
      <c r="M766" s="6"/>
      <c r="N766" s="6"/>
      <c r="O766" s="6"/>
      <c r="P766" s="6"/>
      <c r="Q766" s="48" t="s">
        <v>1753</v>
      </c>
      <c r="R766" s="6" t="s">
        <v>5404</v>
      </c>
      <c r="S766" s="6">
        <v>42</v>
      </c>
      <c r="T766" s="6">
        <v>42</v>
      </c>
      <c r="U766" s="46">
        <f t="shared" si="51"/>
        <v>1</v>
      </c>
      <c r="V766" s="6"/>
      <c r="W766">
        <f t="shared" si="52"/>
        <v>42</v>
      </c>
      <c r="X766" s="6"/>
      <c r="Y766" s="6"/>
      <c r="Z766" s="6"/>
      <c r="AA766" s="48"/>
      <c r="AB766" s="48"/>
      <c r="AC766" s="6"/>
      <c r="AD766" s="6"/>
      <c r="AE766" s="6"/>
      <c r="AF766" s="6"/>
    </row>
    <row r="767" spans="1:32">
      <c r="A767" s="6"/>
      <c r="B767" s="6"/>
      <c r="C767" s="6"/>
      <c r="D767" s="6"/>
      <c r="I767" s="6"/>
      <c r="J767" s="6"/>
      <c r="K767" s="6"/>
      <c r="L767" s="6"/>
      <c r="M767" s="6"/>
      <c r="N767" s="6"/>
      <c r="O767" s="6"/>
      <c r="P767" s="6"/>
      <c r="Q767" s="48" t="s">
        <v>1754</v>
      </c>
      <c r="R767" s="6" t="s">
        <v>5276</v>
      </c>
      <c r="S767" s="6">
        <v>59</v>
      </c>
      <c r="T767" s="6">
        <v>59</v>
      </c>
      <c r="U767" s="46">
        <f t="shared" ref="U767:U830" si="53">T767/S767</f>
        <v>1</v>
      </c>
      <c r="V767" s="6"/>
      <c r="W767">
        <f t="shared" si="52"/>
        <v>59</v>
      </c>
      <c r="X767" s="6"/>
      <c r="Y767" s="6"/>
      <c r="Z767" s="6"/>
      <c r="AA767" s="48"/>
      <c r="AB767" s="48"/>
      <c r="AC767" s="6"/>
      <c r="AD767" s="6"/>
      <c r="AE767" s="6"/>
      <c r="AF767" s="6"/>
    </row>
    <row r="768" spans="1:32">
      <c r="A768" s="6"/>
      <c r="B768" s="6"/>
      <c r="C768" s="6"/>
      <c r="D768" s="6"/>
      <c r="I768" s="6"/>
      <c r="J768" s="6"/>
      <c r="K768" s="6"/>
      <c r="L768" s="6"/>
      <c r="M768" s="6"/>
      <c r="N768" s="6"/>
      <c r="O768" s="6"/>
      <c r="P768" s="6"/>
      <c r="Q768" s="48" t="s">
        <v>1755</v>
      </c>
      <c r="R768" s="6" t="s">
        <v>5277</v>
      </c>
      <c r="S768" s="6">
        <v>57</v>
      </c>
      <c r="T768" s="6">
        <v>57</v>
      </c>
      <c r="U768" s="46">
        <f t="shared" si="53"/>
        <v>1</v>
      </c>
      <c r="V768" s="6"/>
      <c r="W768">
        <f t="shared" si="52"/>
        <v>57</v>
      </c>
      <c r="X768" s="6"/>
      <c r="Y768" s="6"/>
      <c r="Z768" s="6"/>
      <c r="AA768" s="48"/>
      <c r="AB768" s="48"/>
      <c r="AC768" s="6"/>
      <c r="AD768" s="6"/>
      <c r="AE768" s="6"/>
      <c r="AF768" s="6"/>
    </row>
    <row r="769" spans="1:32">
      <c r="A769" s="6"/>
      <c r="B769" s="6"/>
      <c r="C769" s="6"/>
      <c r="D769" s="6"/>
      <c r="I769" s="6"/>
      <c r="J769" s="6"/>
      <c r="K769" s="6"/>
      <c r="L769" s="6"/>
      <c r="M769" s="6"/>
      <c r="N769" s="6"/>
      <c r="O769" s="6"/>
      <c r="P769" s="6"/>
      <c r="Q769" s="48" t="s">
        <v>1756</v>
      </c>
      <c r="R769" s="6" t="s">
        <v>5278</v>
      </c>
      <c r="S769" s="6">
        <v>57</v>
      </c>
      <c r="T769" s="6">
        <v>57</v>
      </c>
      <c r="U769" s="46">
        <f t="shared" si="53"/>
        <v>1</v>
      </c>
      <c r="V769" s="6"/>
      <c r="W769">
        <f t="shared" si="52"/>
        <v>57</v>
      </c>
      <c r="X769" s="6"/>
      <c r="Y769" s="6"/>
      <c r="Z769" s="6"/>
      <c r="AA769" s="48"/>
      <c r="AB769" s="48"/>
      <c r="AC769" s="6"/>
      <c r="AD769" s="6"/>
      <c r="AE769" s="6"/>
      <c r="AF769" s="6"/>
    </row>
    <row r="770" spans="1:32">
      <c r="A770" s="6"/>
      <c r="B770" s="6"/>
      <c r="C770" s="6"/>
      <c r="D770" s="6"/>
      <c r="I770" s="6"/>
      <c r="J770" s="6"/>
      <c r="K770" s="6"/>
      <c r="L770" s="6"/>
      <c r="M770" s="6"/>
      <c r="N770" s="6"/>
      <c r="O770" s="6"/>
      <c r="P770" s="6"/>
      <c r="Q770" s="48" t="s">
        <v>1757</v>
      </c>
      <c r="R770" s="6" t="s">
        <v>5279</v>
      </c>
      <c r="S770" s="6">
        <v>60</v>
      </c>
      <c r="T770" s="6">
        <v>60</v>
      </c>
      <c r="U770" s="46">
        <f t="shared" si="53"/>
        <v>1</v>
      </c>
      <c r="V770" s="6"/>
      <c r="W770">
        <f t="shared" si="52"/>
        <v>60</v>
      </c>
      <c r="X770" s="6"/>
      <c r="Y770" s="6"/>
      <c r="Z770" s="6"/>
      <c r="AA770" s="48"/>
      <c r="AB770" s="48"/>
      <c r="AC770" s="6"/>
      <c r="AD770" s="6"/>
      <c r="AE770" s="6"/>
      <c r="AF770" s="6"/>
    </row>
    <row r="771" spans="1:32">
      <c r="A771" s="6"/>
      <c r="B771" s="6"/>
      <c r="C771" s="6"/>
      <c r="D771" s="6"/>
      <c r="I771" s="6"/>
      <c r="J771" s="6"/>
      <c r="K771" s="6"/>
      <c r="L771" s="6"/>
      <c r="M771" s="6"/>
      <c r="N771" s="6"/>
      <c r="O771" s="6"/>
      <c r="P771" s="6"/>
      <c r="Q771" s="48" t="s">
        <v>1758</v>
      </c>
      <c r="R771" s="6" t="s">
        <v>5387</v>
      </c>
      <c r="S771" s="6">
        <v>1</v>
      </c>
      <c r="T771" s="6">
        <v>1</v>
      </c>
      <c r="U771" s="46">
        <f t="shared" si="53"/>
        <v>1</v>
      </c>
      <c r="V771" s="6"/>
      <c r="W771">
        <f t="shared" ref="W771:W834" si="54">+IF(AND(OR(V771&gt;T771,2&lt;T771),V771&gt;0),V771,T771)</f>
        <v>1</v>
      </c>
      <c r="X771" s="6"/>
      <c r="Y771" s="6"/>
      <c r="Z771" s="6"/>
      <c r="AA771" s="48"/>
      <c r="AB771" s="48"/>
      <c r="AC771" s="6"/>
      <c r="AD771" s="6"/>
      <c r="AE771" s="6"/>
      <c r="AF771" s="6"/>
    </row>
    <row r="772" spans="1:32">
      <c r="A772" s="6"/>
      <c r="B772" s="6"/>
      <c r="C772" s="6"/>
      <c r="D772" s="6"/>
      <c r="I772" s="6"/>
      <c r="J772" s="6"/>
      <c r="K772" s="6"/>
      <c r="L772" s="6"/>
      <c r="M772" s="6"/>
      <c r="N772" s="6"/>
      <c r="O772" s="6"/>
      <c r="P772" s="6"/>
      <c r="Q772" s="48" t="s">
        <v>1759</v>
      </c>
      <c r="R772" s="6" t="s">
        <v>5388</v>
      </c>
      <c r="S772" s="6">
        <v>1</v>
      </c>
      <c r="T772" s="6">
        <v>1</v>
      </c>
      <c r="U772" s="46">
        <f t="shared" si="53"/>
        <v>1</v>
      </c>
      <c r="V772" s="6"/>
      <c r="W772">
        <f t="shared" si="54"/>
        <v>1</v>
      </c>
      <c r="X772" s="6"/>
      <c r="Y772" s="6"/>
      <c r="Z772" s="6"/>
      <c r="AA772" s="48"/>
      <c r="AB772" s="48"/>
      <c r="AC772" s="6"/>
      <c r="AD772" s="6"/>
      <c r="AE772" s="6"/>
      <c r="AF772" s="6"/>
    </row>
    <row r="773" spans="1:32">
      <c r="A773" s="6"/>
      <c r="B773" s="6"/>
      <c r="C773" s="6"/>
      <c r="D773" s="6"/>
      <c r="I773" s="6"/>
      <c r="J773" s="6"/>
      <c r="K773" s="6"/>
      <c r="L773" s="6"/>
      <c r="M773" s="6"/>
      <c r="N773" s="6"/>
      <c r="O773" s="6"/>
      <c r="P773" s="6"/>
      <c r="Q773" s="48" t="s">
        <v>1760</v>
      </c>
      <c r="R773" s="6" t="s">
        <v>5389</v>
      </c>
      <c r="S773" s="6">
        <v>1</v>
      </c>
      <c r="T773" s="6">
        <v>1</v>
      </c>
      <c r="U773" s="46">
        <f t="shared" si="53"/>
        <v>1</v>
      </c>
      <c r="V773" s="6"/>
      <c r="W773">
        <f t="shared" si="54"/>
        <v>1</v>
      </c>
      <c r="X773" s="6"/>
      <c r="Y773" s="6"/>
      <c r="Z773" s="6"/>
      <c r="AA773" s="48"/>
      <c r="AB773" s="48"/>
      <c r="AC773" s="6"/>
      <c r="AD773" s="6"/>
      <c r="AE773" s="6"/>
      <c r="AF773" s="6"/>
    </row>
    <row r="774" spans="1:32">
      <c r="A774" s="6"/>
      <c r="B774" s="6"/>
      <c r="C774" s="6"/>
      <c r="D774" s="6"/>
      <c r="I774" s="6"/>
      <c r="J774" s="6"/>
      <c r="K774" s="6"/>
      <c r="L774" s="6"/>
      <c r="M774" s="6"/>
      <c r="N774" s="6"/>
      <c r="O774" s="6"/>
      <c r="P774" s="6"/>
      <c r="Q774" s="48" t="s">
        <v>1761</v>
      </c>
      <c r="R774" s="6" t="s">
        <v>5390</v>
      </c>
      <c r="S774" s="6">
        <v>1</v>
      </c>
      <c r="T774" s="6">
        <v>1</v>
      </c>
      <c r="U774" s="46">
        <f t="shared" si="53"/>
        <v>1</v>
      </c>
      <c r="V774" s="6"/>
      <c r="W774">
        <f t="shared" si="54"/>
        <v>1</v>
      </c>
      <c r="X774" s="6"/>
      <c r="Y774" s="6"/>
      <c r="Z774" s="6"/>
      <c r="AA774" s="48"/>
      <c r="AB774" s="48"/>
      <c r="AC774" s="6"/>
      <c r="AD774" s="6"/>
      <c r="AE774" s="6"/>
      <c r="AF774" s="6"/>
    </row>
    <row r="775" spans="1:32">
      <c r="A775" s="6"/>
      <c r="B775" s="6"/>
      <c r="C775" s="6"/>
      <c r="D775" s="6"/>
      <c r="I775" s="6"/>
      <c r="J775" s="6"/>
      <c r="K775" s="6"/>
      <c r="L775" s="6"/>
      <c r="M775" s="6"/>
      <c r="N775" s="6"/>
      <c r="O775" s="6"/>
      <c r="P775" s="6"/>
      <c r="Q775" s="48" t="s">
        <v>1762</v>
      </c>
      <c r="R775" s="6" t="s">
        <v>5391</v>
      </c>
      <c r="S775" s="6">
        <v>1</v>
      </c>
      <c r="T775" s="6">
        <v>1</v>
      </c>
      <c r="U775" s="46">
        <f t="shared" si="53"/>
        <v>1</v>
      </c>
      <c r="V775" s="6"/>
      <c r="W775">
        <f t="shared" si="54"/>
        <v>1</v>
      </c>
      <c r="X775" s="6"/>
      <c r="Y775" s="6"/>
      <c r="Z775" s="6"/>
      <c r="AA775" s="48"/>
      <c r="AB775" s="48"/>
      <c r="AC775" s="6"/>
      <c r="AD775" s="6"/>
      <c r="AE775" s="6"/>
      <c r="AF775" s="6"/>
    </row>
    <row r="776" spans="1:32">
      <c r="A776" s="6"/>
      <c r="B776" s="6"/>
      <c r="C776" s="6"/>
      <c r="D776" s="6"/>
      <c r="I776" s="6"/>
      <c r="J776" s="6"/>
      <c r="K776" s="6"/>
      <c r="L776" s="6"/>
      <c r="M776" s="6"/>
      <c r="N776" s="6"/>
      <c r="O776" s="6"/>
      <c r="P776" s="6"/>
      <c r="Q776" s="48" t="s">
        <v>1763</v>
      </c>
      <c r="R776" s="6" t="s">
        <v>5392</v>
      </c>
      <c r="S776" s="6">
        <v>1</v>
      </c>
      <c r="T776" s="6">
        <v>1</v>
      </c>
      <c r="U776" s="46">
        <f t="shared" si="53"/>
        <v>1</v>
      </c>
      <c r="V776" s="6"/>
      <c r="W776">
        <f t="shared" si="54"/>
        <v>1</v>
      </c>
      <c r="X776" s="6"/>
      <c r="Y776" s="6"/>
      <c r="Z776" s="6"/>
      <c r="AA776" s="48"/>
      <c r="AB776" s="48"/>
      <c r="AC776" s="6"/>
      <c r="AD776" s="6"/>
      <c r="AE776" s="6"/>
      <c r="AF776" s="6"/>
    </row>
    <row r="777" spans="1:32">
      <c r="A777" s="6"/>
      <c r="B777" s="6"/>
      <c r="C777" s="6"/>
      <c r="D777" s="6"/>
      <c r="I777" s="6"/>
      <c r="J777" s="6"/>
      <c r="K777" s="6"/>
      <c r="L777" s="6"/>
      <c r="M777" s="6"/>
      <c r="N777" s="6"/>
      <c r="O777" s="6"/>
      <c r="P777" s="6"/>
      <c r="Q777" s="48" t="s">
        <v>1764</v>
      </c>
      <c r="R777" s="6" t="s">
        <v>5393</v>
      </c>
      <c r="S777" s="6">
        <v>2</v>
      </c>
      <c r="T777" s="6">
        <v>2</v>
      </c>
      <c r="U777" s="46">
        <f t="shared" si="53"/>
        <v>1</v>
      </c>
      <c r="V777" s="6"/>
      <c r="W777">
        <f t="shared" si="54"/>
        <v>2</v>
      </c>
      <c r="X777" s="6"/>
      <c r="Y777" s="6"/>
      <c r="Z777" s="6"/>
      <c r="AA777" s="48"/>
      <c r="AB777" s="48"/>
      <c r="AC777" s="6"/>
      <c r="AD777" s="6"/>
      <c r="AE777" s="6"/>
      <c r="AF777" s="6"/>
    </row>
    <row r="778" spans="1:32">
      <c r="A778" s="6"/>
      <c r="B778" s="6"/>
      <c r="C778" s="6"/>
      <c r="D778" s="6"/>
      <c r="I778" s="6"/>
      <c r="J778" s="6"/>
      <c r="K778" s="6"/>
      <c r="L778" s="6"/>
      <c r="M778" s="6"/>
      <c r="N778" s="6"/>
      <c r="O778" s="6"/>
      <c r="P778" s="6"/>
      <c r="Q778" s="48" t="s">
        <v>3939</v>
      </c>
      <c r="R778" s="6" t="s">
        <v>5327</v>
      </c>
      <c r="S778" s="6">
        <v>0</v>
      </c>
      <c r="T778" s="6">
        <v>0</v>
      </c>
      <c r="U778" s="46" t="e">
        <f t="shared" si="53"/>
        <v>#DIV/0!</v>
      </c>
      <c r="V778" s="6"/>
      <c r="W778">
        <f t="shared" si="54"/>
        <v>0</v>
      </c>
      <c r="X778" s="6"/>
      <c r="Y778" s="6"/>
      <c r="Z778" s="6"/>
      <c r="AA778" s="48"/>
      <c r="AB778" s="48"/>
      <c r="AC778" s="6"/>
      <c r="AD778" s="6"/>
      <c r="AE778" s="6"/>
      <c r="AF778" s="6"/>
    </row>
    <row r="779" spans="1:32">
      <c r="A779" s="6"/>
      <c r="B779" s="6"/>
      <c r="C779" s="6"/>
      <c r="D779" s="6"/>
      <c r="I779" s="6"/>
      <c r="J779" s="6"/>
      <c r="K779" s="6"/>
      <c r="L779" s="6"/>
      <c r="M779" s="6"/>
      <c r="N779" s="6"/>
      <c r="O779" s="6"/>
      <c r="P779" s="6"/>
      <c r="Q779" s="48" t="s">
        <v>1765</v>
      </c>
      <c r="R779" s="6" t="s">
        <v>5521</v>
      </c>
      <c r="S779" s="6">
        <v>1</v>
      </c>
      <c r="T779" s="6">
        <v>1</v>
      </c>
      <c r="U779" s="46">
        <f t="shared" si="53"/>
        <v>1</v>
      </c>
      <c r="V779" s="6"/>
      <c r="W779">
        <f t="shared" si="54"/>
        <v>1</v>
      </c>
      <c r="X779" s="6"/>
      <c r="Y779" s="6"/>
      <c r="Z779" s="6"/>
      <c r="AA779" s="48"/>
      <c r="AB779" s="48"/>
      <c r="AC779" s="6"/>
      <c r="AD779" s="6"/>
      <c r="AE779" s="6"/>
      <c r="AF779" s="6"/>
    </row>
    <row r="780" spans="1:32">
      <c r="A780" s="6"/>
      <c r="B780" s="6"/>
      <c r="C780" s="6"/>
      <c r="D780" s="6"/>
      <c r="I780" s="6"/>
      <c r="J780" s="6"/>
      <c r="K780" s="6"/>
      <c r="L780" s="6"/>
      <c r="M780" s="6"/>
      <c r="N780" s="6"/>
      <c r="O780" s="6"/>
      <c r="P780" s="6"/>
      <c r="Q780" s="48" t="s">
        <v>1766</v>
      </c>
      <c r="R780" s="6" t="s">
        <v>5522</v>
      </c>
      <c r="S780" s="6">
        <v>1</v>
      </c>
      <c r="T780" s="6">
        <v>1</v>
      </c>
      <c r="U780" s="46">
        <f t="shared" si="53"/>
        <v>1</v>
      </c>
      <c r="V780" s="6"/>
      <c r="W780">
        <f t="shared" si="54"/>
        <v>1</v>
      </c>
      <c r="X780" s="6"/>
      <c r="Y780" s="6"/>
      <c r="Z780" s="6"/>
      <c r="AA780" s="48"/>
      <c r="AB780" s="48"/>
      <c r="AC780" s="6"/>
      <c r="AD780" s="6"/>
      <c r="AE780" s="6"/>
      <c r="AF780" s="6"/>
    </row>
    <row r="781" spans="1:32">
      <c r="A781" s="6"/>
      <c r="B781" s="6"/>
      <c r="C781" s="6"/>
      <c r="D781" s="6"/>
      <c r="I781" s="6"/>
      <c r="J781" s="6"/>
      <c r="K781" s="6"/>
      <c r="L781" s="6"/>
      <c r="M781" s="6"/>
      <c r="N781" s="6"/>
      <c r="O781" s="6"/>
      <c r="P781" s="6"/>
      <c r="Q781" s="48" t="s">
        <v>1767</v>
      </c>
      <c r="R781" s="6" t="s">
        <v>5523</v>
      </c>
      <c r="S781" s="6">
        <v>1</v>
      </c>
      <c r="T781" s="6">
        <v>1</v>
      </c>
      <c r="U781" s="46">
        <f t="shared" si="53"/>
        <v>1</v>
      </c>
      <c r="V781" s="6"/>
      <c r="W781">
        <f t="shared" si="54"/>
        <v>1</v>
      </c>
      <c r="X781" s="6"/>
      <c r="Y781" s="6"/>
      <c r="Z781" s="6"/>
      <c r="AA781" s="48"/>
      <c r="AB781" s="48"/>
      <c r="AC781" s="6"/>
      <c r="AD781" s="6"/>
      <c r="AE781" s="6"/>
      <c r="AF781" s="6"/>
    </row>
    <row r="782" spans="1:32">
      <c r="A782" s="6"/>
      <c r="B782" s="6"/>
      <c r="C782" s="6"/>
      <c r="D782" s="6"/>
      <c r="I782" s="6"/>
      <c r="J782" s="6"/>
      <c r="K782" s="6"/>
      <c r="L782" s="6"/>
      <c r="M782" s="6"/>
      <c r="N782" s="6"/>
      <c r="O782" s="6"/>
      <c r="P782" s="6"/>
      <c r="Q782" s="48" t="s">
        <v>1768</v>
      </c>
      <c r="R782" s="6" t="s">
        <v>5524</v>
      </c>
      <c r="S782" s="6">
        <v>1</v>
      </c>
      <c r="T782" s="6">
        <v>1</v>
      </c>
      <c r="U782" s="46">
        <f t="shared" si="53"/>
        <v>1</v>
      </c>
      <c r="V782" s="6"/>
      <c r="W782">
        <f t="shared" si="54"/>
        <v>1</v>
      </c>
      <c r="X782" s="6"/>
      <c r="Y782" s="6"/>
      <c r="Z782" s="6"/>
      <c r="AA782" s="48"/>
      <c r="AB782" s="48"/>
      <c r="AC782" s="6"/>
      <c r="AD782" s="6"/>
      <c r="AE782" s="6"/>
      <c r="AF782" s="6"/>
    </row>
    <row r="783" spans="1:32">
      <c r="A783" s="6"/>
      <c r="B783" s="6"/>
      <c r="C783" s="6"/>
      <c r="D783" s="6"/>
      <c r="I783" s="6"/>
      <c r="J783" s="6"/>
      <c r="K783" s="6"/>
      <c r="L783" s="6"/>
      <c r="M783" s="6"/>
      <c r="N783" s="6"/>
      <c r="O783" s="6"/>
      <c r="P783" s="6"/>
      <c r="Q783" s="48" t="s">
        <v>1769</v>
      </c>
      <c r="R783" s="6" t="s">
        <v>5387</v>
      </c>
      <c r="S783" s="6">
        <v>1</v>
      </c>
      <c r="T783" s="6">
        <v>1</v>
      </c>
      <c r="U783" s="46">
        <f t="shared" si="53"/>
        <v>1</v>
      </c>
      <c r="V783" s="6"/>
      <c r="W783">
        <f t="shared" si="54"/>
        <v>1</v>
      </c>
      <c r="X783" s="6"/>
      <c r="Y783" s="6"/>
      <c r="Z783" s="6"/>
      <c r="AA783" s="48"/>
      <c r="AB783" s="48"/>
      <c r="AC783" s="6"/>
      <c r="AD783" s="6"/>
      <c r="AE783" s="6"/>
      <c r="AF783" s="6"/>
    </row>
    <row r="784" spans="1:32">
      <c r="A784" s="6"/>
      <c r="B784" s="6"/>
      <c r="C784" s="6"/>
      <c r="D784" s="6"/>
      <c r="I784" s="6"/>
      <c r="J784" s="6"/>
      <c r="K784" s="6"/>
      <c r="L784" s="6"/>
      <c r="M784" s="6"/>
      <c r="N784" s="6"/>
      <c r="O784" s="6"/>
      <c r="P784" s="6"/>
      <c r="Q784" s="48" t="s">
        <v>1770</v>
      </c>
      <c r="R784" s="6" t="s">
        <v>5388</v>
      </c>
      <c r="S784" s="6">
        <v>1</v>
      </c>
      <c r="T784" s="6">
        <v>1</v>
      </c>
      <c r="U784" s="46">
        <f t="shared" si="53"/>
        <v>1</v>
      </c>
      <c r="V784" s="6"/>
      <c r="W784">
        <f t="shared" si="54"/>
        <v>1</v>
      </c>
      <c r="X784" s="6"/>
      <c r="Y784" s="6"/>
      <c r="Z784" s="6"/>
      <c r="AA784" s="48"/>
      <c r="AB784" s="48"/>
      <c r="AC784" s="6"/>
      <c r="AD784" s="6"/>
      <c r="AE784" s="6"/>
      <c r="AF784" s="6"/>
    </row>
    <row r="785" spans="1:32">
      <c r="A785" s="6"/>
      <c r="B785" s="6"/>
      <c r="C785" s="6"/>
      <c r="D785" s="6"/>
      <c r="I785" s="6"/>
      <c r="J785" s="6"/>
      <c r="K785" s="6"/>
      <c r="L785" s="6"/>
      <c r="M785" s="6"/>
      <c r="N785" s="6"/>
      <c r="O785" s="6"/>
      <c r="P785" s="6"/>
      <c r="Q785" s="48" t="s">
        <v>1771</v>
      </c>
      <c r="R785" s="6" t="s">
        <v>5389</v>
      </c>
      <c r="S785" s="6">
        <v>1</v>
      </c>
      <c r="T785" s="6">
        <v>1</v>
      </c>
      <c r="U785" s="46">
        <f t="shared" si="53"/>
        <v>1</v>
      </c>
      <c r="V785" s="6"/>
      <c r="W785">
        <f t="shared" si="54"/>
        <v>1</v>
      </c>
      <c r="X785" s="6"/>
      <c r="Y785" s="6"/>
      <c r="Z785" s="6"/>
      <c r="AA785" s="48"/>
      <c r="AB785" s="48"/>
      <c r="AC785" s="6"/>
      <c r="AD785" s="6"/>
      <c r="AE785" s="6"/>
      <c r="AF785" s="6"/>
    </row>
    <row r="786" spans="1:32">
      <c r="A786" s="6"/>
      <c r="B786" s="6"/>
      <c r="C786" s="6"/>
      <c r="D786" s="6"/>
      <c r="I786" s="6"/>
      <c r="J786" s="6"/>
      <c r="K786" s="6"/>
      <c r="L786" s="6"/>
      <c r="M786" s="6"/>
      <c r="N786" s="6"/>
      <c r="O786" s="6"/>
      <c r="P786" s="6"/>
      <c r="Q786" s="48" t="s">
        <v>1772</v>
      </c>
      <c r="R786" s="6" t="s">
        <v>5390</v>
      </c>
      <c r="S786" s="6">
        <v>1</v>
      </c>
      <c r="T786" s="6">
        <v>1</v>
      </c>
      <c r="U786" s="46">
        <f t="shared" si="53"/>
        <v>1</v>
      </c>
      <c r="V786" s="6"/>
      <c r="W786">
        <f t="shared" si="54"/>
        <v>1</v>
      </c>
      <c r="X786" s="6"/>
      <c r="Y786" s="6"/>
      <c r="Z786" s="6"/>
      <c r="AA786" s="48"/>
      <c r="AB786" s="48"/>
      <c r="AC786" s="6"/>
      <c r="AD786" s="6"/>
      <c r="AE786" s="6"/>
      <c r="AF786" s="6"/>
    </row>
    <row r="787" spans="1:32">
      <c r="A787" s="6"/>
      <c r="B787" s="6"/>
      <c r="C787" s="6"/>
      <c r="D787" s="6"/>
      <c r="I787" s="6"/>
      <c r="J787" s="6"/>
      <c r="K787" s="6"/>
      <c r="L787" s="6"/>
      <c r="M787" s="6"/>
      <c r="N787" s="6"/>
      <c r="O787" s="6"/>
      <c r="P787" s="6"/>
      <c r="Q787" s="48" t="s">
        <v>1773</v>
      </c>
      <c r="R787" s="6" t="s">
        <v>5391</v>
      </c>
      <c r="S787" s="6">
        <v>1</v>
      </c>
      <c r="T787" s="6">
        <v>1</v>
      </c>
      <c r="U787" s="46">
        <f t="shared" si="53"/>
        <v>1</v>
      </c>
      <c r="V787" s="6"/>
      <c r="W787">
        <f t="shared" si="54"/>
        <v>1</v>
      </c>
      <c r="X787" s="6"/>
      <c r="Y787" s="6"/>
      <c r="Z787" s="6"/>
      <c r="AA787" s="48"/>
      <c r="AB787" s="48"/>
      <c r="AC787" s="6"/>
      <c r="AD787" s="6"/>
      <c r="AE787" s="6"/>
      <c r="AF787" s="6"/>
    </row>
    <row r="788" spans="1:32">
      <c r="A788" s="6"/>
      <c r="B788" s="6"/>
      <c r="C788" s="6"/>
      <c r="D788" s="6"/>
      <c r="I788" s="6"/>
      <c r="J788" s="6"/>
      <c r="K788" s="6"/>
      <c r="L788" s="6"/>
      <c r="M788" s="6"/>
      <c r="N788" s="6"/>
      <c r="O788" s="6"/>
      <c r="P788" s="6"/>
      <c r="Q788" s="48" t="s">
        <v>1774</v>
      </c>
      <c r="R788" s="6" t="s">
        <v>5392</v>
      </c>
      <c r="S788" s="6">
        <v>1</v>
      </c>
      <c r="T788" s="6">
        <v>1</v>
      </c>
      <c r="U788" s="46">
        <f t="shared" si="53"/>
        <v>1</v>
      </c>
      <c r="V788" s="6"/>
      <c r="W788">
        <f t="shared" si="54"/>
        <v>1</v>
      </c>
      <c r="X788" s="6"/>
      <c r="Y788" s="6"/>
      <c r="Z788" s="6"/>
      <c r="AA788" s="48"/>
      <c r="AB788" s="48"/>
      <c r="AC788" s="6"/>
      <c r="AD788" s="6"/>
      <c r="AE788" s="6"/>
      <c r="AF788" s="6"/>
    </row>
    <row r="789" spans="1:32">
      <c r="A789" s="6"/>
      <c r="B789" s="6"/>
      <c r="C789" s="6"/>
      <c r="D789" s="6"/>
      <c r="I789" s="6"/>
      <c r="J789" s="6"/>
      <c r="K789" s="6"/>
      <c r="L789" s="6"/>
      <c r="M789" s="6"/>
      <c r="N789" s="6"/>
      <c r="O789" s="6"/>
      <c r="P789" s="6"/>
      <c r="Q789" s="48" t="s">
        <v>1775</v>
      </c>
      <c r="R789" s="6" t="s">
        <v>5525</v>
      </c>
      <c r="S789" s="6">
        <v>1</v>
      </c>
      <c r="T789" s="6">
        <v>1</v>
      </c>
      <c r="U789" s="46">
        <f t="shared" si="53"/>
        <v>1</v>
      </c>
      <c r="V789" s="6"/>
      <c r="W789">
        <f t="shared" si="54"/>
        <v>1</v>
      </c>
      <c r="X789" s="6"/>
      <c r="Y789" s="6"/>
      <c r="Z789" s="6"/>
      <c r="AA789" s="48"/>
      <c r="AB789" s="48"/>
      <c r="AC789" s="6"/>
      <c r="AD789" s="6"/>
      <c r="AE789" s="6"/>
      <c r="AF789" s="6"/>
    </row>
    <row r="790" spans="1:32">
      <c r="A790" s="6"/>
      <c r="B790" s="6"/>
      <c r="C790" s="6"/>
      <c r="D790" s="6"/>
      <c r="I790" s="6"/>
      <c r="J790" s="6"/>
      <c r="K790" s="6"/>
      <c r="L790" s="6"/>
      <c r="M790" s="6"/>
      <c r="N790" s="6"/>
      <c r="O790" s="6"/>
      <c r="P790" s="6"/>
      <c r="Q790" s="48" t="s">
        <v>1776</v>
      </c>
      <c r="R790" s="6" t="s">
        <v>5599</v>
      </c>
      <c r="S790" s="6">
        <v>1</v>
      </c>
      <c r="T790" s="6">
        <v>1</v>
      </c>
      <c r="U790" s="46">
        <f t="shared" si="53"/>
        <v>1</v>
      </c>
      <c r="V790" s="6"/>
      <c r="W790">
        <f t="shared" si="54"/>
        <v>1</v>
      </c>
      <c r="X790" s="6"/>
      <c r="Y790" s="6"/>
      <c r="Z790" s="6"/>
      <c r="AA790" s="48"/>
      <c r="AB790" s="48"/>
      <c r="AC790" s="6"/>
      <c r="AD790" s="6"/>
      <c r="AE790" s="6"/>
      <c r="AF790" s="6"/>
    </row>
    <row r="791" spans="1:32">
      <c r="A791" s="6"/>
      <c r="B791" s="6"/>
      <c r="C791" s="6"/>
      <c r="D791" s="6"/>
      <c r="I791" s="6"/>
      <c r="J791" s="6"/>
      <c r="K791" s="6"/>
      <c r="L791" s="6"/>
      <c r="M791" s="6"/>
      <c r="N791" s="6"/>
      <c r="O791" s="6"/>
      <c r="P791" s="6"/>
      <c r="Q791" s="48" t="s">
        <v>1777</v>
      </c>
      <c r="R791" s="6" t="s">
        <v>5600</v>
      </c>
      <c r="S791" s="6">
        <v>1</v>
      </c>
      <c r="T791" s="6">
        <v>1</v>
      </c>
      <c r="U791" s="46">
        <f t="shared" si="53"/>
        <v>1</v>
      </c>
      <c r="V791" s="6"/>
      <c r="W791">
        <f t="shared" si="54"/>
        <v>1</v>
      </c>
      <c r="X791" s="6"/>
      <c r="Y791" s="6"/>
      <c r="Z791" s="6"/>
      <c r="AA791" s="48"/>
      <c r="AB791" s="48"/>
      <c r="AC791" s="6"/>
      <c r="AD791" s="6"/>
      <c r="AE791" s="6"/>
      <c r="AF791" s="6"/>
    </row>
    <row r="792" spans="1:32">
      <c r="A792" s="6"/>
      <c r="B792" s="6"/>
      <c r="C792" s="6"/>
      <c r="D792" s="6"/>
      <c r="I792" s="6"/>
      <c r="J792" s="6"/>
      <c r="K792" s="6"/>
      <c r="L792" s="6"/>
      <c r="M792" s="6"/>
      <c r="N792" s="6"/>
      <c r="O792" s="6"/>
      <c r="P792" s="6"/>
      <c r="Q792" s="48" t="s">
        <v>1778</v>
      </c>
      <c r="R792" s="6" t="s">
        <v>5601</v>
      </c>
      <c r="S792" s="6">
        <v>1</v>
      </c>
      <c r="T792" s="6">
        <v>1</v>
      </c>
      <c r="U792" s="46">
        <f t="shared" si="53"/>
        <v>1</v>
      </c>
      <c r="V792" s="6"/>
      <c r="W792">
        <f t="shared" si="54"/>
        <v>1</v>
      </c>
      <c r="X792" s="6"/>
      <c r="Y792" s="6"/>
      <c r="Z792" s="6"/>
      <c r="AA792" s="48"/>
      <c r="AB792" s="48"/>
      <c r="AC792" s="6"/>
      <c r="AD792" s="6"/>
      <c r="AE792" s="6"/>
      <c r="AF792" s="6"/>
    </row>
    <row r="793" spans="1:32">
      <c r="A793" s="6"/>
      <c r="B793" s="6"/>
      <c r="C793" s="6"/>
      <c r="D793" s="6"/>
      <c r="I793" s="6"/>
      <c r="J793" s="6"/>
      <c r="K793" s="6"/>
      <c r="L793" s="6"/>
      <c r="M793" s="6"/>
      <c r="N793" s="6"/>
      <c r="O793" s="6"/>
      <c r="P793" s="6"/>
      <c r="Q793" s="48" t="s">
        <v>3940</v>
      </c>
      <c r="R793" s="9" t="s">
        <v>4256</v>
      </c>
      <c r="S793" s="6">
        <v>0</v>
      </c>
      <c r="T793" s="6">
        <v>0</v>
      </c>
      <c r="U793" s="46" t="e">
        <f t="shared" si="53"/>
        <v>#DIV/0!</v>
      </c>
      <c r="V793" s="6"/>
      <c r="W793">
        <f t="shared" si="54"/>
        <v>0</v>
      </c>
      <c r="X793" s="6"/>
      <c r="Y793" s="6"/>
      <c r="Z793" s="6"/>
      <c r="AA793" s="48"/>
      <c r="AB793" s="48"/>
      <c r="AC793" s="6"/>
      <c r="AD793" s="6"/>
      <c r="AE793" s="6"/>
      <c r="AF793" s="6"/>
    </row>
    <row r="794" spans="1:32">
      <c r="A794" s="6"/>
      <c r="B794" s="6"/>
      <c r="C794" s="6"/>
      <c r="D794" s="6"/>
      <c r="I794" s="6"/>
      <c r="J794" s="6"/>
      <c r="K794" s="6"/>
      <c r="L794" s="6"/>
      <c r="M794" s="6"/>
      <c r="N794" s="6"/>
      <c r="O794" s="6"/>
      <c r="P794" s="6"/>
      <c r="Q794" s="48" t="s">
        <v>1779</v>
      </c>
      <c r="R794" s="6" t="s">
        <v>1780</v>
      </c>
      <c r="S794" s="6">
        <v>5</v>
      </c>
      <c r="T794" s="6">
        <v>5</v>
      </c>
      <c r="U794" s="46">
        <f t="shared" si="53"/>
        <v>1</v>
      </c>
      <c r="V794" s="6"/>
      <c r="W794">
        <f t="shared" si="54"/>
        <v>5</v>
      </c>
      <c r="X794" s="6"/>
      <c r="Y794" s="6"/>
      <c r="Z794" s="6"/>
      <c r="AA794" s="48"/>
      <c r="AB794" s="48"/>
      <c r="AC794" s="6"/>
      <c r="AD794" s="6"/>
      <c r="AE794" s="6"/>
      <c r="AF794" s="6"/>
    </row>
    <row r="795" spans="1:32">
      <c r="A795" s="6"/>
      <c r="B795" s="6"/>
      <c r="C795" s="6"/>
      <c r="D795" s="6"/>
      <c r="I795" s="6"/>
      <c r="J795" s="6"/>
      <c r="K795" s="6"/>
      <c r="L795" s="6"/>
      <c r="M795" s="6"/>
      <c r="N795" s="6"/>
      <c r="O795" s="6"/>
      <c r="P795" s="6"/>
      <c r="Q795" s="48" t="s">
        <v>1781</v>
      </c>
      <c r="R795" s="6" t="s">
        <v>1782</v>
      </c>
      <c r="S795" s="6">
        <v>31</v>
      </c>
      <c r="T795" s="6">
        <v>31</v>
      </c>
      <c r="U795" s="46">
        <f t="shared" si="53"/>
        <v>1</v>
      </c>
      <c r="V795" s="6"/>
      <c r="W795">
        <f t="shared" si="54"/>
        <v>31</v>
      </c>
      <c r="X795" s="6"/>
      <c r="Y795" s="6"/>
      <c r="Z795" s="6"/>
      <c r="AA795" s="48"/>
      <c r="AB795" s="48"/>
      <c r="AC795" s="6"/>
      <c r="AD795" s="6"/>
      <c r="AE795" s="6"/>
      <c r="AF795" s="6"/>
    </row>
    <row r="796" spans="1:32">
      <c r="A796" s="6"/>
      <c r="B796" s="6"/>
      <c r="C796" s="6"/>
      <c r="D796" s="6"/>
      <c r="I796" s="6"/>
      <c r="J796" s="6"/>
      <c r="K796" s="6"/>
      <c r="L796" s="6"/>
      <c r="M796" s="6"/>
      <c r="N796" s="6"/>
      <c r="O796" s="6"/>
      <c r="P796" s="6"/>
      <c r="Q796" s="48" t="s">
        <v>1783</v>
      </c>
      <c r="R796" s="6" t="s">
        <v>1784</v>
      </c>
      <c r="S796" s="6">
        <v>24</v>
      </c>
      <c r="T796" s="6">
        <v>24</v>
      </c>
      <c r="U796" s="46">
        <f t="shared" si="53"/>
        <v>1</v>
      </c>
      <c r="V796" s="6"/>
      <c r="W796">
        <f t="shared" si="54"/>
        <v>24</v>
      </c>
      <c r="X796" s="6"/>
      <c r="Y796" s="6"/>
      <c r="Z796" s="6"/>
      <c r="AA796" s="48"/>
      <c r="AB796" s="48"/>
      <c r="AC796" s="6"/>
      <c r="AD796" s="6"/>
      <c r="AE796" s="6"/>
      <c r="AF796" s="6"/>
    </row>
    <row r="797" spans="1:32">
      <c r="A797" s="6"/>
      <c r="B797" s="6"/>
      <c r="C797" s="6"/>
      <c r="D797" s="6"/>
      <c r="I797" s="6"/>
      <c r="J797" s="6"/>
      <c r="K797" s="6"/>
      <c r="L797" s="6"/>
      <c r="M797" s="6"/>
      <c r="N797" s="6"/>
      <c r="O797" s="6"/>
      <c r="P797" s="6"/>
      <c r="Q797" s="48" t="s">
        <v>3941</v>
      </c>
      <c r="R797" s="17" t="s">
        <v>4257</v>
      </c>
      <c r="S797" s="6">
        <v>0</v>
      </c>
      <c r="T797" s="6">
        <v>0</v>
      </c>
      <c r="U797" s="46" t="e">
        <f t="shared" si="53"/>
        <v>#DIV/0!</v>
      </c>
      <c r="V797" s="6"/>
      <c r="W797">
        <f t="shared" si="54"/>
        <v>0</v>
      </c>
      <c r="X797" s="6"/>
      <c r="Y797" s="6"/>
      <c r="Z797" s="6"/>
      <c r="AA797" s="48"/>
      <c r="AB797" s="48"/>
      <c r="AC797" s="6"/>
      <c r="AD797" s="6"/>
      <c r="AE797" s="6"/>
      <c r="AF797" s="6"/>
    </row>
    <row r="798" spans="1:32">
      <c r="A798" s="6"/>
      <c r="B798" s="6"/>
      <c r="C798" s="6"/>
      <c r="D798" s="6"/>
      <c r="I798" s="6"/>
      <c r="J798" s="6"/>
      <c r="K798" s="6"/>
      <c r="L798" s="6"/>
      <c r="M798" s="6"/>
      <c r="N798" s="6"/>
      <c r="O798" s="6"/>
      <c r="P798" s="6"/>
      <c r="Q798" s="48" t="s">
        <v>1785</v>
      </c>
      <c r="R798" s="6" t="s">
        <v>1786</v>
      </c>
      <c r="S798" s="6">
        <v>35</v>
      </c>
      <c r="T798" s="6">
        <v>35</v>
      </c>
      <c r="U798" s="46">
        <f t="shared" si="53"/>
        <v>1</v>
      </c>
      <c r="V798" s="6"/>
      <c r="W798">
        <f t="shared" si="54"/>
        <v>35</v>
      </c>
      <c r="X798" s="6"/>
      <c r="Y798" s="6"/>
      <c r="Z798" s="6"/>
      <c r="AA798" s="48"/>
      <c r="AB798" s="48"/>
      <c r="AC798" s="6"/>
      <c r="AD798" s="6"/>
      <c r="AE798" s="6"/>
      <c r="AF798" s="6"/>
    </row>
    <row r="799" spans="1:32">
      <c r="A799" s="6"/>
      <c r="B799" s="6"/>
      <c r="C799" s="6"/>
      <c r="D799" s="6"/>
      <c r="I799" s="6"/>
      <c r="J799" s="6"/>
      <c r="K799" s="6"/>
      <c r="L799" s="6"/>
      <c r="M799" s="6"/>
      <c r="N799" s="6"/>
      <c r="O799" s="6"/>
      <c r="P799" s="6"/>
      <c r="Q799" s="48" t="s">
        <v>1787</v>
      </c>
      <c r="R799" s="6" t="s">
        <v>1788</v>
      </c>
      <c r="S799" s="6">
        <v>39</v>
      </c>
      <c r="T799" s="6">
        <v>39</v>
      </c>
      <c r="U799" s="46">
        <f t="shared" si="53"/>
        <v>1</v>
      </c>
      <c r="V799" s="6"/>
      <c r="W799">
        <f t="shared" si="54"/>
        <v>39</v>
      </c>
      <c r="X799" s="6"/>
      <c r="Y799" s="6"/>
      <c r="Z799" s="6"/>
      <c r="AA799" s="48"/>
      <c r="AB799" s="48"/>
      <c r="AC799" s="6"/>
      <c r="AD799" s="6"/>
      <c r="AE799" s="6"/>
      <c r="AF799" s="6"/>
    </row>
    <row r="800" spans="1:32">
      <c r="A800" s="6"/>
      <c r="B800" s="6"/>
      <c r="C800" s="6"/>
      <c r="D800" s="6"/>
      <c r="I800" s="6"/>
      <c r="J800" s="6"/>
      <c r="K800" s="6"/>
      <c r="L800" s="6"/>
      <c r="M800" s="6"/>
      <c r="N800" s="6"/>
      <c r="O800" s="6"/>
      <c r="P800" s="6"/>
      <c r="Q800" s="48" t="s">
        <v>1789</v>
      </c>
      <c r="R800" s="6" t="s">
        <v>1790</v>
      </c>
      <c r="S800" s="6">
        <v>39</v>
      </c>
      <c r="T800" s="6">
        <v>39</v>
      </c>
      <c r="U800" s="46">
        <f t="shared" si="53"/>
        <v>1</v>
      </c>
      <c r="V800" s="6"/>
      <c r="W800">
        <f t="shared" si="54"/>
        <v>39</v>
      </c>
      <c r="X800" s="6"/>
      <c r="Y800" s="6"/>
      <c r="Z800" s="6"/>
      <c r="AA800" s="48"/>
      <c r="AB800" s="48"/>
      <c r="AC800" s="6"/>
      <c r="AD800" s="6"/>
      <c r="AE800" s="6"/>
      <c r="AF800" s="6"/>
    </row>
    <row r="801" spans="1:32">
      <c r="A801" s="6"/>
      <c r="B801" s="6"/>
      <c r="C801" s="6"/>
      <c r="D801" s="6"/>
      <c r="I801" s="6"/>
      <c r="J801" s="6"/>
      <c r="K801" s="6"/>
      <c r="L801" s="6"/>
      <c r="M801" s="6"/>
      <c r="N801" s="6"/>
      <c r="O801" s="6"/>
      <c r="P801" s="6"/>
      <c r="Q801" s="48" t="s">
        <v>1791</v>
      </c>
      <c r="R801" s="6" t="s">
        <v>1792</v>
      </c>
      <c r="S801" s="6">
        <v>35</v>
      </c>
      <c r="T801" s="6">
        <v>35</v>
      </c>
      <c r="U801" s="46">
        <f t="shared" si="53"/>
        <v>1</v>
      </c>
      <c r="V801" s="6"/>
      <c r="W801">
        <f t="shared" si="54"/>
        <v>35</v>
      </c>
      <c r="X801" s="6"/>
      <c r="Y801" s="6"/>
      <c r="Z801" s="6"/>
      <c r="AA801" s="48"/>
      <c r="AB801" s="48"/>
      <c r="AC801" s="6"/>
      <c r="AD801" s="6"/>
      <c r="AE801" s="6"/>
      <c r="AF801" s="6"/>
    </row>
    <row r="802" spans="1:32">
      <c r="A802" s="6"/>
      <c r="B802" s="6"/>
      <c r="C802" s="6"/>
      <c r="D802" s="6"/>
      <c r="I802" s="6"/>
      <c r="J802" s="6"/>
      <c r="K802" s="6"/>
      <c r="L802" s="6"/>
      <c r="M802" s="6"/>
      <c r="N802" s="6"/>
      <c r="O802" s="6"/>
      <c r="P802" s="6"/>
      <c r="Q802" s="48" t="s">
        <v>1793</v>
      </c>
      <c r="R802" s="6" t="s">
        <v>1794</v>
      </c>
      <c r="S802" s="6">
        <v>37</v>
      </c>
      <c r="T802" s="6">
        <v>37</v>
      </c>
      <c r="U802" s="46">
        <f t="shared" si="53"/>
        <v>1</v>
      </c>
      <c r="V802" s="6"/>
      <c r="W802">
        <f t="shared" si="54"/>
        <v>37</v>
      </c>
      <c r="X802" s="6"/>
      <c r="Y802" s="6"/>
      <c r="Z802" s="6"/>
      <c r="AA802" s="48"/>
      <c r="AB802" s="48"/>
      <c r="AC802" s="6"/>
      <c r="AD802" s="6"/>
      <c r="AE802" s="6"/>
      <c r="AF802" s="6"/>
    </row>
    <row r="803" spans="1:32">
      <c r="A803" s="6"/>
      <c r="B803" s="6"/>
      <c r="C803" s="6"/>
      <c r="D803" s="6"/>
      <c r="I803" s="6"/>
      <c r="J803" s="6"/>
      <c r="K803" s="6"/>
      <c r="L803" s="6"/>
      <c r="M803" s="6"/>
      <c r="N803" s="6"/>
      <c r="O803" s="6"/>
      <c r="P803" s="6"/>
      <c r="Q803" s="48" t="s">
        <v>1795</v>
      </c>
      <c r="R803" s="6" t="s">
        <v>1796</v>
      </c>
      <c r="S803" s="6">
        <v>57</v>
      </c>
      <c r="T803" s="6">
        <v>57</v>
      </c>
      <c r="U803" s="46">
        <f t="shared" si="53"/>
        <v>1</v>
      </c>
      <c r="V803" s="6"/>
      <c r="W803">
        <f t="shared" si="54"/>
        <v>57</v>
      </c>
      <c r="X803" s="6"/>
      <c r="Y803" s="6"/>
      <c r="Z803" s="6"/>
      <c r="AA803" s="48"/>
      <c r="AB803" s="48"/>
      <c r="AC803" s="6"/>
      <c r="AD803" s="6"/>
      <c r="AE803" s="6"/>
      <c r="AF803" s="6"/>
    </row>
    <row r="804" spans="1:32">
      <c r="A804" s="6"/>
      <c r="B804" s="6"/>
      <c r="C804" s="6"/>
      <c r="D804" s="6"/>
      <c r="I804" s="6"/>
      <c r="J804" s="6"/>
      <c r="K804" s="6"/>
      <c r="L804" s="6"/>
      <c r="M804" s="6"/>
      <c r="N804" s="6"/>
      <c r="O804" s="6"/>
      <c r="P804" s="6"/>
      <c r="Q804" s="48" t="s">
        <v>1797</v>
      </c>
      <c r="R804" s="6" t="s">
        <v>1798</v>
      </c>
      <c r="S804" s="6">
        <v>39</v>
      </c>
      <c r="T804" s="6">
        <v>39</v>
      </c>
      <c r="U804" s="46">
        <f t="shared" si="53"/>
        <v>1</v>
      </c>
      <c r="V804" s="6"/>
      <c r="W804">
        <f t="shared" si="54"/>
        <v>39</v>
      </c>
      <c r="X804" s="6"/>
      <c r="Y804" s="6"/>
      <c r="Z804" s="6"/>
      <c r="AA804" s="48"/>
      <c r="AB804" s="48"/>
      <c r="AC804" s="6"/>
      <c r="AD804" s="6"/>
      <c r="AE804" s="6"/>
      <c r="AF804" s="6"/>
    </row>
    <row r="805" spans="1:32">
      <c r="A805" s="6"/>
      <c r="B805" s="6"/>
      <c r="C805" s="6"/>
      <c r="D805" s="6"/>
      <c r="I805" s="6"/>
      <c r="J805" s="6"/>
      <c r="K805" s="6"/>
      <c r="L805" s="6"/>
      <c r="M805" s="6"/>
      <c r="N805" s="6"/>
      <c r="O805" s="6"/>
      <c r="P805" s="6"/>
      <c r="Q805" s="48" t="s">
        <v>1799</v>
      </c>
      <c r="R805" s="6" t="s">
        <v>1800</v>
      </c>
      <c r="S805" s="6">
        <v>41</v>
      </c>
      <c r="T805" s="6">
        <v>41</v>
      </c>
      <c r="U805" s="46">
        <f t="shared" si="53"/>
        <v>1</v>
      </c>
      <c r="V805" s="6"/>
      <c r="W805">
        <f t="shared" si="54"/>
        <v>41</v>
      </c>
      <c r="X805" s="6"/>
      <c r="Y805" s="6"/>
      <c r="Z805" s="6"/>
      <c r="AA805" s="48"/>
      <c r="AB805" s="48"/>
      <c r="AC805" s="6"/>
      <c r="AD805" s="6"/>
      <c r="AE805" s="6"/>
      <c r="AF805" s="6"/>
    </row>
    <row r="806" spans="1:32">
      <c r="A806" s="6"/>
      <c r="B806" s="6"/>
      <c r="C806" s="6"/>
      <c r="D806" s="6"/>
      <c r="I806" s="6"/>
      <c r="J806" s="6"/>
      <c r="K806" s="6"/>
      <c r="L806" s="6"/>
      <c r="M806" s="6"/>
      <c r="N806" s="6"/>
      <c r="O806" s="6"/>
      <c r="P806" s="6"/>
      <c r="Q806" s="48" t="s">
        <v>1801</v>
      </c>
      <c r="R806" s="6" t="s">
        <v>1802</v>
      </c>
      <c r="S806" s="6">
        <v>21</v>
      </c>
      <c r="T806" s="6">
        <v>21</v>
      </c>
      <c r="U806" s="46">
        <f t="shared" si="53"/>
        <v>1</v>
      </c>
      <c r="V806" s="6"/>
      <c r="W806">
        <f t="shared" si="54"/>
        <v>21</v>
      </c>
      <c r="X806" s="6"/>
      <c r="Y806" s="6"/>
      <c r="Z806" s="6"/>
      <c r="AA806" s="48"/>
      <c r="AB806" s="48"/>
      <c r="AC806" s="6"/>
      <c r="AD806" s="6"/>
      <c r="AE806" s="6"/>
      <c r="AF806" s="6"/>
    </row>
    <row r="807" spans="1:32">
      <c r="A807" s="6"/>
      <c r="B807" s="6"/>
      <c r="C807" s="6"/>
      <c r="D807" s="6"/>
      <c r="I807" s="6"/>
      <c r="J807" s="6"/>
      <c r="K807" s="6"/>
      <c r="L807" s="6"/>
      <c r="M807" s="6"/>
      <c r="N807" s="6"/>
      <c r="O807" s="6"/>
      <c r="P807" s="6"/>
      <c r="Q807" s="48" t="s">
        <v>1803</v>
      </c>
      <c r="R807" s="6" t="s">
        <v>1804</v>
      </c>
      <c r="S807" s="6">
        <v>28</v>
      </c>
      <c r="T807" s="6">
        <v>28</v>
      </c>
      <c r="U807" s="46">
        <f t="shared" si="53"/>
        <v>1</v>
      </c>
      <c r="V807" s="6"/>
      <c r="W807">
        <f t="shared" si="54"/>
        <v>28</v>
      </c>
      <c r="X807" s="6"/>
      <c r="Y807" s="6"/>
      <c r="Z807" s="6"/>
      <c r="AA807" s="48"/>
      <c r="AB807" s="48"/>
      <c r="AC807" s="6"/>
      <c r="AD807" s="6"/>
      <c r="AE807" s="6"/>
      <c r="AF807" s="6"/>
    </row>
    <row r="808" spans="1:32">
      <c r="A808" s="6"/>
      <c r="B808" s="6"/>
      <c r="C808" s="6"/>
      <c r="D808" s="6"/>
      <c r="I808" s="6"/>
      <c r="J808" s="6"/>
      <c r="K808" s="6"/>
      <c r="L808" s="6"/>
      <c r="M808" s="6"/>
      <c r="N808" s="6"/>
      <c r="O808" s="6"/>
      <c r="P808" s="6"/>
      <c r="Q808" s="48" t="s">
        <v>1805</v>
      </c>
      <c r="R808" s="6" t="s">
        <v>1806</v>
      </c>
      <c r="S808" s="6">
        <v>28</v>
      </c>
      <c r="T808" s="6">
        <v>28</v>
      </c>
      <c r="U808" s="46">
        <f t="shared" si="53"/>
        <v>1</v>
      </c>
      <c r="V808" s="6"/>
      <c r="W808">
        <f t="shared" si="54"/>
        <v>28</v>
      </c>
      <c r="X808" s="6"/>
      <c r="Y808" s="6"/>
      <c r="Z808" s="6"/>
      <c r="AA808" s="48"/>
      <c r="AB808" s="48"/>
      <c r="AC808" s="6"/>
      <c r="AD808" s="6"/>
      <c r="AE808" s="6"/>
      <c r="AF808" s="6"/>
    </row>
    <row r="809" spans="1:32">
      <c r="A809" s="6"/>
      <c r="B809" s="6"/>
      <c r="C809" s="6"/>
      <c r="D809" s="6"/>
      <c r="I809" s="6"/>
      <c r="J809" s="6"/>
      <c r="K809" s="6"/>
      <c r="L809" s="6"/>
      <c r="M809" s="6"/>
      <c r="N809" s="6"/>
      <c r="O809" s="6"/>
      <c r="P809" s="6"/>
      <c r="Q809" s="48" t="s">
        <v>1807</v>
      </c>
      <c r="R809" s="6" t="s">
        <v>1808</v>
      </c>
      <c r="S809" s="6">
        <v>10</v>
      </c>
      <c r="T809" s="6">
        <v>10</v>
      </c>
      <c r="U809" s="46">
        <f t="shared" si="53"/>
        <v>1</v>
      </c>
      <c r="V809" s="6"/>
      <c r="W809">
        <f t="shared" si="54"/>
        <v>10</v>
      </c>
      <c r="X809" s="6"/>
      <c r="Y809" s="6"/>
      <c r="Z809" s="6"/>
      <c r="AA809" s="48"/>
      <c r="AB809" s="48"/>
      <c r="AC809" s="6"/>
      <c r="AD809" s="6"/>
      <c r="AE809" s="6"/>
      <c r="AF809" s="6"/>
    </row>
    <row r="810" spans="1:32">
      <c r="A810" s="6"/>
      <c r="B810" s="6"/>
      <c r="C810" s="6"/>
      <c r="D810" s="6"/>
      <c r="I810" s="6"/>
      <c r="J810" s="6"/>
      <c r="K810" s="6"/>
      <c r="L810" s="6"/>
      <c r="M810" s="6"/>
      <c r="N810" s="6"/>
      <c r="O810" s="6"/>
      <c r="P810" s="6"/>
      <c r="Q810" s="48" t="s">
        <v>1809</v>
      </c>
      <c r="R810" s="6" t="s">
        <v>1810</v>
      </c>
      <c r="S810" s="6">
        <v>33</v>
      </c>
      <c r="T810" s="6">
        <v>33</v>
      </c>
      <c r="U810" s="46">
        <f t="shared" si="53"/>
        <v>1</v>
      </c>
      <c r="V810" s="6"/>
      <c r="W810">
        <f t="shared" si="54"/>
        <v>33</v>
      </c>
      <c r="X810" s="6"/>
      <c r="Y810" s="6"/>
      <c r="Z810" s="6"/>
      <c r="AA810" s="48"/>
      <c r="AB810" s="48"/>
      <c r="AC810" s="6"/>
      <c r="AD810" s="6"/>
      <c r="AE810" s="6"/>
      <c r="AF810" s="6"/>
    </row>
    <row r="811" spans="1:32">
      <c r="A811" s="6"/>
      <c r="B811" s="6"/>
      <c r="C811" s="6"/>
      <c r="D811" s="6"/>
      <c r="I811" s="6"/>
      <c r="J811" s="6"/>
      <c r="K811" s="6"/>
      <c r="L811" s="6"/>
      <c r="M811" s="6"/>
      <c r="N811" s="6"/>
      <c r="O811" s="6"/>
      <c r="P811" s="6"/>
      <c r="Q811" s="48" t="s">
        <v>1811</v>
      </c>
      <c r="R811" s="6" t="s">
        <v>1812</v>
      </c>
      <c r="S811" s="6">
        <v>37</v>
      </c>
      <c r="T811" s="6">
        <v>37</v>
      </c>
      <c r="U811" s="46">
        <f t="shared" si="53"/>
        <v>1</v>
      </c>
      <c r="V811" s="6"/>
      <c r="W811">
        <f t="shared" si="54"/>
        <v>37</v>
      </c>
      <c r="X811" s="6"/>
      <c r="Y811" s="6"/>
      <c r="Z811" s="6"/>
      <c r="AA811" s="48"/>
      <c r="AB811" s="48"/>
      <c r="AC811" s="6"/>
      <c r="AD811" s="6"/>
      <c r="AE811" s="6"/>
      <c r="AF811" s="6"/>
    </row>
    <row r="812" spans="1:32">
      <c r="A812" s="6"/>
      <c r="B812" s="6"/>
      <c r="C812" s="6"/>
      <c r="D812" s="6"/>
      <c r="I812" s="6"/>
      <c r="J812" s="6"/>
      <c r="K812" s="6"/>
      <c r="L812" s="6"/>
      <c r="M812" s="6"/>
      <c r="N812" s="6"/>
      <c r="O812" s="6"/>
      <c r="P812" s="6"/>
      <c r="Q812" s="48" t="s">
        <v>1813</v>
      </c>
      <c r="R812" s="6" t="s">
        <v>1814</v>
      </c>
      <c r="S812" s="6">
        <v>25</v>
      </c>
      <c r="T812" s="6">
        <v>25</v>
      </c>
      <c r="U812" s="46">
        <f t="shared" si="53"/>
        <v>1</v>
      </c>
      <c r="V812" s="6"/>
      <c r="W812">
        <f t="shared" si="54"/>
        <v>25</v>
      </c>
      <c r="X812" s="6"/>
      <c r="Y812" s="6"/>
      <c r="Z812" s="6"/>
      <c r="AA812" s="48"/>
      <c r="AB812" s="48"/>
      <c r="AC812" s="6"/>
      <c r="AD812" s="6"/>
      <c r="AE812" s="6"/>
      <c r="AF812" s="6"/>
    </row>
    <row r="813" spans="1:32">
      <c r="A813" s="6"/>
      <c r="B813" s="6"/>
      <c r="C813" s="6"/>
      <c r="D813" s="6"/>
      <c r="I813" s="6"/>
      <c r="J813" s="6"/>
      <c r="K813" s="6"/>
      <c r="L813" s="6"/>
      <c r="M813" s="6"/>
      <c r="N813" s="6"/>
      <c r="O813" s="6"/>
      <c r="P813" s="6"/>
      <c r="Q813" s="48" t="s">
        <v>1815</v>
      </c>
      <c r="R813" s="6" t="s">
        <v>1816</v>
      </c>
      <c r="S813" s="6">
        <v>33</v>
      </c>
      <c r="T813" s="6">
        <v>33</v>
      </c>
      <c r="U813" s="46">
        <f t="shared" si="53"/>
        <v>1</v>
      </c>
      <c r="V813" s="6"/>
      <c r="W813">
        <f t="shared" si="54"/>
        <v>33</v>
      </c>
      <c r="X813" s="6"/>
      <c r="Y813" s="6"/>
      <c r="Z813" s="6"/>
      <c r="AA813" s="48"/>
      <c r="AB813" s="48"/>
      <c r="AC813" s="6"/>
      <c r="AD813" s="6"/>
      <c r="AE813" s="6"/>
      <c r="AF813" s="6"/>
    </row>
    <row r="814" spans="1:32">
      <c r="A814" s="6"/>
      <c r="B814" s="6"/>
      <c r="C814" s="6"/>
      <c r="D814" s="6"/>
      <c r="I814" s="6"/>
      <c r="J814" s="6"/>
      <c r="K814" s="6"/>
      <c r="L814" s="6"/>
      <c r="M814" s="6"/>
      <c r="N814" s="6"/>
      <c r="O814" s="6"/>
      <c r="P814" s="6"/>
      <c r="Q814" s="48" t="s">
        <v>1817</v>
      </c>
      <c r="R814" s="6" t="s">
        <v>1818</v>
      </c>
      <c r="S814" s="6">
        <v>27</v>
      </c>
      <c r="T814" s="6">
        <v>27</v>
      </c>
      <c r="U814" s="46">
        <f t="shared" si="53"/>
        <v>1</v>
      </c>
      <c r="V814" s="6"/>
      <c r="W814">
        <f t="shared" si="54"/>
        <v>27</v>
      </c>
      <c r="X814" s="6"/>
      <c r="Y814" s="6"/>
      <c r="Z814" s="6"/>
      <c r="AA814" s="48"/>
      <c r="AB814" s="48"/>
      <c r="AC814" s="6"/>
      <c r="AD814" s="6"/>
      <c r="AE814" s="6"/>
      <c r="AF814" s="6"/>
    </row>
    <row r="815" spans="1:32">
      <c r="A815" s="6"/>
      <c r="B815" s="6"/>
      <c r="C815" s="6"/>
      <c r="D815" s="6"/>
      <c r="I815" s="6"/>
      <c r="J815" s="6"/>
      <c r="K815" s="6"/>
      <c r="L815" s="6"/>
      <c r="M815" s="6"/>
      <c r="N815" s="6"/>
      <c r="O815" s="6"/>
      <c r="P815" s="6"/>
      <c r="Q815" s="48" t="s">
        <v>1819</v>
      </c>
      <c r="R815" s="6" t="s">
        <v>1820</v>
      </c>
      <c r="S815" s="6">
        <v>26</v>
      </c>
      <c r="T815" s="6">
        <v>26</v>
      </c>
      <c r="U815" s="46">
        <f t="shared" si="53"/>
        <v>1</v>
      </c>
      <c r="V815" s="6"/>
      <c r="W815">
        <f t="shared" si="54"/>
        <v>26</v>
      </c>
      <c r="X815" s="6"/>
      <c r="Y815" s="6"/>
      <c r="Z815" s="6"/>
      <c r="AA815" s="48"/>
      <c r="AB815" s="48"/>
      <c r="AC815" s="6"/>
      <c r="AD815" s="6"/>
      <c r="AE815" s="6"/>
      <c r="AF815" s="6"/>
    </row>
    <row r="816" spans="1:32">
      <c r="A816" s="6"/>
      <c r="B816" s="6"/>
      <c r="C816" s="6"/>
      <c r="D816" s="6"/>
      <c r="I816" s="6"/>
      <c r="J816" s="6"/>
      <c r="K816" s="6"/>
      <c r="L816" s="6"/>
      <c r="M816" s="6"/>
      <c r="N816" s="6"/>
      <c r="O816" s="6"/>
      <c r="P816" s="6"/>
      <c r="Q816" s="48" t="s">
        <v>1821</v>
      </c>
      <c r="R816" s="6" t="s">
        <v>1822</v>
      </c>
      <c r="S816" s="6">
        <v>27</v>
      </c>
      <c r="T816" s="6">
        <v>27</v>
      </c>
      <c r="U816" s="46">
        <f t="shared" si="53"/>
        <v>1</v>
      </c>
      <c r="V816" s="6"/>
      <c r="W816">
        <f t="shared" si="54"/>
        <v>27</v>
      </c>
      <c r="X816" s="6"/>
      <c r="Y816" s="6"/>
      <c r="Z816" s="6"/>
      <c r="AA816" s="48"/>
      <c r="AB816" s="48"/>
      <c r="AC816" s="6"/>
      <c r="AD816" s="6"/>
      <c r="AE816" s="6"/>
      <c r="AF816" s="6"/>
    </row>
    <row r="817" spans="1:32">
      <c r="A817" s="6"/>
      <c r="B817" s="6"/>
      <c r="C817" s="6"/>
      <c r="D817" s="6"/>
      <c r="I817" s="6"/>
      <c r="J817" s="6"/>
      <c r="K817" s="6"/>
      <c r="L817" s="6"/>
      <c r="M817" s="6"/>
      <c r="N817" s="6"/>
      <c r="O817" s="6"/>
      <c r="P817" s="6"/>
      <c r="Q817" s="48" t="s">
        <v>1823</v>
      </c>
      <c r="R817" s="6" t="s">
        <v>1824</v>
      </c>
      <c r="S817" s="6">
        <v>31</v>
      </c>
      <c r="T817" s="6">
        <v>31</v>
      </c>
      <c r="U817" s="46">
        <f t="shared" si="53"/>
        <v>1</v>
      </c>
      <c r="V817" s="6"/>
      <c r="W817">
        <f t="shared" si="54"/>
        <v>31</v>
      </c>
      <c r="X817" s="6"/>
      <c r="Y817" s="6"/>
      <c r="Z817" s="6"/>
      <c r="AA817" s="48"/>
      <c r="AB817" s="48"/>
      <c r="AC817" s="6"/>
      <c r="AD817" s="6"/>
      <c r="AE817" s="6"/>
      <c r="AF817" s="6"/>
    </row>
    <row r="818" spans="1:32">
      <c r="A818" s="6"/>
      <c r="B818" s="6"/>
      <c r="C818" s="6"/>
      <c r="D818" s="6"/>
      <c r="I818" s="6"/>
      <c r="J818" s="6"/>
      <c r="K818" s="6"/>
      <c r="L818" s="6"/>
      <c r="M818" s="6"/>
      <c r="N818" s="6"/>
      <c r="O818" s="6"/>
      <c r="P818" s="6"/>
      <c r="Q818" s="48" t="s">
        <v>1825</v>
      </c>
      <c r="R818" s="6" t="s">
        <v>1826</v>
      </c>
      <c r="S818" s="6">
        <v>25</v>
      </c>
      <c r="T818" s="6">
        <v>25</v>
      </c>
      <c r="U818" s="46">
        <f t="shared" si="53"/>
        <v>1</v>
      </c>
      <c r="V818" s="6"/>
      <c r="W818">
        <f t="shared" si="54"/>
        <v>25</v>
      </c>
      <c r="X818" s="6"/>
      <c r="Y818" s="6"/>
      <c r="Z818" s="6"/>
      <c r="AA818" s="48"/>
      <c r="AB818" s="48"/>
      <c r="AC818" s="6"/>
      <c r="AD818" s="6"/>
      <c r="AE818" s="6"/>
      <c r="AF818" s="6"/>
    </row>
    <row r="819" spans="1:32">
      <c r="A819" s="6"/>
      <c r="B819" s="6"/>
      <c r="C819" s="6"/>
      <c r="D819" s="6"/>
      <c r="I819" s="6"/>
      <c r="J819" s="6"/>
      <c r="K819" s="6"/>
      <c r="L819" s="6"/>
      <c r="M819" s="6"/>
      <c r="N819" s="6"/>
      <c r="O819" s="6"/>
      <c r="P819" s="6"/>
      <c r="Q819" s="48" t="s">
        <v>1827</v>
      </c>
      <c r="R819" s="6" t="s">
        <v>1828</v>
      </c>
      <c r="S819" s="6">
        <v>20</v>
      </c>
      <c r="T819" s="6">
        <v>20</v>
      </c>
      <c r="U819" s="46">
        <f t="shared" si="53"/>
        <v>1</v>
      </c>
      <c r="V819" s="6"/>
      <c r="W819">
        <f t="shared" si="54"/>
        <v>20</v>
      </c>
      <c r="X819" s="6"/>
      <c r="Y819" s="6"/>
      <c r="Z819" s="6"/>
      <c r="AA819" s="48"/>
      <c r="AB819" s="48"/>
      <c r="AC819" s="6"/>
      <c r="AD819" s="6"/>
      <c r="AE819" s="6"/>
      <c r="AF819" s="6"/>
    </row>
    <row r="820" spans="1:32">
      <c r="A820" s="6"/>
      <c r="B820" s="6"/>
      <c r="C820" s="6"/>
      <c r="D820" s="6"/>
      <c r="I820" s="6"/>
      <c r="J820" s="6"/>
      <c r="K820" s="6"/>
      <c r="L820" s="6"/>
      <c r="M820" s="6"/>
      <c r="N820" s="6"/>
      <c r="O820" s="6"/>
      <c r="P820" s="6"/>
      <c r="Q820" s="48" t="s">
        <v>1829</v>
      </c>
      <c r="R820" s="6" t="s">
        <v>1830</v>
      </c>
      <c r="S820" s="6">
        <v>21</v>
      </c>
      <c r="T820" s="6">
        <v>21</v>
      </c>
      <c r="U820" s="46">
        <f t="shared" si="53"/>
        <v>1</v>
      </c>
      <c r="V820" s="6"/>
      <c r="W820">
        <f t="shared" si="54"/>
        <v>21</v>
      </c>
      <c r="X820" s="6"/>
      <c r="Y820" s="6"/>
      <c r="Z820" s="6"/>
      <c r="AA820" s="48"/>
      <c r="AB820" s="48"/>
      <c r="AC820" s="6"/>
      <c r="AD820" s="6"/>
      <c r="AE820" s="6"/>
      <c r="AF820" s="6"/>
    </row>
    <row r="821" spans="1:32">
      <c r="A821" s="6"/>
      <c r="B821" s="6"/>
      <c r="C821" s="6"/>
      <c r="D821" s="6"/>
      <c r="I821" s="6"/>
      <c r="J821" s="6"/>
      <c r="K821" s="6"/>
      <c r="L821" s="6"/>
      <c r="M821" s="6"/>
      <c r="N821" s="6"/>
      <c r="O821" s="6"/>
      <c r="P821" s="6"/>
      <c r="Q821" s="48" t="s">
        <v>1831</v>
      </c>
      <c r="R821" s="6" t="s">
        <v>1832</v>
      </c>
      <c r="S821" s="6">
        <v>25</v>
      </c>
      <c r="T821" s="6">
        <v>25</v>
      </c>
      <c r="U821" s="46">
        <f t="shared" si="53"/>
        <v>1</v>
      </c>
      <c r="V821" s="6"/>
      <c r="W821">
        <f t="shared" si="54"/>
        <v>25</v>
      </c>
      <c r="X821" s="6"/>
      <c r="Y821" s="6"/>
      <c r="Z821" s="6"/>
      <c r="AA821" s="48"/>
      <c r="AB821" s="48"/>
      <c r="AC821" s="6"/>
      <c r="AD821" s="6"/>
      <c r="AE821" s="6"/>
      <c r="AF821" s="6"/>
    </row>
    <row r="822" spans="1:32">
      <c r="A822" s="6"/>
      <c r="B822" s="6"/>
      <c r="C822" s="6"/>
      <c r="D822" s="6"/>
      <c r="I822" s="6"/>
      <c r="J822" s="6"/>
      <c r="K822" s="6"/>
      <c r="L822" s="6"/>
      <c r="M822" s="6"/>
      <c r="N822" s="6"/>
      <c r="O822" s="6"/>
      <c r="P822" s="6"/>
      <c r="Q822" s="48" t="s">
        <v>1833</v>
      </c>
      <c r="R822" s="6" t="s">
        <v>1834</v>
      </c>
      <c r="S822" s="6">
        <v>13</v>
      </c>
      <c r="T822" s="6">
        <v>13</v>
      </c>
      <c r="U822" s="46">
        <f t="shared" si="53"/>
        <v>1</v>
      </c>
      <c r="V822" s="6"/>
      <c r="W822">
        <f t="shared" si="54"/>
        <v>13</v>
      </c>
      <c r="X822" s="6"/>
      <c r="Y822" s="6"/>
      <c r="Z822" s="6"/>
      <c r="AA822" s="48"/>
      <c r="AB822" s="48"/>
      <c r="AC822" s="6"/>
      <c r="AD822" s="6"/>
      <c r="AE822" s="6"/>
      <c r="AF822" s="6"/>
    </row>
    <row r="823" spans="1:32">
      <c r="A823" s="6"/>
      <c r="B823" s="6"/>
      <c r="C823" s="6"/>
      <c r="D823" s="6"/>
      <c r="I823" s="6"/>
      <c r="J823" s="6"/>
      <c r="K823" s="6"/>
      <c r="L823" s="6"/>
      <c r="M823" s="6"/>
      <c r="N823" s="6"/>
      <c r="O823" s="6"/>
      <c r="P823" s="6"/>
      <c r="Q823" s="48" t="s">
        <v>1835</v>
      </c>
      <c r="R823" s="6" t="s">
        <v>1836</v>
      </c>
      <c r="S823" s="6">
        <v>21</v>
      </c>
      <c r="T823" s="6">
        <v>21</v>
      </c>
      <c r="U823" s="46">
        <f t="shared" si="53"/>
        <v>1</v>
      </c>
      <c r="V823" s="6"/>
      <c r="W823">
        <f t="shared" si="54"/>
        <v>21</v>
      </c>
      <c r="X823" s="6"/>
      <c r="Y823" s="6"/>
      <c r="Z823" s="6"/>
      <c r="AA823" s="48"/>
      <c r="AB823" s="48"/>
      <c r="AC823" s="6"/>
      <c r="AD823" s="6"/>
      <c r="AE823" s="6"/>
      <c r="AF823" s="6"/>
    </row>
    <row r="824" spans="1:32">
      <c r="A824" s="6"/>
      <c r="B824" s="6"/>
      <c r="C824" s="6"/>
      <c r="D824" s="6"/>
      <c r="I824" s="6"/>
      <c r="J824" s="6"/>
      <c r="K824" s="6"/>
      <c r="L824" s="6"/>
      <c r="M824" s="6"/>
      <c r="N824" s="6"/>
      <c r="O824" s="6"/>
      <c r="P824" s="6"/>
      <c r="Q824" s="48" t="s">
        <v>1837</v>
      </c>
      <c r="R824" s="6" t="s">
        <v>1838</v>
      </c>
      <c r="S824" s="6">
        <v>25</v>
      </c>
      <c r="T824" s="6">
        <v>25</v>
      </c>
      <c r="U824" s="46">
        <f t="shared" si="53"/>
        <v>1</v>
      </c>
      <c r="V824" s="6"/>
      <c r="W824">
        <f t="shared" si="54"/>
        <v>25</v>
      </c>
      <c r="X824" s="6"/>
      <c r="Y824" s="6"/>
      <c r="Z824" s="6"/>
      <c r="AA824" s="48"/>
      <c r="AB824" s="48"/>
      <c r="AC824" s="6"/>
      <c r="AD824" s="6"/>
      <c r="AE824" s="6"/>
      <c r="AF824" s="6"/>
    </row>
    <row r="825" spans="1:32">
      <c r="A825" s="6"/>
      <c r="B825" s="6"/>
      <c r="C825" s="6"/>
      <c r="D825" s="6"/>
      <c r="I825" s="6"/>
      <c r="J825" s="6"/>
      <c r="K825" s="6"/>
      <c r="L825" s="6"/>
      <c r="M825" s="6"/>
      <c r="N825" s="6"/>
      <c r="O825" s="6"/>
      <c r="P825" s="6"/>
      <c r="Q825" s="48" t="s">
        <v>1839</v>
      </c>
      <c r="R825" s="6" t="s">
        <v>1840</v>
      </c>
      <c r="S825" s="6">
        <v>31</v>
      </c>
      <c r="T825" s="6">
        <v>31</v>
      </c>
      <c r="U825" s="46">
        <f t="shared" si="53"/>
        <v>1</v>
      </c>
      <c r="V825" s="6"/>
      <c r="W825">
        <f t="shared" si="54"/>
        <v>31</v>
      </c>
      <c r="X825" s="6"/>
      <c r="Y825" s="6"/>
      <c r="Z825" s="6"/>
      <c r="AA825" s="48"/>
      <c r="AB825" s="48"/>
      <c r="AC825" s="6"/>
      <c r="AD825" s="6"/>
      <c r="AE825" s="6"/>
      <c r="AF825" s="6"/>
    </row>
    <row r="826" spans="1:32">
      <c r="A826" s="6"/>
      <c r="B826" s="6"/>
      <c r="C826" s="6"/>
      <c r="D826" s="6"/>
      <c r="I826" s="6"/>
      <c r="J826" s="6"/>
      <c r="K826" s="6"/>
      <c r="L826" s="6"/>
      <c r="M826" s="6"/>
      <c r="N826" s="6"/>
      <c r="O826" s="6"/>
      <c r="P826" s="6"/>
      <c r="Q826" s="48" t="s">
        <v>1841</v>
      </c>
      <c r="R826" s="6" t="s">
        <v>1842</v>
      </c>
      <c r="S826" s="6">
        <v>23</v>
      </c>
      <c r="T826" s="6">
        <v>23</v>
      </c>
      <c r="U826" s="46">
        <f t="shared" si="53"/>
        <v>1</v>
      </c>
      <c r="V826" s="6"/>
      <c r="W826">
        <f t="shared" si="54"/>
        <v>23</v>
      </c>
      <c r="X826" s="6"/>
      <c r="Y826" s="6"/>
      <c r="Z826" s="6"/>
      <c r="AA826" s="48"/>
      <c r="AB826" s="48"/>
      <c r="AC826" s="6"/>
      <c r="AD826" s="6"/>
      <c r="AE826" s="6"/>
      <c r="AF826" s="6"/>
    </row>
    <row r="827" spans="1:32">
      <c r="A827" s="6"/>
      <c r="B827" s="6"/>
      <c r="C827" s="6"/>
      <c r="D827" s="6"/>
      <c r="I827" s="6"/>
      <c r="J827" s="6"/>
      <c r="K827" s="6"/>
      <c r="L827" s="6"/>
      <c r="M827" s="6"/>
      <c r="N827" s="6"/>
      <c r="O827" s="6"/>
      <c r="P827" s="6"/>
      <c r="Q827" s="48" t="s">
        <v>1843</v>
      </c>
      <c r="R827" s="6" t="s">
        <v>1844</v>
      </c>
      <c r="S827" s="6">
        <v>28</v>
      </c>
      <c r="T827" s="6">
        <v>28</v>
      </c>
      <c r="U827" s="46">
        <f t="shared" si="53"/>
        <v>1</v>
      </c>
      <c r="V827" s="6"/>
      <c r="W827">
        <f t="shared" si="54"/>
        <v>28</v>
      </c>
      <c r="X827" s="6"/>
      <c r="Y827" s="6"/>
      <c r="Z827" s="6"/>
      <c r="AA827" s="48"/>
      <c r="AB827" s="48"/>
      <c r="AC827" s="6"/>
      <c r="AD827" s="6"/>
      <c r="AE827" s="6"/>
      <c r="AF827" s="6"/>
    </row>
    <row r="828" spans="1:32">
      <c r="A828" s="6"/>
      <c r="B828" s="6"/>
      <c r="C828" s="6"/>
      <c r="D828" s="6"/>
      <c r="I828" s="6"/>
      <c r="J828" s="6"/>
      <c r="K828" s="6"/>
      <c r="L828" s="6"/>
      <c r="M828" s="6"/>
      <c r="N828" s="6"/>
      <c r="O828" s="6"/>
      <c r="P828" s="6"/>
      <c r="Q828" s="48" t="s">
        <v>1845</v>
      </c>
      <c r="R828" s="6" t="s">
        <v>1846</v>
      </c>
      <c r="S828" s="6">
        <v>36</v>
      </c>
      <c r="T828" s="6">
        <v>36</v>
      </c>
      <c r="U828" s="46">
        <f t="shared" si="53"/>
        <v>1</v>
      </c>
      <c r="V828" s="6"/>
      <c r="W828">
        <f t="shared" si="54"/>
        <v>36</v>
      </c>
      <c r="X828" s="6"/>
      <c r="Y828" s="6"/>
      <c r="Z828" s="6"/>
      <c r="AA828" s="48"/>
      <c r="AB828" s="48"/>
      <c r="AC828" s="6"/>
      <c r="AD828" s="6"/>
      <c r="AE828" s="6"/>
      <c r="AF828" s="6"/>
    </row>
    <row r="829" spans="1:32">
      <c r="A829" s="6"/>
      <c r="B829" s="6"/>
      <c r="C829" s="6"/>
      <c r="D829" s="6"/>
      <c r="I829" s="6"/>
      <c r="J829" s="6"/>
      <c r="K829" s="6"/>
      <c r="L829" s="6"/>
      <c r="M829" s="6"/>
      <c r="N829" s="6"/>
      <c r="O829" s="6"/>
      <c r="P829" s="6"/>
      <c r="Q829" s="48" t="s">
        <v>1847</v>
      </c>
      <c r="R829" s="6" t="s">
        <v>1848</v>
      </c>
      <c r="S829" s="6">
        <v>22</v>
      </c>
      <c r="T829" s="6">
        <v>22</v>
      </c>
      <c r="U829" s="46">
        <f t="shared" si="53"/>
        <v>1</v>
      </c>
      <c r="V829" s="6"/>
      <c r="W829">
        <f t="shared" si="54"/>
        <v>22</v>
      </c>
      <c r="X829" s="6"/>
      <c r="Y829" s="6"/>
      <c r="Z829" s="6"/>
      <c r="AA829" s="48"/>
      <c r="AB829" s="48"/>
      <c r="AC829" s="6"/>
      <c r="AD829" s="6"/>
      <c r="AE829" s="6"/>
      <c r="AF829" s="6"/>
    </row>
    <row r="830" spans="1:32">
      <c r="A830" s="6"/>
      <c r="B830" s="6"/>
      <c r="C830" s="6"/>
      <c r="D830" s="6"/>
      <c r="I830" s="6"/>
      <c r="J830" s="6"/>
      <c r="K830" s="6"/>
      <c r="L830" s="6"/>
      <c r="M830" s="6"/>
      <c r="N830" s="6"/>
      <c r="O830" s="6"/>
      <c r="P830" s="6"/>
      <c r="Q830" s="48" t="s">
        <v>1849</v>
      </c>
      <c r="R830" s="6" t="s">
        <v>1850</v>
      </c>
      <c r="S830" s="6">
        <v>16</v>
      </c>
      <c r="T830" s="6">
        <v>16</v>
      </c>
      <c r="U830" s="46">
        <f t="shared" si="53"/>
        <v>1</v>
      </c>
      <c r="V830" s="6"/>
      <c r="W830">
        <f t="shared" si="54"/>
        <v>16</v>
      </c>
      <c r="X830" s="6"/>
      <c r="Y830" s="6"/>
      <c r="Z830" s="6"/>
      <c r="AA830" s="48"/>
      <c r="AB830" s="48"/>
      <c r="AC830" s="6"/>
      <c r="AD830" s="6"/>
      <c r="AE830" s="6"/>
      <c r="AF830" s="6"/>
    </row>
    <row r="831" spans="1:32">
      <c r="A831" s="6"/>
      <c r="B831" s="6"/>
      <c r="C831" s="6"/>
      <c r="D831" s="6"/>
      <c r="I831" s="6"/>
      <c r="J831" s="6"/>
      <c r="K831" s="6"/>
      <c r="L831" s="6"/>
      <c r="M831" s="6"/>
      <c r="N831" s="6"/>
      <c r="O831" s="6"/>
      <c r="P831" s="6"/>
      <c r="Q831" s="48" t="s">
        <v>1851</v>
      </c>
      <c r="R831" s="6" t="s">
        <v>1852</v>
      </c>
      <c r="S831" s="6">
        <v>23</v>
      </c>
      <c r="T831" s="6">
        <v>23</v>
      </c>
      <c r="U831" s="46">
        <f t="shared" ref="U831:U894" si="55">T831/S831</f>
        <v>1</v>
      </c>
      <c r="V831" s="6"/>
      <c r="W831">
        <f t="shared" si="54"/>
        <v>23</v>
      </c>
      <c r="X831" s="6"/>
      <c r="Y831" s="6"/>
      <c r="Z831" s="6"/>
      <c r="AA831" s="48"/>
      <c r="AB831" s="48"/>
      <c r="AC831" s="6"/>
      <c r="AD831" s="6"/>
      <c r="AE831" s="6"/>
      <c r="AF831" s="6"/>
    </row>
    <row r="832" spans="1:32">
      <c r="A832" s="6"/>
      <c r="B832" s="6"/>
      <c r="C832" s="6"/>
      <c r="D832" s="6"/>
      <c r="I832" s="6"/>
      <c r="J832" s="6"/>
      <c r="K832" s="6"/>
      <c r="L832" s="6"/>
      <c r="M832" s="6"/>
      <c r="N832" s="6"/>
      <c r="O832" s="6"/>
      <c r="P832" s="6"/>
      <c r="Q832" s="48" t="s">
        <v>1853</v>
      </c>
      <c r="R832" s="6" t="s">
        <v>1854</v>
      </c>
      <c r="S832" s="6">
        <v>24</v>
      </c>
      <c r="T832" s="6">
        <v>24</v>
      </c>
      <c r="U832" s="46">
        <f t="shared" si="55"/>
        <v>1</v>
      </c>
      <c r="V832" s="6"/>
      <c r="W832">
        <f t="shared" si="54"/>
        <v>24</v>
      </c>
      <c r="X832" s="6"/>
      <c r="Y832" s="6"/>
      <c r="Z832" s="6"/>
      <c r="AA832" s="48"/>
      <c r="AB832" s="48"/>
      <c r="AC832" s="6"/>
      <c r="AD832" s="6"/>
      <c r="AE832" s="6"/>
      <c r="AF832" s="6"/>
    </row>
    <row r="833" spans="1:32">
      <c r="A833" s="6"/>
      <c r="B833" s="6"/>
      <c r="C833" s="6"/>
      <c r="D833" s="6"/>
      <c r="I833" s="6"/>
      <c r="J833" s="6"/>
      <c r="K833" s="6"/>
      <c r="L833" s="6"/>
      <c r="M833" s="6"/>
      <c r="N833" s="6"/>
      <c r="O833" s="6"/>
      <c r="P833" s="6"/>
      <c r="Q833" s="48" t="s">
        <v>1855</v>
      </c>
      <c r="R833" s="6" t="s">
        <v>1856</v>
      </c>
      <c r="S833" s="6">
        <v>26</v>
      </c>
      <c r="T833" s="6">
        <v>26</v>
      </c>
      <c r="U833" s="46">
        <f t="shared" si="55"/>
        <v>1</v>
      </c>
      <c r="V833" s="6"/>
      <c r="W833">
        <f t="shared" si="54"/>
        <v>26</v>
      </c>
      <c r="X833" s="6"/>
      <c r="Y833" s="6"/>
      <c r="Z833" s="6"/>
      <c r="AA833" s="48"/>
      <c r="AB833" s="48"/>
      <c r="AC833" s="6"/>
      <c r="AD833" s="6"/>
      <c r="AE833" s="6"/>
      <c r="AF833" s="6"/>
    </row>
    <row r="834" spans="1:32">
      <c r="A834" s="6"/>
      <c r="B834" s="6"/>
      <c r="C834" s="6"/>
      <c r="D834" s="6"/>
      <c r="I834" s="6"/>
      <c r="J834" s="6"/>
      <c r="K834" s="6"/>
      <c r="L834" s="6"/>
      <c r="M834" s="6"/>
      <c r="N834" s="6"/>
      <c r="O834" s="6"/>
      <c r="P834" s="6"/>
      <c r="Q834" s="48" t="s">
        <v>1857</v>
      </c>
      <c r="R834" s="6" t="s">
        <v>1858</v>
      </c>
      <c r="S834" s="6">
        <v>24</v>
      </c>
      <c r="T834" s="6">
        <v>24</v>
      </c>
      <c r="U834" s="46">
        <f t="shared" si="55"/>
        <v>1</v>
      </c>
      <c r="V834" s="6"/>
      <c r="W834">
        <f t="shared" si="54"/>
        <v>24</v>
      </c>
      <c r="X834" s="6"/>
      <c r="Y834" s="6"/>
      <c r="Z834" s="6"/>
      <c r="AA834" s="48"/>
      <c r="AB834" s="48"/>
      <c r="AC834" s="6"/>
      <c r="AD834" s="6"/>
      <c r="AE834" s="6"/>
      <c r="AF834" s="6"/>
    </row>
    <row r="835" spans="1:32">
      <c r="A835" s="6"/>
      <c r="B835" s="6"/>
      <c r="C835" s="6"/>
      <c r="D835" s="6"/>
      <c r="I835" s="6"/>
      <c r="J835" s="6"/>
      <c r="K835" s="6"/>
      <c r="L835" s="6"/>
      <c r="M835" s="6"/>
      <c r="N835" s="6"/>
      <c r="O835" s="6"/>
      <c r="P835" s="6"/>
      <c r="Q835" s="48" t="s">
        <v>1859</v>
      </c>
      <c r="R835" s="6" t="s">
        <v>1860</v>
      </c>
      <c r="S835" s="6">
        <v>22</v>
      </c>
      <c r="T835" s="6">
        <v>22</v>
      </c>
      <c r="U835" s="46">
        <f t="shared" si="55"/>
        <v>1</v>
      </c>
      <c r="V835" s="6"/>
      <c r="W835">
        <f t="shared" ref="W835:W898" si="56">+IF(AND(OR(V835&gt;T835,2&lt;T835),V835&gt;0),V835,T835)</f>
        <v>22</v>
      </c>
      <c r="X835" s="6"/>
      <c r="Y835" s="6"/>
      <c r="Z835" s="6"/>
      <c r="AA835" s="48"/>
      <c r="AB835" s="48"/>
      <c r="AC835" s="6"/>
      <c r="AD835" s="6"/>
      <c r="AE835" s="6"/>
      <c r="AF835" s="6"/>
    </row>
    <row r="836" spans="1:32">
      <c r="A836" s="6"/>
      <c r="B836" s="6"/>
      <c r="C836" s="6"/>
      <c r="D836" s="6"/>
      <c r="I836" s="6"/>
      <c r="J836" s="6"/>
      <c r="K836" s="6"/>
      <c r="L836" s="6"/>
      <c r="M836" s="6"/>
      <c r="N836" s="6"/>
      <c r="O836" s="6"/>
      <c r="P836" s="6"/>
      <c r="Q836" s="48" t="s">
        <v>1861</v>
      </c>
      <c r="R836" s="6" t="s">
        <v>1862</v>
      </c>
      <c r="S836" s="6">
        <v>22</v>
      </c>
      <c r="T836" s="6">
        <v>22</v>
      </c>
      <c r="U836" s="46">
        <f t="shared" si="55"/>
        <v>1</v>
      </c>
      <c r="V836" s="6"/>
      <c r="W836">
        <f t="shared" si="56"/>
        <v>22</v>
      </c>
      <c r="X836" s="6"/>
      <c r="Y836" s="6"/>
      <c r="Z836" s="6"/>
      <c r="AA836" s="48"/>
      <c r="AB836" s="48"/>
      <c r="AC836" s="6"/>
      <c r="AD836" s="6"/>
      <c r="AE836" s="6"/>
      <c r="AF836" s="6"/>
    </row>
    <row r="837" spans="1:32">
      <c r="A837" s="6"/>
      <c r="B837" s="6"/>
      <c r="C837" s="6"/>
      <c r="D837" s="6"/>
      <c r="I837" s="6"/>
      <c r="J837" s="6"/>
      <c r="K837" s="6"/>
      <c r="L837" s="6"/>
      <c r="M837" s="6"/>
      <c r="N837" s="6"/>
      <c r="O837" s="6"/>
      <c r="P837" s="6"/>
      <c r="Q837" s="48" t="s">
        <v>1863</v>
      </c>
      <c r="R837" s="6" t="s">
        <v>1864</v>
      </c>
      <c r="S837" s="6">
        <v>31</v>
      </c>
      <c r="T837" s="6">
        <v>31</v>
      </c>
      <c r="U837" s="46">
        <f t="shared" si="55"/>
        <v>1</v>
      </c>
      <c r="V837" s="6"/>
      <c r="W837">
        <f t="shared" si="56"/>
        <v>31</v>
      </c>
      <c r="X837" s="6"/>
      <c r="Y837" s="6"/>
      <c r="Z837" s="6"/>
      <c r="AA837" s="48"/>
      <c r="AB837" s="48"/>
      <c r="AC837" s="6"/>
      <c r="AD837" s="6"/>
      <c r="AE837" s="6"/>
      <c r="AF837" s="6"/>
    </row>
    <row r="838" spans="1:32">
      <c r="A838" s="6"/>
      <c r="B838" s="6"/>
      <c r="C838" s="6"/>
      <c r="D838" s="6"/>
      <c r="I838" s="6"/>
      <c r="J838" s="6"/>
      <c r="K838" s="6"/>
      <c r="L838" s="6"/>
      <c r="M838" s="6"/>
      <c r="N838" s="6"/>
      <c r="O838" s="6"/>
      <c r="P838" s="6"/>
      <c r="Q838" s="48" t="s">
        <v>1865</v>
      </c>
      <c r="R838" s="6" t="s">
        <v>1866</v>
      </c>
      <c r="S838" s="6">
        <v>31</v>
      </c>
      <c r="T838" s="6">
        <v>31</v>
      </c>
      <c r="U838" s="46">
        <f t="shared" si="55"/>
        <v>1</v>
      </c>
      <c r="V838" s="6"/>
      <c r="W838">
        <f t="shared" si="56"/>
        <v>31</v>
      </c>
      <c r="X838" s="6"/>
      <c r="Y838" s="6"/>
      <c r="Z838" s="6"/>
      <c r="AA838" s="48"/>
      <c r="AB838" s="48"/>
      <c r="AC838" s="6"/>
      <c r="AD838" s="6"/>
      <c r="AE838" s="6"/>
      <c r="AF838" s="6"/>
    </row>
    <row r="839" spans="1:32">
      <c r="A839" s="6"/>
      <c r="B839" s="6"/>
      <c r="C839" s="6"/>
      <c r="D839" s="6"/>
      <c r="I839" s="6"/>
      <c r="J839" s="6"/>
      <c r="K839" s="6"/>
      <c r="L839" s="6"/>
      <c r="M839" s="6"/>
      <c r="N839" s="6"/>
      <c r="O839" s="6"/>
      <c r="P839" s="6"/>
      <c r="Q839" s="48" t="s">
        <v>1867</v>
      </c>
      <c r="R839" s="6" t="s">
        <v>1868</v>
      </c>
      <c r="S839" s="6">
        <v>27</v>
      </c>
      <c r="T839" s="6">
        <v>27</v>
      </c>
      <c r="U839" s="46">
        <f t="shared" si="55"/>
        <v>1</v>
      </c>
      <c r="V839" s="6"/>
      <c r="W839">
        <f t="shared" si="56"/>
        <v>27</v>
      </c>
      <c r="X839" s="6"/>
      <c r="Y839" s="6"/>
      <c r="Z839" s="6"/>
      <c r="AA839" s="48"/>
      <c r="AB839" s="48"/>
      <c r="AC839" s="6"/>
      <c r="AD839" s="6"/>
      <c r="AE839" s="6"/>
      <c r="AF839" s="6"/>
    </row>
    <row r="840" spans="1:32">
      <c r="A840" s="6"/>
      <c r="B840" s="6"/>
      <c r="C840" s="6"/>
      <c r="D840" s="6"/>
      <c r="I840" s="6"/>
      <c r="J840" s="6"/>
      <c r="K840" s="6"/>
      <c r="L840" s="6"/>
      <c r="M840" s="6"/>
      <c r="N840" s="6"/>
      <c r="O840" s="6"/>
      <c r="P840" s="6"/>
      <c r="Q840" s="48" t="s">
        <v>1869</v>
      </c>
      <c r="R840" s="6" t="s">
        <v>1870</v>
      </c>
      <c r="S840" s="6">
        <v>19</v>
      </c>
      <c r="T840" s="6">
        <v>19</v>
      </c>
      <c r="U840" s="46">
        <f t="shared" si="55"/>
        <v>1</v>
      </c>
      <c r="V840" s="6"/>
      <c r="W840">
        <f t="shared" si="56"/>
        <v>19</v>
      </c>
      <c r="X840" s="6"/>
      <c r="Y840" s="6"/>
      <c r="Z840" s="6"/>
      <c r="AA840" s="48"/>
      <c r="AB840" s="48"/>
      <c r="AC840" s="6"/>
      <c r="AD840" s="6"/>
      <c r="AE840" s="6"/>
      <c r="AF840" s="6"/>
    </row>
    <row r="841" spans="1:32">
      <c r="A841" s="6"/>
      <c r="B841" s="6"/>
      <c r="C841" s="6"/>
      <c r="D841" s="6"/>
      <c r="I841" s="6"/>
      <c r="J841" s="6"/>
      <c r="K841" s="6"/>
      <c r="L841" s="6"/>
      <c r="M841" s="6"/>
      <c r="N841" s="6"/>
      <c r="O841" s="6"/>
      <c r="P841" s="6"/>
      <c r="Q841" s="48" t="s">
        <v>1871</v>
      </c>
      <c r="R841" s="6" t="s">
        <v>1872</v>
      </c>
      <c r="S841" s="6">
        <v>19</v>
      </c>
      <c r="T841" s="6">
        <v>19</v>
      </c>
      <c r="U841" s="46">
        <f t="shared" si="55"/>
        <v>1</v>
      </c>
      <c r="V841" s="6"/>
      <c r="W841">
        <f t="shared" si="56"/>
        <v>19</v>
      </c>
      <c r="X841" s="6"/>
      <c r="Y841" s="6"/>
      <c r="Z841" s="6"/>
      <c r="AA841" s="48"/>
      <c r="AB841" s="48"/>
      <c r="AC841" s="6"/>
      <c r="AD841" s="6"/>
      <c r="AE841" s="6"/>
      <c r="AF841" s="6"/>
    </row>
    <row r="842" spans="1:32">
      <c r="A842" s="6"/>
      <c r="B842" s="6"/>
      <c r="C842" s="6"/>
      <c r="D842" s="6"/>
      <c r="I842" s="6"/>
      <c r="J842" s="6"/>
      <c r="K842" s="6"/>
      <c r="L842" s="6"/>
      <c r="M842" s="6"/>
      <c r="N842" s="6"/>
      <c r="O842" s="6"/>
      <c r="P842" s="6"/>
      <c r="Q842" s="48" t="s">
        <v>1873</v>
      </c>
      <c r="R842" s="6" t="s">
        <v>1874</v>
      </c>
      <c r="S842" s="6">
        <v>31</v>
      </c>
      <c r="T842" s="6">
        <v>31</v>
      </c>
      <c r="U842" s="46">
        <f t="shared" si="55"/>
        <v>1</v>
      </c>
      <c r="V842" s="6"/>
      <c r="W842">
        <f t="shared" si="56"/>
        <v>31</v>
      </c>
      <c r="X842" s="6"/>
      <c r="Y842" s="6"/>
      <c r="Z842" s="6"/>
      <c r="AA842" s="48"/>
      <c r="AB842" s="48"/>
      <c r="AC842" s="6"/>
      <c r="AD842" s="6"/>
      <c r="AE842" s="6"/>
      <c r="AF842" s="6"/>
    </row>
    <row r="843" spans="1:32">
      <c r="A843" s="6"/>
      <c r="B843" s="6"/>
      <c r="C843" s="6"/>
      <c r="D843" s="6"/>
      <c r="I843" s="6"/>
      <c r="J843" s="6"/>
      <c r="K843" s="6"/>
      <c r="L843" s="6"/>
      <c r="M843" s="6"/>
      <c r="N843" s="6"/>
      <c r="O843" s="6"/>
      <c r="P843" s="6"/>
      <c r="Q843" s="48" t="s">
        <v>1875</v>
      </c>
      <c r="R843" s="6" t="s">
        <v>1876</v>
      </c>
      <c r="S843" s="6">
        <v>54</v>
      </c>
      <c r="T843" s="6">
        <v>54</v>
      </c>
      <c r="U843" s="46">
        <f t="shared" si="55"/>
        <v>1</v>
      </c>
      <c r="V843" s="6"/>
      <c r="W843">
        <f t="shared" si="56"/>
        <v>54</v>
      </c>
      <c r="X843" s="6"/>
      <c r="Y843" s="6"/>
      <c r="Z843" s="6"/>
      <c r="AA843" s="48"/>
      <c r="AB843" s="48"/>
      <c r="AC843" s="6"/>
      <c r="AD843" s="6"/>
      <c r="AE843" s="6"/>
      <c r="AF843" s="6"/>
    </row>
    <row r="844" spans="1:32">
      <c r="A844" s="6"/>
      <c r="B844" s="6"/>
      <c r="C844" s="6"/>
      <c r="D844" s="6"/>
      <c r="I844" s="6"/>
      <c r="J844" s="6"/>
      <c r="K844" s="6"/>
      <c r="L844" s="6"/>
      <c r="M844" s="6"/>
      <c r="N844" s="6"/>
      <c r="O844" s="6"/>
      <c r="P844" s="6"/>
      <c r="Q844" s="48" t="s">
        <v>1877</v>
      </c>
      <c r="R844" s="6" t="s">
        <v>1878</v>
      </c>
      <c r="S844" s="6">
        <v>24</v>
      </c>
      <c r="T844" s="6">
        <v>24</v>
      </c>
      <c r="U844" s="46">
        <f t="shared" si="55"/>
        <v>1</v>
      </c>
      <c r="V844" s="6"/>
      <c r="W844">
        <f t="shared" si="56"/>
        <v>24</v>
      </c>
      <c r="X844" s="6"/>
      <c r="Y844" s="6"/>
      <c r="Z844" s="6"/>
      <c r="AA844" s="48"/>
      <c r="AB844" s="48"/>
      <c r="AC844" s="6"/>
      <c r="AD844" s="6"/>
      <c r="AE844" s="6"/>
      <c r="AF844" s="6"/>
    </row>
    <row r="845" spans="1:32">
      <c r="A845" s="6"/>
      <c r="B845" s="6"/>
      <c r="C845" s="6"/>
      <c r="D845" s="6"/>
      <c r="I845" s="6"/>
      <c r="J845" s="6"/>
      <c r="K845" s="6"/>
      <c r="L845" s="6"/>
      <c r="M845" s="6"/>
      <c r="N845" s="6"/>
      <c r="O845" s="6"/>
      <c r="P845" s="6"/>
      <c r="Q845" s="48" t="s">
        <v>1879</v>
      </c>
      <c r="R845" s="6" t="s">
        <v>1880</v>
      </c>
      <c r="S845" s="6">
        <v>25</v>
      </c>
      <c r="T845" s="6">
        <v>25</v>
      </c>
      <c r="U845" s="46">
        <f t="shared" si="55"/>
        <v>1</v>
      </c>
      <c r="V845" s="6"/>
      <c r="W845">
        <f t="shared" si="56"/>
        <v>25</v>
      </c>
      <c r="X845" s="6"/>
      <c r="Y845" s="6"/>
      <c r="Z845" s="6"/>
      <c r="AA845" s="48"/>
      <c r="AB845" s="48"/>
      <c r="AC845" s="6"/>
      <c r="AD845" s="6"/>
      <c r="AE845" s="6"/>
      <c r="AF845" s="6"/>
    </row>
    <row r="846" spans="1:32">
      <c r="A846" s="6"/>
      <c r="B846" s="6"/>
      <c r="C846" s="6"/>
      <c r="D846" s="6"/>
      <c r="I846" s="6"/>
      <c r="J846" s="6"/>
      <c r="K846" s="6"/>
      <c r="L846" s="6"/>
      <c r="M846" s="6"/>
      <c r="N846" s="6"/>
      <c r="O846" s="6"/>
      <c r="P846" s="6"/>
      <c r="Q846" s="48" t="s">
        <v>1881</v>
      </c>
      <c r="R846" s="6" t="s">
        <v>1882</v>
      </c>
      <c r="S846" s="6">
        <v>28</v>
      </c>
      <c r="T846" s="6">
        <v>28</v>
      </c>
      <c r="U846" s="46">
        <f t="shared" si="55"/>
        <v>1</v>
      </c>
      <c r="V846" s="6"/>
      <c r="W846">
        <f t="shared" si="56"/>
        <v>28</v>
      </c>
      <c r="X846" s="6"/>
      <c r="Y846" s="6"/>
      <c r="Z846" s="6"/>
      <c r="AA846" s="48"/>
      <c r="AB846" s="48"/>
      <c r="AC846" s="6"/>
      <c r="AD846" s="6"/>
      <c r="AE846" s="6"/>
      <c r="AF846" s="6"/>
    </row>
    <row r="847" spans="1:32">
      <c r="A847" s="6"/>
      <c r="B847" s="6"/>
      <c r="C847" s="6"/>
      <c r="D847" s="6"/>
      <c r="I847" s="6"/>
      <c r="J847" s="6"/>
      <c r="K847" s="6"/>
      <c r="L847" s="6"/>
      <c r="M847" s="6"/>
      <c r="N847" s="6"/>
      <c r="O847" s="6"/>
      <c r="P847" s="6"/>
      <c r="Q847" s="48" t="s">
        <v>1883</v>
      </c>
      <c r="R847" s="6" t="s">
        <v>1884</v>
      </c>
      <c r="S847" s="6">
        <v>27</v>
      </c>
      <c r="T847" s="6">
        <v>27</v>
      </c>
      <c r="U847" s="46">
        <f t="shared" si="55"/>
        <v>1</v>
      </c>
      <c r="V847" s="6"/>
      <c r="W847">
        <f t="shared" si="56"/>
        <v>27</v>
      </c>
      <c r="X847" s="6"/>
      <c r="Y847" s="6"/>
      <c r="Z847" s="6"/>
      <c r="AA847" s="48"/>
      <c r="AB847" s="48"/>
      <c r="AC847" s="6"/>
      <c r="AD847" s="6"/>
      <c r="AE847" s="6"/>
      <c r="AF847" s="6"/>
    </row>
    <row r="848" spans="1:32">
      <c r="A848" s="6"/>
      <c r="B848" s="6"/>
      <c r="C848" s="6"/>
      <c r="D848" s="6"/>
      <c r="I848" s="6"/>
      <c r="J848" s="6"/>
      <c r="K848" s="6"/>
      <c r="L848" s="6"/>
      <c r="M848" s="6"/>
      <c r="N848" s="6"/>
      <c r="O848" s="6"/>
      <c r="P848" s="6"/>
      <c r="Q848" s="48" t="s">
        <v>1885</v>
      </c>
      <c r="R848" s="6" t="s">
        <v>1886</v>
      </c>
      <c r="S848" s="6">
        <v>151</v>
      </c>
      <c r="T848" s="6">
        <v>151</v>
      </c>
      <c r="U848" s="46">
        <f t="shared" si="55"/>
        <v>1</v>
      </c>
      <c r="V848" s="6"/>
      <c r="W848">
        <f t="shared" si="56"/>
        <v>151</v>
      </c>
      <c r="X848" s="6"/>
      <c r="Y848" s="6"/>
      <c r="Z848" s="6"/>
      <c r="AA848" s="48"/>
      <c r="AB848" s="48"/>
      <c r="AC848" s="6"/>
      <c r="AD848" s="6"/>
      <c r="AE848" s="6"/>
      <c r="AF848" s="6"/>
    </row>
    <row r="849" spans="1:32">
      <c r="A849" s="6"/>
      <c r="B849" s="6"/>
      <c r="C849" s="6"/>
      <c r="D849" s="6"/>
      <c r="I849" s="6"/>
      <c r="J849" s="6"/>
      <c r="K849" s="6"/>
      <c r="L849" s="6"/>
      <c r="M849" s="6"/>
      <c r="N849" s="6"/>
      <c r="O849" s="6"/>
      <c r="P849" s="6"/>
      <c r="Q849" s="48" t="s">
        <v>1887</v>
      </c>
      <c r="R849" s="6" t="s">
        <v>1888</v>
      </c>
      <c r="S849" s="6">
        <v>22</v>
      </c>
      <c r="T849" s="6">
        <v>22</v>
      </c>
      <c r="U849" s="46">
        <f t="shared" si="55"/>
        <v>1</v>
      </c>
      <c r="V849" s="6"/>
      <c r="W849">
        <f t="shared" si="56"/>
        <v>22</v>
      </c>
      <c r="X849" s="6"/>
      <c r="Y849" s="6"/>
      <c r="Z849" s="6"/>
      <c r="AA849" s="48"/>
      <c r="AB849" s="48"/>
      <c r="AC849" s="6"/>
      <c r="AD849" s="6"/>
      <c r="AE849" s="6"/>
      <c r="AF849" s="6"/>
    </row>
    <row r="850" spans="1:32">
      <c r="A850" s="6"/>
      <c r="B850" s="6"/>
      <c r="C850" s="6"/>
      <c r="D850" s="6"/>
      <c r="I850" s="6"/>
      <c r="J850" s="6"/>
      <c r="K850" s="6"/>
      <c r="L850" s="6"/>
      <c r="M850" s="6"/>
      <c r="N850" s="6"/>
      <c r="O850" s="6"/>
      <c r="P850" s="6"/>
      <c r="Q850" s="48" t="s">
        <v>1889</v>
      </c>
      <c r="R850" s="6" t="s">
        <v>1890</v>
      </c>
      <c r="S850" s="6">
        <v>23</v>
      </c>
      <c r="T850" s="6">
        <v>23</v>
      </c>
      <c r="U850" s="46">
        <f t="shared" si="55"/>
        <v>1</v>
      </c>
      <c r="V850" s="6"/>
      <c r="W850">
        <f t="shared" si="56"/>
        <v>23</v>
      </c>
      <c r="X850" s="6"/>
      <c r="Y850" s="6"/>
      <c r="Z850" s="6"/>
      <c r="AA850" s="48"/>
      <c r="AB850" s="48"/>
      <c r="AC850" s="6"/>
      <c r="AD850" s="6"/>
      <c r="AE850" s="6"/>
      <c r="AF850" s="6"/>
    </row>
    <row r="851" spans="1:32">
      <c r="A851" s="6"/>
      <c r="B851" s="6"/>
      <c r="C851" s="6"/>
      <c r="D851" s="6"/>
      <c r="I851" s="6"/>
      <c r="J851" s="6"/>
      <c r="K851" s="6"/>
      <c r="L851" s="6"/>
      <c r="M851" s="6"/>
      <c r="N851" s="6"/>
      <c r="O851" s="6"/>
      <c r="P851" s="6"/>
      <c r="Q851" s="48" t="s">
        <v>1891</v>
      </c>
      <c r="R851" s="6" t="s">
        <v>1892</v>
      </c>
      <c r="S851" s="6">
        <v>20</v>
      </c>
      <c r="T851" s="6">
        <v>20</v>
      </c>
      <c r="U851" s="46">
        <f t="shared" si="55"/>
        <v>1</v>
      </c>
      <c r="V851" s="6"/>
      <c r="W851">
        <f t="shared" si="56"/>
        <v>20</v>
      </c>
      <c r="X851" s="6"/>
      <c r="Y851" s="6"/>
      <c r="Z851" s="6"/>
      <c r="AA851" s="48"/>
      <c r="AB851" s="48"/>
      <c r="AC851" s="6"/>
      <c r="AD851" s="6"/>
      <c r="AE851" s="6"/>
      <c r="AF851" s="6"/>
    </row>
    <row r="852" spans="1:32">
      <c r="A852" s="6"/>
      <c r="B852" s="6"/>
      <c r="C852" s="6"/>
      <c r="D852" s="6"/>
      <c r="I852" s="6"/>
      <c r="J852" s="6"/>
      <c r="K852" s="6"/>
      <c r="L852" s="6"/>
      <c r="M852" s="6"/>
      <c r="N852" s="6"/>
      <c r="O852" s="6"/>
      <c r="P852" s="6"/>
      <c r="Q852" s="48" t="s">
        <v>1893</v>
      </c>
      <c r="R852" s="6" t="s">
        <v>1894</v>
      </c>
      <c r="S852" s="6">
        <v>25</v>
      </c>
      <c r="T852" s="6">
        <v>25</v>
      </c>
      <c r="U852" s="46">
        <f t="shared" si="55"/>
        <v>1</v>
      </c>
      <c r="V852" s="6"/>
      <c r="W852">
        <f t="shared" si="56"/>
        <v>25</v>
      </c>
      <c r="X852" s="6"/>
      <c r="Y852" s="6"/>
      <c r="Z852" s="6"/>
      <c r="AA852" s="48"/>
      <c r="AB852" s="48"/>
      <c r="AC852" s="6"/>
      <c r="AD852" s="6"/>
      <c r="AE852" s="6"/>
      <c r="AF852" s="6"/>
    </row>
    <row r="853" spans="1:32">
      <c r="A853" s="6"/>
      <c r="B853" s="6"/>
      <c r="C853" s="6"/>
      <c r="D853" s="6"/>
      <c r="I853" s="6"/>
      <c r="J853" s="6"/>
      <c r="K853" s="6"/>
      <c r="L853" s="6"/>
      <c r="M853" s="6"/>
      <c r="N853" s="6"/>
      <c r="O853" s="6"/>
      <c r="P853" s="6"/>
      <c r="Q853" s="48" t="s">
        <v>1895</v>
      </c>
      <c r="R853" s="6" t="s">
        <v>1896</v>
      </c>
      <c r="S853" s="6">
        <v>17</v>
      </c>
      <c r="T853" s="6">
        <v>17</v>
      </c>
      <c r="U853" s="46">
        <f t="shared" si="55"/>
        <v>1</v>
      </c>
      <c r="V853" s="6"/>
      <c r="W853">
        <f t="shared" si="56"/>
        <v>17</v>
      </c>
      <c r="X853" s="6"/>
      <c r="Y853" s="6"/>
      <c r="Z853" s="6"/>
      <c r="AA853" s="48"/>
      <c r="AB853" s="48"/>
      <c r="AC853" s="6"/>
      <c r="AD853" s="6"/>
      <c r="AE853" s="6"/>
      <c r="AF853" s="6"/>
    </row>
    <row r="854" spans="1:32">
      <c r="A854" s="6"/>
      <c r="B854" s="6"/>
      <c r="C854" s="6"/>
      <c r="D854" s="6"/>
      <c r="I854" s="6"/>
      <c r="J854" s="6"/>
      <c r="K854" s="6"/>
      <c r="L854" s="6"/>
      <c r="M854" s="6"/>
      <c r="N854" s="6"/>
      <c r="O854" s="6"/>
      <c r="P854" s="6"/>
      <c r="Q854" s="48" t="s">
        <v>1897</v>
      </c>
      <c r="R854" s="6" t="s">
        <v>1898</v>
      </c>
      <c r="S854" s="6">
        <v>32</v>
      </c>
      <c r="T854" s="6">
        <v>32</v>
      </c>
      <c r="U854" s="46">
        <f t="shared" si="55"/>
        <v>1</v>
      </c>
      <c r="V854" s="6"/>
      <c r="W854">
        <f t="shared" si="56"/>
        <v>32</v>
      </c>
      <c r="X854" s="6"/>
      <c r="Y854" s="6"/>
      <c r="Z854" s="6"/>
      <c r="AA854" s="48"/>
      <c r="AB854" s="48"/>
      <c r="AC854" s="6"/>
      <c r="AD854" s="6"/>
      <c r="AE854" s="6"/>
      <c r="AF854" s="6"/>
    </row>
    <row r="855" spans="1:32">
      <c r="A855" s="6"/>
      <c r="B855" s="6"/>
      <c r="C855" s="6"/>
      <c r="D855" s="6"/>
      <c r="I855" s="6"/>
      <c r="J855" s="6"/>
      <c r="K855" s="6"/>
      <c r="L855" s="6"/>
      <c r="M855" s="6"/>
      <c r="N855" s="6"/>
      <c r="O855" s="6"/>
      <c r="P855" s="6"/>
      <c r="Q855" s="48" t="s">
        <v>1899</v>
      </c>
      <c r="R855" s="6" t="s">
        <v>1900</v>
      </c>
      <c r="S855" s="6">
        <v>28</v>
      </c>
      <c r="T855" s="6">
        <v>28</v>
      </c>
      <c r="U855" s="46">
        <f t="shared" si="55"/>
        <v>1</v>
      </c>
      <c r="V855" s="6"/>
      <c r="W855">
        <f t="shared" si="56"/>
        <v>28</v>
      </c>
      <c r="X855" s="6"/>
      <c r="Y855" s="6"/>
      <c r="Z855" s="6"/>
      <c r="AA855" s="48"/>
      <c r="AB855" s="48"/>
      <c r="AC855" s="6"/>
      <c r="AD855" s="6"/>
      <c r="AE855" s="6"/>
      <c r="AF855" s="6"/>
    </row>
    <row r="856" spans="1:32">
      <c r="A856" s="6"/>
      <c r="B856" s="6"/>
      <c r="C856" s="6"/>
      <c r="D856" s="6"/>
      <c r="I856" s="6"/>
      <c r="J856" s="6"/>
      <c r="K856" s="6"/>
      <c r="L856" s="6"/>
      <c r="M856" s="6"/>
      <c r="N856" s="6"/>
      <c r="O856" s="6"/>
      <c r="P856" s="6"/>
      <c r="Q856" s="48" t="s">
        <v>1901</v>
      </c>
      <c r="R856" s="6" t="s">
        <v>1902</v>
      </c>
      <c r="S856" s="6">
        <v>38</v>
      </c>
      <c r="T856" s="6">
        <v>38</v>
      </c>
      <c r="U856" s="46">
        <f t="shared" si="55"/>
        <v>1</v>
      </c>
      <c r="V856" s="6"/>
      <c r="W856">
        <f t="shared" si="56"/>
        <v>38</v>
      </c>
      <c r="X856" s="6"/>
      <c r="Y856" s="6"/>
      <c r="Z856" s="6"/>
      <c r="AA856" s="48"/>
      <c r="AB856" s="48"/>
      <c r="AC856" s="6"/>
      <c r="AD856" s="6"/>
      <c r="AE856" s="6"/>
      <c r="AF856" s="6"/>
    </row>
    <row r="857" spans="1:32">
      <c r="A857" s="6"/>
      <c r="B857" s="6"/>
      <c r="C857" s="6"/>
      <c r="D857" s="6"/>
      <c r="I857" s="6"/>
      <c r="J857" s="6"/>
      <c r="K857" s="6"/>
      <c r="L857" s="6"/>
      <c r="M857" s="6"/>
      <c r="N857" s="6"/>
      <c r="O857" s="6"/>
      <c r="P857" s="6"/>
      <c r="Q857" s="48" t="s">
        <v>1903</v>
      </c>
      <c r="R857" s="6" t="s">
        <v>1904</v>
      </c>
      <c r="S857" s="6">
        <v>17</v>
      </c>
      <c r="T857" s="6">
        <v>17</v>
      </c>
      <c r="U857" s="46">
        <f t="shared" si="55"/>
        <v>1</v>
      </c>
      <c r="V857" s="6"/>
      <c r="W857">
        <f t="shared" si="56"/>
        <v>17</v>
      </c>
      <c r="X857" s="6"/>
      <c r="Y857" s="6"/>
      <c r="Z857" s="6"/>
      <c r="AA857" s="48"/>
      <c r="AB857" s="48"/>
      <c r="AC857" s="6"/>
      <c r="AD857" s="6"/>
      <c r="AE857" s="6"/>
      <c r="AF857" s="6"/>
    </row>
    <row r="858" spans="1:32">
      <c r="A858" s="6"/>
      <c r="B858" s="6"/>
      <c r="C858" s="6"/>
      <c r="D858" s="6"/>
      <c r="I858" s="6"/>
      <c r="J858" s="6"/>
      <c r="K858" s="6"/>
      <c r="L858" s="6"/>
      <c r="M858" s="6"/>
      <c r="N858" s="6"/>
      <c r="O858" s="6"/>
      <c r="P858" s="6"/>
      <c r="Q858" s="48" t="s">
        <v>1905</v>
      </c>
      <c r="R858" s="6" t="s">
        <v>1906</v>
      </c>
      <c r="S858" s="6">
        <v>25</v>
      </c>
      <c r="T858" s="6">
        <v>25</v>
      </c>
      <c r="U858" s="46">
        <f t="shared" si="55"/>
        <v>1</v>
      </c>
      <c r="V858" s="6"/>
      <c r="W858">
        <f t="shared" si="56"/>
        <v>25</v>
      </c>
      <c r="X858" s="6"/>
      <c r="Y858" s="6"/>
      <c r="Z858" s="6"/>
      <c r="AA858" s="48"/>
      <c r="AB858" s="48"/>
      <c r="AC858" s="6"/>
      <c r="AD858" s="6"/>
      <c r="AE858" s="6"/>
      <c r="AF858" s="6"/>
    </row>
    <row r="859" spans="1:32">
      <c r="A859" s="6"/>
      <c r="B859" s="6"/>
      <c r="C859" s="6"/>
      <c r="D859" s="6"/>
      <c r="I859" s="6"/>
      <c r="J859" s="6"/>
      <c r="K859" s="6"/>
      <c r="L859" s="6"/>
      <c r="M859" s="6"/>
      <c r="N859" s="6"/>
      <c r="O859" s="6"/>
      <c r="P859" s="6"/>
      <c r="Q859" s="48" t="s">
        <v>1907</v>
      </c>
      <c r="R859" s="6" t="s">
        <v>1908</v>
      </c>
      <c r="S859" s="6">
        <v>19</v>
      </c>
      <c r="T859" s="6">
        <v>19</v>
      </c>
      <c r="U859" s="46">
        <f t="shared" si="55"/>
        <v>1</v>
      </c>
      <c r="V859" s="6"/>
      <c r="W859">
        <f t="shared" si="56"/>
        <v>19</v>
      </c>
      <c r="X859" s="6"/>
      <c r="Y859" s="6"/>
      <c r="Z859" s="6"/>
      <c r="AA859" s="48"/>
      <c r="AB859" s="48"/>
      <c r="AC859" s="6"/>
      <c r="AD859" s="6"/>
      <c r="AE859" s="6"/>
      <c r="AF859" s="6"/>
    </row>
    <row r="860" spans="1:32">
      <c r="A860" s="6"/>
      <c r="B860" s="6"/>
      <c r="C860" s="6"/>
      <c r="D860" s="6"/>
      <c r="I860" s="6"/>
      <c r="J860" s="6"/>
      <c r="K860" s="6"/>
      <c r="L860" s="6"/>
      <c r="M860" s="6"/>
      <c r="N860" s="6"/>
      <c r="O860" s="6"/>
      <c r="P860" s="6"/>
      <c r="Q860" s="48" t="s">
        <v>1909</v>
      </c>
      <c r="R860" s="6" t="s">
        <v>1910</v>
      </c>
      <c r="S860" s="6">
        <v>32</v>
      </c>
      <c r="T860" s="6">
        <v>32</v>
      </c>
      <c r="U860" s="46">
        <f t="shared" si="55"/>
        <v>1</v>
      </c>
      <c r="V860" s="6"/>
      <c r="W860">
        <f t="shared" si="56"/>
        <v>32</v>
      </c>
      <c r="X860" s="6"/>
      <c r="Y860" s="6"/>
      <c r="Z860" s="6"/>
      <c r="AA860" s="48"/>
      <c r="AB860" s="48"/>
      <c r="AC860" s="6"/>
      <c r="AD860" s="6"/>
      <c r="AE860" s="6"/>
      <c r="AF860" s="6"/>
    </row>
    <row r="861" spans="1:32">
      <c r="A861" s="6"/>
      <c r="B861" s="6"/>
      <c r="C861" s="6"/>
      <c r="D861" s="6"/>
      <c r="I861" s="6"/>
      <c r="J861" s="6"/>
      <c r="K861" s="6"/>
      <c r="L861" s="6"/>
      <c r="M861" s="6"/>
      <c r="N861" s="6"/>
      <c r="O861" s="6"/>
      <c r="P861" s="6"/>
      <c r="Q861" s="48" t="s">
        <v>1911</v>
      </c>
      <c r="R861" s="6" t="s">
        <v>1912</v>
      </c>
      <c r="S861" s="6">
        <v>23</v>
      </c>
      <c r="T861" s="6">
        <v>23</v>
      </c>
      <c r="U861" s="46">
        <f t="shared" si="55"/>
        <v>1</v>
      </c>
      <c r="V861" s="6"/>
      <c r="W861">
        <f t="shared" si="56"/>
        <v>23</v>
      </c>
      <c r="X861" s="6"/>
      <c r="Y861" s="6"/>
      <c r="Z861" s="6"/>
      <c r="AA861" s="48"/>
      <c r="AB861" s="48"/>
      <c r="AC861" s="6"/>
      <c r="AD861" s="6"/>
      <c r="AE861" s="6"/>
      <c r="AF861" s="6"/>
    </row>
    <row r="862" spans="1:32">
      <c r="A862" s="6"/>
      <c r="B862" s="6"/>
      <c r="C862" s="6"/>
      <c r="D862" s="6"/>
      <c r="I862" s="6"/>
      <c r="J862" s="6"/>
      <c r="K862" s="6"/>
      <c r="L862" s="6"/>
      <c r="M862" s="6"/>
      <c r="N862" s="6"/>
      <c r="O862" s="6"/>
      <c r="P862" s="6"/>
      <c r="Q862" s="48" t="s">
        <v>1913</v>
      </c>
      <c r="R862" s="6" t="s">
        <v>1914</v>
      </c>
      <c r="S862" s="6">
        <v>17</v>
      </c>
      <c r="T862" s="6">
        <v>17</v>
      </c>
      <c r="U862" s="46">
        <f t="shared" si="55"/>
        <v>1</v>
      </c>
      <c r="V862" s="6"/>
      <c r="W862">
        <f t="shared" si="56"/>
        <v>17</v>
      </c>
      <c r="X862" s="6"/>
      <c r="Y862" s="6"/>
      <c r="Z862" s="6"/>
      <c r="AA862" s="48"/>
      <c r="AB862" s="48"/>
      <c r="AC862" s="6"/>
      <c r="AD862" s="6"/>
      <c r="AE862" s="6"/>
      <c r="AF862" s="6"/>
    </row>
    <row r="863" spans="1:32">
      <c r="A863" s="6"/>
      <c r="B863" s="6"/>
      <c r="C863" s="6"/>
      <c r="D863" s="6"/>
      <c r="I863" s="6"/>
      <c r="J863" s="6"/>
      <c r="K863" s="6"/>
      <c r="L863" s="6"/>
      <c r="M863" s="6"/>
      <c r="N863" s="6"/>
      <c r="O863" s="6"/>
      <c r="P863" s="6"/>
      <c r="Q863" s="48" t="s">
        <v>1915</v>
      </c>
      <c r="R863" s="6" t="s">
        <v>1916</v>
      </c>
      <c r="S863" s="6">
        <v>19</v>
      </c>
      <c r="T863" s="6">
        <v>19</v>
      </c>
      <c r="U863" s="46">
        <f t="shared" si="55"/>
        <v>1</v>
      </c>
      <c r="V863" s="6"/>
      <c r="W863">
        <f t="shared" si="56"/>
        <v>19</v>
      </c>
      <c r="X863" s="6"/>
      <c r="Y863" s="6"/>
      <c r="Z863" s="6"/>
      <c r="AA863" s="48"/>
      <c r="AB863" s="48"/>
      <c r="AC863" s="6"/>
      <c r="AD863" s="6"/>
      <c r="AE863" s="6"/>
      <c r="AF863" s="6"/>
    </row>
    <row r="864" spans="1:32">
      <c r="A864" s="6"/>
      <c r="B864" s="6"/>
      <c r="C864" s="6"/>
      <c r="D864" s="6"/>
      <c r="I864" s="6"/>
      <c r="J864" s="6"/>
      <c r="K864" s="6"/>
      <c r="L864" s="6"/>
      <c r="M864" s="6"/>
      <c r="N864" s="6"/>
      <c r="O864" s="6"/>
      <c r="P864" s="6"/>
      <c r="Q864" s="48" t="s">
        <v>1917</v>
      </c>
      <c r="R864" s="6" t="s">
        <v>1918</v>
      </c>
      <c r="S864" s="6">
        <v>17</v>
      </c>
      <c r="T864" s="6">
        <v>17</v>
      </c>
      <c r="U864" s="46">
        <f t="shared" si="55"/>
        <v>1</v>
      </c>
      <c r="V864" s="6"/>
      <c r="W864">
        <f t="shared" si="56"/>
        <v>17</v>
      </c>
      <c r="X864" s="6"/>
      <c r="Y864" s="6"/>
      <c r="Z864" s="6"/>
      <c r="AA864" s="48"/>
      <c r="AB864" s="48"/>
      <c r="AC864" s="6"/>
      <c r="AD864" s="6"/>
      <c r="AE864" s="6"/>
      <c r="AF864" s="6"/>
    </row>
    <row r="865" spans="1:32">
      <c r="A865" s="6"/>
      <c r="B865" s="6"/>
      <c r="C865" s="6"/>
      <c r="D865" s="6"/>
      <c r="I865" s="6"/>
      <c r="J865" s="6"/>
      <c r="K865" s="6"/>
      <c r="L865" s="6"/>
      <c r="M865" s="6"/>
      <c r="N865" s="6"/>
      <c r="O865" s="6"/>
      <c r="P865" s="6"/>
      <c r="Q865" s="89" t="s">
        <v>1919</v>
      </c>
      <c r="R865" s="6" t="s">
        <v>1920</v>
      </c>
      <c r="S865" s="6">
        <v>24</v>
      </c>
      <c r="T865" s="6">
        <v>24</v>
      </c>
      <c r="U865" s="46">
        <f t="shared" si="55"/>
        <v>1</v>
      </c>
      <c r="V865" s="6"/>
      <c r="W865">
        <f t="shared" si="56"/>
        <v>24</v>
      </c>
      <c r="X865" s="6"/>
      <c r="Y865" s="6"/>
      <c r="Z865" s="6"/>
      <c r="AA865" s="48"/>
      <c r="AB865" s="48"/>
      <c r="AC865" s="6"/>
      <c r="AD865" s="6"/>
      <c r="AE865" s="6"/>
      <c r="AF865" s="6"/>
    </row>
    <row r="866" spans="1:32">
      <c r="A866" s="6"/>
      <c r="B866" s="6"/>
      <c r="C866" s="6"/>
      <c r="D866" s="6"/>
      <c r="I866" s="6"/>
      <c r="J866" s="6"/>
      <c r="K866" s="6"/>
      <c r="L866" s="6"/>
      <c r="M866" s="6"/>
      <c r="N866" s="6"/>
      <c r="O866" s="6"/>
      <c r="P866" s="6"/>
      <c r="Q866" s="48" t="s">
        <v>1921</v>
      </c>
      <c r="R866" s="6" t="s">
        <v>1922</v>
      </c>
      <c r="S866" s="6">
        <v>16</v>
      </c>
      <c r="T866" s="6">
        <v>16</v>
      </c>
      <c r="U866" s="46">
        <f t="shared" si="55"/>
        <v>1</v>
      </c>
      <c r="V866" s="6"/>
      <c r="W866">
        <f t="shared" si="56"/>
        <v>16</v>
      </c>
      <c r="X866" s="6"/>
      <c r="Y866" s="6"/>
      <c r="Z866" s="6"/>
      <c r="AA866" s="48"/>
      <c r="AB866" s="48"/>
      <c r="AC866" s="6"/>
      <c r="AD866" s="6"/>
      <c r="AE866" s="6"/>
      <c r="AF866" s="6"/>
    </row>
    <row r="867" spans="1:32">
      <c r="A867" s="6"/>
      <c r="B867" s="6"/>
      <c r="C867" s="6"/>
      <c r="D867" s="6"/>
      <c r="I867" s="6"/>
      <c r="J867" s="6"/>
      <c r="K867" s="6"/>
      <c r="L867" s="6"/>
      <c r="M867" s="6"/>
      <c r="N867" s="6"/>
      <c r="O867" s="6"/>
      <c r="P867" s="6"/>
      <c r="Q867" s="48" t="s">
        <v>1923</v>
      </c>
      <c r="R867" s="6" t="s">
        <v>1924</v>
      </c>
      <c r="S867" s="6">
        <v>27</v>
      </c>
      <c r="T867" s="6">
        <v>27</v>
      </c>
      <c r="U867" s="46">
        <f t="shared" si="55"/>
        <v>1</v>
      </c>
      <c r="V867" s="6"/>
      <c r="W867">
        <f t="shared" si="56"/>
        <v>27</v>
      </c>
      <c r="X867" s="6"/>
      <c r="Y867" s="6"/>
      <c r="Z867" s="6"/>
      <c r="AA867" s="48"/>
      <c r="AB867" s="48"/>
      <c r="AC867" s="6"/>
      <c r="AD867" s="6"/>
      <c r="AE867" s="6"/>
      <c r="AF867" s="6"/>
    </row>
    <row r="868" spans="1:32">
      <c r="A868" s="6"/>
      <c r="B868" s="6"/>
      <c r="C868" s="6"/>
      <c r="D868" s="6"/>
      <c r="I868" s="6"/>
      <c r="J868" s="6"/>
      <c r="K868" s="6"/>
      <c r="L868" s="6"/>
      <c r="M868" s="6"/>
      <c r="N868" s="6"/>
      <c r="O868" s="6"/>
      <c r="P868" s="6"/>
      <c r="Q868" s="48" t="s">
        <v>1925</v>
      </c>
      <c r="R868" s="6" t="s">
        <v>1926</v>
      </c>
      <c r="S868" s="6">
        <v>17</v>
      </c>
      <c r="T868" s="6">
        <v>17</v>
      </c>
      <c r="U868" s="46">
        <f t="shared" si="55"/>
        <v>1</v>
      </c>
      <c r="V868" s="6"/>
      <c r="W868">
        <f t="shared" si="56"/>
        <v>17</v>
      </c>
      <c r="X868" s="6"/>
      <c r="Y868" s="6"/>
      <c r="Z868" s="6"/>
      <c r="AA868" s="48"/>
      <c r="AB868" s="48"/>
      <c r="AC868" s="6"/>
      <c r="AD868" s="6"/>
      <c r="AE868" s="6"/>
      <c r="AF868" s="6"/>
    </row>
    <row r="869" spans="1:32">
      <c r="A869" s="6"/>
      <c r="B869" s="6"/>
      <c r="C869" s="6"/>
      <c r="D869" s="6"/>
      <c r="I869" s="6"/>
      <c r="J869" s="6"/>
      <c r="K869" s="6"/>
      <c r="L869" s="6"/>
      <c r="M869" s="6"/>
      <c r="N869" s="6"/>
      <c r="O869" s="6"/>
      <c r="P869" s="6"/>
      <c r="Q869" s="48" t="s">
        <v>1927</v>
      </c>
      <c r="R869" s="6" t="s">
        <v>1928</v>
      </c>
      <c r="S869" s="6">
        <v>24</v>
      </c>
      <c r="T869" s="6">
        <v>24</v>
      </c>
      <c r="U869" s="46">
        <f t="shared" si="55"/>
        <v>1</v>
      </c>
      <c r="V869" s="6"/>
      <c r="W869">
        <f t="shared" si="56"/>
        <v>24</v>
      </c>
      <c r="X869" s="6"/>
      <c r="Y869" s="6"/>
      <c r="Z869" s="6"/>
      <c r="AA869" s="48"/>
      <c r="AB869" s="48"/>
      <c r="AC869" s="6"/>
      <c r="AD869" s="6"/>
      <c r="AE869" s="6"/>
      <c r="AF869" s="6"/>
    </row>
    <row r="870" spans="1:32">
      <c r="A870" s="6"/>
      <c r="B870" s="6"/>
      <c r="C870" s="6"/>
      <c r="D870" s="6"/>
      <c r="I870" s="6"/>
      <c r="J870" s="6"/>
      <c r="K870" s="6"/>
      <c r="L870" s="6"/>
      <c r="M870" s="6"/>
      <c r="N870" s="6"/>
      <c r="O870" s="6"/>
      <c r="P870" s="6"/>
      <c r="Q870" s="48" t="s">
        <v>1929</v>
      </c>
      <c r="R870" s="6" t="s">
        <v>1930</v>
      </c>
      <c r="S870" s="6">
        <v>17</v>
      </c>
      <c r="T870" s="6">
        <v>17</v>
      </c>
      <c r="U870" s="46">
        <f t="shared" si="55"/>
        <v>1</v>
      </c>
      <c r="V870" s="6"/>
      <c r="W870">
        <f t="shared" si="56"/>
        <v>17</v>
      </c>
      <c r="X870" s="6"/>
      <c r="Y870" s="6"/>
      <c r="Z870" s="6"/>
      <c r="AA870" s="48"/>
      <c r="AB870" s="48"/>
      <c r="AC870" s="6"/>
      <c r="AD870" s="6"/>
      <c r="AE870" s="6"/>
      <c r="AF870" s="6"/>
    </row>
    <row r="871" spans="1:32">
      <c r="A871" s="6"/>
      <c r="B871" s="6"/>
      <c r="C871" s="6"/>
      <c r="D871" s="6"/>
      <c r="I871" s="6"/>
      <c r="J871" s="6"/>
      <c r="K871" s="6"/>
      <c r="L871" s="6"/>
      <c r="M871" s="6"/>
      <c r="N871" s="6"/>
      <c r="O871" s="6"/>
      <c r="P871" s="6"/>
      <c r="Q871" s="48" t="s">
        <v>1931</v>
      </c>
      <c r="R871" s="6" t="s">
        <v>1932</v>
      </c>
      <c r="S871" s="6">
        <v>18</v>
      </c>
      <c r="T871" s="6">
        <v>18</v>
      </c>
      <c r="U871" s="46">
        <f t="shared" si="55"/>
        <v>1</v>
      </c>
      <c r="V871" s="6"/>
      <c r="W871">
        <f t="shared" si="56"/>
        <v>18</v>
      </c>
      <c r="X871" s="6"/>
      <c r="Y871" s="6"/>
      <c r="Z871" s="6"/>
      <c r="AA871" s="48"/>
      <c r="AB871" s="48"/>
      <c r="AC871" s="6"/>
      <c r="AD871" s="6"/>
      <c r="AE871" s="6"/>
      <c r="AF871" s="6"/>
    </row>
    <row r="872" spans="1:32">
      <c r="A872" s="6"/>
      <c r="B872" s="6"/>
      <c r="C872" s="6"/>
      <c r="D872" s="6"/>
      <c r="I872" s="6"/>
      <c r="J872" s="6"/>
      <c r="K872" s="6"/>
      <c r="L872" s="6"/>
      <c r="M872" s="6"/>
      <c r="N872" s="6"/>
      <c r="O872" s="6"/>
      <c r="P872" s="6"/>
      <c r="Q872" s="48" t="s">
        <v>1933</v>
      </c>
      <c r="R872" s="6" t="s">
        <v>1934</v>
      </c>
      <c r="S872" s="6">
        <v>20</v>
      </c>
      <c r="T872" s="6">
        <v>20</v>
      </c>
      <c r="U872" s="46">
        <f t="shared" si="55"/>
        <v>1</v>
      </c>
      <c r="V872" s="6"/>
      <c r="W872">
        <f t="shared" si="56"/>
        <v>20</v>
      </c>
      <c r="X872" s="6"/>
      <c r="Y872" s="6"/>
      <c r="Z872" s="6"/>
      <c r="AA872" s="48"/>
      <c r="AB872" s="48"/>
      <c r="AC872" s="6"/>
      <c r="AD872" s="6"/>
      <c r="AE872" s="6"/>
      <c r="AF872" s="6"/>
    </row>
    <row r="873" spans="1:32">
      <c r="A873" s="6"/>
      <c r="B873" s="6"/>
      <c r="C873" s="6"/>
      <c r="D873" s="6"/>
      <c r="I873" s="6"/>
      <c r="J873" s="6"/>
      <c r="K873" s="6"/>
      <c r="L873" s="6"/>
      <c r="M873" s="6"/>
      <c r="N873" s="6"/>
      <c r="O873" s="6"/>
      <c r="P873" s="6"/>
      <c r="Q873" s="48" t="s">
        <v>1935</v>
      </c>
      <c r="R873" s="6" t="s">
        <v>1934</v>
      </c>
      <c r="S873" s="6">
        <v>20</v>
      </c>
      <c r="T873" s="6">
        <v>20</v>
      </c>
      <c r="U873" s="46">
        <f t="shared" si="55"/>
        <v>1</v>
      </c>
      <c r="V873" s="6"/>
      <c r="W873">
        <f t="shared" si="56"/>
        <v>20</v>
      </c>
      <c r="X873" s="6"/>
      <c r="Y873" s="6"/>
      <c r="Z873" s="6"/>
      <c r="AA873" s="48"/>
      <c r="AB873" s="48"/>
      <c r="AC873" s="6"/>
      <c r="AD873" s="6"/>
      <c r="AE873" s="6"/>
      <c r="AF873" s="6"/>
    </row>
    <row r="874" spans="1:32">
      <c r="A874" s="6"/>
      <c r="B874" s="6"/>
      <c r="C874" s="6"/>
      <c r="D874" s="6"/>
      <c r="I874" s="6"/>
      <c r="J874" s="6"/>
      <c r="K874" s="6"/>
      <c r="L874" s="6"/>
      <c r="M874" s="6"/>
      <c r="N874" s="6"/>
      <c r="O874" s="6"/>
      <c r="P874" s="6"/>
      <c r="Q874" s="48" t="s">
        <v>1936</v>
      </c>
      <c r="R874" s="6" t="s">
        <v>1934</v>
      </c>
      <c r="S874" s="6">
        <v>20</v>
      </c>
      <c r="T874" s="6">
        <v>20</v>
      </c>
      <c r="U874" s="46">
        <f t="shared" si="55"/>
        <v>1</v>
      </c>
      <c r="V874" s="6"/>
      <c r="W874">
        <f t="shared" si="56"/>
        <v>20</v>
      </c>
      <c r="X874" s="6"/>
      <c r="Y874" s="6"/>
      <c r="Z874" s="6"/>
      <c r="AA874" s="48"/>
      <c r="AB874" s="48"/>
      <c r="AC874" s="6"/>
      <c r="AD874" s="6"/>
      <c r="AE874" s="6"/>
      <c r="AF874" s="6"/>
    </row>
    <row r="875" spans="1:32">
      <c r="A875" s="6"/>
      <c r="B875" s="6"/>
      <c r="C875" s="6"/>
      <c r="D875" s="6"/>
      <c r="I875" s="6"/>
      <c r="J875" s="6"/>
      <c r="K875" s="6"/>
      <c r="L875" s="6"/>
      <c r="M875" s="6"/>
      <c r="N875" s="6"/>
      <c r="O875" s="6"/>
      <c r="P875" s="6"/>
      <c r="Q875" s="48" t="s">
        <v>1937</v>
      </c>
      <c r="R875" s="6" t="s">
        <v>1934</v>
      </c>
      <c r="S875" s="6">
        <v>20</v>
      </c>
      <c r="T875" s="6">
        <v>20</v>
      </c>
      <c r="U875" s="46">
        <f t="shared" si="55"/>
        <v>1</v>
      </c>
      <c r="V875" s="6"/>
      <c r="W875">
        <f t="shared" si="56"/>
        <v>20</v>
      </c>
      <c r="X875" s="6"/>
      <c r="Y875" s="6"/>
      <c r="Z875" s="6"/>
      <c r="AA875" s="48"/>
      <c r="AB875" s="48"/>
      <c r="AC875" s="6"/>
      <c r="AD875" s="6"/>
      <c r="AE875" s="6"/>
      <c r="AF875" s="6"/>
    </row>
    <row r="876" spans="1:32">
      <c r="A876" s="6"/>
      <c r="B876" s="6"/>
      <c r="C876" s="6"/>
      <c r="D876" s="6"/>
      <c r="I876" s="6"/>
      <c r="J876" s="6"/>
      <c r="K876" s="6"/>
      <c r="L876" s="6"/>
      <c r="M876" s="6"/>
      <c r="N876" s="6"/>
      <c r="O876" s="6"/>
      <c r="P876" s="6"/>
      <c r="Q876" s="48" t="s">
        <v>1938</v>
      </c>
      <c r="R876" s="6" t="s">
        <v>1939</v>
      </c>
      <c r="S876" s="6">
        <v>30</v>
      </c>
      <c r="T876" s="6">
        <v>30</v>
      </c>
      <c r="U876" s="46">
        <f t="shared" si="55"/>
        <v>1</v>
      </c>
      <c r="V876" s="6"/>
      <c r="W876">
        <f t="shared" si="56"/>
        <v>30</v>
      </c>
      <c r="X876" s="6"/>
      <c r="Y876" s="6"/>
      <c r="Z876" s="6"/>
      <c r="AA876" s="48"/>
      <c r="AB876" s="48"/>
      <c r="AC876" s="6"/>
      <c r="AD876" s="6"/>
      <c r="AE876" s="6"/>
      <c r="AF876" s="6"/>
    </row>
    <row r="877" spans="1:32">
      <c r="A877" s="6"/>
      <c r="B877" s="6"/>
      <c r="C877" s="6"/>
      <c r="D877" s="6"/>
      <c r="I877" s="6"/>
      <c r="J877" s="6"/>
      <c r="K877" s="6"/>
      <c r="L877" s="6"/>
      <c r="M877" s="6"/>
      <c r="N877" s="6"/>
      <c r="O877" s="6"/>
      <c r="P877" s="6"/>
      <c r="Q877" s="48" t="s">
        <v>1940</v>
      </c>
      <c r="R877" s="6" t="s">
        <v>1941</v>
      </c>
      <c r="S877" s="6">
        <v>22</v>
      </c>
      <c r="T877" s="6">
        <v>22</v>
      </c>
      <c r="U877" s="46">
        <f t="shared" si="55"/>
        <v>1</v>
      </c>
      <c r="V877" s="6"/>
      <c r="W877">
        <f t="shared" si="56"/>
        <v>22</v>
      </c>
      <c r="X877" s="6"/>
      <c r="Y877" s="6"/>
      <c r="Z877" s="6"/>
      <c r="AA877" s="48"/>
      <c r="AB877" s="48"/>
      <c r="AC877" s="6"/>
      <c r="AD877" s="6"/>
      <c r="AE877" s="6"/>
      <c r="AF877" s="6"/>
    </row>
    <row r="878" spans="1:32">
      <c r="A878" s="6"/>
      <c r="B878" s="6"/>
      <c r="C878" s="6"/>
      <c r="D878" s="6"/>
      <c r="I878" s="6"/>
      <c r="J878" s="6"/>
      <c r="K878" s="6"/>
      <c r="L878" s="6"/>
      <c r="M878" s="6"/>
      <c r="N878" s="6"/>
      <c r="O878" s="6"/>
      <c r="P878" s="6"/>
      <c r="Q878" s="48" t="s">
        <v>1942</v>
      </c>
      <c r="R878" s="6" t="s">
        <v>1943</v>
      </c>
      <c r="S878" s="6">
        <v>19</v>
      </c>
      <c r="T878" s="6">
        <v>19</v>
      </c>
      <c r="U878" s="46">
        <f t="shared" si="55"/>
        <v>1</v>
      </c>
      <c r="V878" s="6"/>
      <c r="W878">
        <f t="shared" si="56"/>
        <v>19</v>
      </c>
      <c r="X878" s="6"/>
      <c r="Y878" s="6"/>
      <c r="Z878" s="6"/>
      <c r="AA878" s="48"/>
      <c r="AB878" s="48"/>
      <c r="AC878" s="6"/>
      <c r="AD878" s="6"/>
      <c r="AE878" s="6"/>
      <c r="AF878" s="6"/>
    </row>
    <row r="879" spans="1:32">
      <c r="A879" s="6"/>
      <c r="B879" s="6"/>
      <c r="C879" s="6"/>
      <c r="D879" s="6"/>
      <c r="I879" s="6"/>
      <c r="J879" s="6"/>
      <c r="K879" s="6"/>
      <c r="L879" s="6"/>
      <c r="M879" s="6"/>
      <c r="N879" s="6"/>
      <c r="O879" s="6"/>
      <c r="P879" s="6"/>
      <c r="Q879" s="48" t="s">
        <v>1944</v>
      </c>
      <c r="R879" s="6" t="s">
        <v>1945</v>
      </c>
      <c r="S879" s="6">
        <v>15</v>
      </c>
      <c r="T879" s="6">
        <v>15</v>
      </c>
      <c r="U879" s="46">
        <f t="shared" si="55"/>
        <v>1</v>
      </c>
      <c r="V879" s="6"/>
      <c r="W879">
        <f t="shared" si="56"/>
        <v>15</v>
      </c>
      <c r="X879" s="6"/>
      <c r="Y879" s="6"/>
      <c r="Z879" s="6"/>
      <c r="AA879" s="48"/>
      <c r="AB879" s="48"/>
      <c r="AC879" s="6"/>
      <c r="AD879" s="6"/>
      <c r="AE879" s="6"/>
      <c r="AF879" s="6"/>
    </row>
    <row r="880" spans="1:32">
      <c r="A880" s="6"/>
      <c r="B880" s="6"/>
      <c r="C880" s="6"/>
      <c r="D880" s="6"/>
      <c r="I880" s="6"/>
      <c r="J880" s="6"/>
      <c r="K880" s="6"/>
      <c r="L880" s="6"/>
      <c r="M880" s="6"/>
      <c r="N880" s="6"/>
      <c r="O880" s="6"/>
      <c r="P880" s="6"/>
      <c r="Q880" s="48" t="s">
        <v>1946</v>
      </c>
      <c r="R880" s="6" t="s">
        <v>1947</v>
      </c>
      <c r="S880" s="6">
        <v>18</v>
      </c>
      <c r="T880" s="6">
        <v>18</v>
      </c>
      <c r="U880" s="46">
        <f t="shared" si="55"/>
        <v>1</v>
      </c>
      <c r="V880" s="6"/>
      <c r="W880">
        <f t="shared" si="56"/>
        <v>18</v>
      </c>
      <c r="X880" s="6"/>
      <c r="Y880" s="6"/>
      <c r="Z880" s="6"/>
      <c r="AA880" s="48"/>
      <c r="AB880" s="48"/>
      <c r="AC880" s="6"/>
      <c r="AD880" s="6"/>
      <c r="AE880" s="6"/>
      <c r="AF880" s="6"/>
    </row>
    <row r="881" spans="1:32">
      <c r="A881" s="6"/>
      <c r="B881" s="6"/>
      <c r="C881" s="6"/>
      <c r="D881" s="6"/>
      <c r="I881" s="6"/>
      <c r="J881" s="6"/>
      <c r="K881" s="6"/>
      <c r="L881" s="6"/>
      <c r="M881" s="6"/>
      <c r="N881" s="6"/>
      <c r="O881" s="6"/>
      <c r="P881" s="6"/>
      <c r="Q881" s="48" t="s">
        <v>1948</v>
      </c>
      <c r="R881" s="6" t="s">
        <v>1949</v>
      </c>
      <c r="S881" s="6">
        <v>18</v>
      </c>
      <c r="T881" s="6">
        <v>18</v>
      </c>
      <c r="U881" s="46">
        <f t="shared" si="55"/>
        <v>1</v>
      </c>
      <c r="V881" s="6"/>
      <c r="W881">
        <f t="shared" si="56"/>
        <v>18</v>
      </c>
      <c r="X881" s="6"/>
      <c r="Y881" s="6"/>
      <c r="Z881" s="6"/>
      <c r="AA881" s="48"/>
      <c r="AB881" s="48"/>
      <c r="AC881" s="6"/>
      <c r="AD881" s="6"/>
      <c r="AE881" s="6"/>
      <c r="AF881" s="6"/>
    </row>
    <row r="882" spans="1:32">
      <c r="A882" s="6"/>
      <c r="B882" s="6"/>
      <c r="C882" s="6"/>
      <c r="D882" s="6"/>
      <c r="I882" s="6"/>
      <c r="J882" s="6"/>
      <c r="K882" s="6"/>
      <c r="L882" s="6"/>
      <c r="M882" s="6"/>
      <c r="N882" s="6"/>
      <c r="O882" s="6"/>
      <c r="P882" s="6"/>
      <c r="Q882" s="48" t="s">
        <v>1950</v>
      </c>
      <c r="R882" s="6" t="s">
        <v>1949</v>
      </c>
      <c r="S882" s="6">
        <v>18</v>
      </c>
      <c r="T882" s="6">
        <v>18</v>
      </c>
      <c r="U882" s="46">
        <f t="shared" si="55"/>
        <v>1</v>
      </c>
      <c r="V882" s="6"/>
      <c r="W882">
        <f t="shared" si="56"/>
        <v>18</v>
      </c>
      <c r="X882" s="6"/>
      <c r="Y882" s="6"/>
      <c r="Z882" s="6"/>
      <c r="AA882" s="48"/>
      <c r="AB882" s="48"/>
      <c r="AC882" s="6"/>
      <c r="AD882" s="6"/>
      <c r="AE882" s="6"/>
      <c r="AF882" s="6"/>
    </row>
    <row r="883" spans="1:32">
      <c r="A883" s="6"/>
      <c r="B883" s="6"/>
      <c r="C883" s="6"/>
      <c r="D883" s="6"/>
      <c r="I883" s="6"/>
      <c r="J883" s="6"/>
      <c r="K883" s="6"/>
      <c r="L883" s="6"/>
      <c r="M883" s="6"/>
      <c r="N883" s="6"/>
      <c r="O883" s="6"/>
      <c r="P883" s="6"/>
      <c r="Q883" s="48" t="s">
        <v>1951</v>
      </c>
      <c r="R883" s="6" t="s">
        <v>1949</v>
      </c>
      <c r="S883" s="6">
        <v>18</v>
      </c>
      <c r="T883" s="6">
        <v>18</v>
      </c>
      <c r="U883" s="46">
        <f t="shared" si="55"/>
        <v>1</v>
      </c>
      <c r="V883" s="6"/>
      <c r="W883">
        <f t="shared" si="56"/>
        <v>18</v>
      </c>
      <c r="X883" s="6"/>
      <c r="Y883" s="6"/>
      <c r="Z883" s="6"/>
      <c r="AA883" s="48"/>
      <c r="AB883" s="48"/>
      <c r="AC883" s="6"/>
      <c r="AD883" s="6"/>
      <c r="AE883" s="6"/>
      <c r="AF883" s="6"/>
    </row>
    <row r="884" spans="1:32">
      <c r="A884" s="6"/>
      <c r="B884" s="6"/>
      <c r="C884" s="6"/>
      <c r="D884" s="6"/>
      <c r="I884" s="6"/>
      <c r="J884" s="6"/>
      <c r="K884" s="6"/>
      <c r="L884" s="6"/>
      <c r="M884" s="6"/>
      <c r="N884" s="6"/>
      <c r="O884" s="6"/>
      <c r="P884" s="6"/>
      <c r="Q884" s="48" t="s">
        <v>1952</v>
      </c>
      <c r="R884" s="6" t="s">
        <v>1949</v>
      </c>
      <c r="S884" s="6">
        <v>18</v>
      </c>
      <c r="T884" s="6">
        <v>18</v>
      </c>
      <c r="U884" s="46">
        <f t="shared" si="55"/>
        <v>1</v>
      </c>
      <c r="V884" s="6"/>
      <c r="W884">
        <f t="shared" si="56"/>
        <v>18</v>
      </c>
      <c r="X884" s="6"/>
      <c r="Y884" s="6"/>
      <c r="Z884" s="6"/>
      <c r="AA884" s="48"/>
      <c r="AB884" s="48"/>
      <c r="AC884" s="6"/>
      <c r="AD884" s="6"/>
      <c r="AE884" s="6"/>
      <c r="AF884" s="6"/>
    </row>
    <row r="885" spans="1:32">
      <c r="A885" s="6"/>
      <c r="B885" s="6"/>
      <c r="C885" s="6"/>
      <c r="D885" s="6"/>
      <c r="I885" s="6"/>
      <c r="J885" s="6"/>
      <c r="K885" s="6"/>
      <c r="L885" s="6"/>
      <c r="M885" s="6"/>
      <c r="N885" s="6"/>
      <c r="O885" s="6"/>
      <c r="P885" s="6"/>
      <c r="Q885" s="48" t="s">
        <v>1953</v>
      </c>
      <c r="R885" s="6" t="s">
        <v>1949</v>
      </c>
      <c r="S885" s="6">
        <v>18</v>
      </c>
      <c r="T885" s="6">
        <v>18</v>
      </c>
      <c r="U885" s="46">
        <f t="shared" si="55"/>
        <v>1</v>
      </c>
      <c r="V885" s="6"/>
      <c r="W885">
        <f t="shared" si="56"/>
        <v>18</v>
      </c>
      <c r="X885" s="6"/>
      <c r="Y885" s="6"/>
      <c r="Z885" s="6"/>
      <c r="AA885" s="48"/>
      <c r="AB885" s="48"/>
      <c r="AC885" s="6"/>
      <c r="AD885" s="6"/>
      <c r="AE885" s="6"/>
      <c r="AF885" s="6"/>
    </row>
    <row r="886" spans="1:32">
      <c r="A886" s="6"/>
      <c r="B886" s="6"/>
      <c r="C886" s="6"/>
      <c r="D886" s="6"/>
      <c r="I886" s="6"/>
      <c r="J886" s="6"/>
      <c r="K886" s="6"/>
      <c r="L886" s="6"/>
      <c r="M886" s="6"/>
      <c r="N886" s="6"/>
      <c r="O886" s="6"/>
      <c r="P886" s="6"/>
      <c r="Q886" s="48" t="s">
        <v>1954</v>
      </c>
      <c r="R886" s="6" t="s">
        <v>1949</v>
      </c>
      <c r="S886" s="6">
        <v>18</v>
      </c>
      <c r="T886" s="6">
        <v>18</v>
      </c>
      <c r="U886" s="46">
        <f t="shared" si="55"/>
        <v>1</v>
      </c>
      <c r="V886" s="6"/>
      <c r="W886">
        <f t="shared" si="56"/>
        <v>18</v>
      </c>
      <c r="X886" s="6"/>
      <c r="Y886" s="6"/>
      <c r="Z886" s="6"/>
      <c r="AA886" s="48"/>
      <c r="AB886" s="48"/>
      <c r="AC886" s="6"/>
      <c r="AD886" s="6"/>
      <c r="AE886" s="6"/>
      <c r="AF886" s="6"/>
    </row>
    <row r="887" spans="1:32">
      <c r="A887" s="6"/>
      <c r="B887" s="6"/>
      <c r="C887" s="6"/>
      <c r="D887" s="6"/>
      <c r="I887" s="6"/>
      <c r="J887" s="6"/>
      <c r="K887" s="6"/>
      <c r="L887" s="6"/>
      <c r="M887" s="6"/>
      <c r="N887" s="6"/>
      <c r="O887" s="6"/>
      <c r="P887" s="6"/>
      <c r="Q887" s="48" t="s">
        <v>1955</v>
      </c>
      <c r="R887" s="6" t="s">
        <v>1956</v>
      </c>
      <c r="S887" s="6">
        <v>16</v>
      </c>
      <c r="T887" s="6">
        <v>16</v>
      </c>
      <c r="U887" s="46">
        <f t="shared" si="55"/>
        <v>1</v>
      </c>
      <c r="V887" s="6"/>
      <c r="W887">
        <f t="shared" si="56"/>
        <v>16</v>
      </c>
      <c r="X887" s="6"/>
      <c r="Y887" s="6"/>
      <c r="Z887" s="6"/>
      <c r="AA887" s="48"/>
      <c r="AB887" s="48"/>
      <c r="AC887" s="6"/>
      <c r="AD887" s="6"/>
      <c r="AE887" s="6"/>
      <c r="AF887" s="6"/>
    </row>
    <row r="888" spans="1:32">
      <c r="A888" s="6"/>
      <c r="B888" s="6"/>
      <c r="C888" s="6"/>
      <c r="D888" s="6"/>
      <c r="I888" s="6"/>
      <c r="J888" s="6"/>
      <c r="K888" s="6"/>
      <c r="L888" s="6"/>
      <c r="M888" s="6"/>
      <c r="N888" s="6"/>
      <c r="O888" s="6"/>
      <c r="P888" s="6"/>
      <c r="Q888" s="48" t="s">
        <v>1957</v>
      </c>
      <c r="R888" s="6" t="s">
        <v>1958</v>
      </c>
      <c r="S888" s="6">
        <v>24</v>
      </c>
      <c r="T888" s="6">
        <v>24</v>
      </c>
      <c r="U888" s="46">
        <f t="shared" si="55"/>
        <v>1</v>
      </c>
      <c r="V888" s="6"/>
      <c r="W888">
        <f t="shared" si="56"/>
        <v>24</v>
      </c>
      <c r="X888" s="6"/>
      <c r="Y888" s="6"/>
      <c r="Z888" s="6"/>
      <c r="AA888" s="48"/>
      <c r="AB888" s="48"/>
      <c r="AC888" s="6"/>
      <c r="AD888" s="6"/>
      <c r="AE888" s="6"/>
      <c r="AF888" s="6"/>
    </row>
    <row r="889" spans="1:32">
      <c r="A889" s="6"/>
      <c r="B889" s="6"/>
      <c r="C889" s="6"/>
      <c r="D889" s="6"/>
      <c r="I889" s="6"/>
      <c r="J889" s="6"/>
      <c r="K889" s="6"/>
      <c r="L889" s="6"/>
      <c r="M889" s="6"/>
      <c r="N889" s="6"/>
      <c r="O889" s="6"/>
      <c r="P889" s="6"/>
      <c r="Q889" s="48" t="s">
        <v>1959</v>
      </c>
      <c r="R889" s="6" t="s">
        <v>1960</v>
      </c>
      <c r="S889" s="6">
        <v>22</v>
      </c>
      <c r="T889" s="6">
        <v>22</v>
      </c>
      <c r="U889" s="46">
        <f t="shared" si="55"/>
        <v>1</v>
      </c>
      <c r="V889" s="6"/>
      <c r="W889">
        <f t="shared" si="56"/>
        <v>22</v>
      </c>
      <c r="X889" s="6"/>
      <c r="Y889" s="6"/>
      <c r="Z889" s="6"/>
      <c r="AA889" s="48"/>
      <c r="AB889" s="48"/>
      <c r="AC889" s="6"/>
      <c r="AD889" s="6"/>
      <c r="AE889" s="6"/>
      <c r="AF889" s="6"/>
    </row>
    <row r="890" spans="1:32">
      <c r="A890" s="6"/>
      <c r="B890" s="6"/>
      <c r="C890" s="6"/>
      <c r="D890" s="6"/>
      <c r="I890" s="6"/>
      <c r="J890" s="6"/>
      <c r="K890" s="6"/>
      <c r="L890" s="6"/>
      <c r="M890" s="6"/>
      <c r="N890" s="6"/>
      <c r="O890" s="6"/>
      <c r="P890" s="6"/>
      <c r="Q890" s="48" t="s">
        <v>1961</v>
      </c>
      <c r="R890" s="6" t="s">
        <v>1962</v>
      </c>
      <c r="S890" s="6">
        <v>14</v>
      </c>
      <c r="T890" s="6">
        <v>14</v>
      </c>
      <c r="U890" s="46">
        <f t="shared" si="55"/>
        <v>1</v>
      </c>
      <c r="V890" s="6"/>
      <c r="W890">
        <f t="shared" si="56"/>
        <v>14</v>
      </c>
      <c r="X890" s="6"/>
      <c r="Y890" s="6"/>
      <c r="Z890" s="6"/>
      <c r="AA890" s="48"/>
      <c r="AB890" s="48"/>
      <c r="AC890" s="6"/>
      <c r="AD890" s="6"/>
      <c r="AE890" s="6"/>
      <c r="AF890" s="6"/>
    </row>
    <row r="891" spans="1:32">
      <c r="A891" s="6"/>
      <c r="B891" s="6"/>
      <c r="C891" s="6"/>
      <c r="D891" s="6"/>
      <c r="I891" s="6"/>
      <c r="J891" s="6"/>
      <c r="K891" s="6"/>
      <c r="L891" s="6"/>
      <c r="M891" s="6"/>
      <c r="N891" s="6"/>
      <c r="O891" s="6"/>
      <c r="P891" s="6"/>
      <c r="Q891" s="48" t="s">
        <v>1963</v>
      </c>
      <c r="R891" s="6" t="s">
        <v>1964</v>
      </c>
      <c r="S891" s="6">
        <v>22</v>
      </c>
      <c r="T891" s="6">
        <v>22</v>
      </c>
      <c r="U891" s="46">
        <f t="shared" si="55"/>
        <v>1</v>
      </c>
      <c r="V891" s="6"/>
      <c r="W891">
        <f t="shared" si="56"/>
        <v>22</v>
      </c>
      <c r="X891" s="6"/>
      <c r="Y891" s="6"/>
      <c r="Z891" s="6"/>
      <c r="AA891" s="48"/>
      <c r="AB891" s="48"/>
      <c r="AC891" s="6"/>
      <c r="AD891" s="6"/>
      <c r="AE891" s="6"/>
      <c r="AF891" s="6"/>
    </row>
    <row r="892" spans="1:32">
      <c r="A892" s="6"/>
      <c r="B892" s="6"/>
      <c r="C892" s="6"/>
      <c r="D892" s="6"/>
      <c r="I892" s="6"/>
      <c r="J892" s="6"/>
      <c r="K892" s="6"/>
      <c r="L892" s="6"/>
      <c r="M892" s="6"/>
      <c r="N892" s="6"/>
      <c r="O892" s="6"/>
      <c r="P892" s="6"/>
      <c r="Q892" s="48" t="s">
        <v>1965</v>
      </c>
      <c r="R892" s="6" t="s">
        <v>1966</v>
      </c>
      <c r="S892" s="6">
        <v>23</v>
      </c>
      <c r="T892" s="6">
        <v>23</v>
      </c>
      <c r="U892" s="46">
        <f t="shared" si="55"/>
        <v>1</v>
      </c>
      <c r="V892" s="6"/>
      <c r="W892">
        <f t="shared" si="56"/>
        <v>23</v>
      </c>
      <c r="X892" s="6"/>
      <c r="Y892" s="6"/>
      <c r="Z892" s="6"/>
      <c r="AA892" s="48"/>
      <c r="AB892" s="48"/>
      <c r="AC892" s="6"/>
      <c r="AD892" s="6"/>
      <c r="AE892" s="6"/>
      <c r="AF892" s="6"/>
    </row>
    <row r="893" spans="1:32">
      <c r="A893" s="6"/>
      <c r="B893" s="6"/>
      <c r="C893" s="6"/>
      <c r="D893" s="6"/>
      <c r="I893" s="6"/>
      <c r="J893" s="6"/>
      <c r="K893" s="6"/>
      <c r="L893" s="6"/>
      <c r="M893" s="6"/>
      <c r="N893" s="6"/>
      <c r="O893" s="6"/>
      <c r="P893" s="6"/>
      <c r="Q893" s="89" t="s">
        <v>1967</v>
      </c>
      <c r="R893" s="6" t="s">
        <v>1968</v>
      </c>
      <c r="S893" s="6">
        <v>22</v>
      </c>
      <c r="T893" s="6">
        <v>22</v>
      </c>
      <c r="U893" s="46">
        <f t="shared" si="55"/>
        <v>1</v>
      </c>
      <c r="V893" s="6"/>
      <c r="W893">
        <f t="shared" si="56"/>
        <v>22</v>
      </c>
      <c r="X893" s="6"/>
      <c r="Y893" s="6"/>
      <c r="Z893" s="6"/>
      <c r="AA893" s="48"/>
      <c r="AB893" s="48"/>
      <c r="AC893" s="6"/>
      <c r="AD893" s="6"/>
      <c r="AE893" s="6"/>
      <c r="AF893" s="6"/>
    </row>
    <row r="894" spans="1:32">
      <c r="A894" s="6"/>
      <c r="B894" s="6"/>
      <c r="C894" s="6"/>
      <c r="D894" s="6"/>
      <c r="I894" s="6"/>
      <c r="J894" s="6"/>
      <c r="K894" s="6"/>
      <c r="L894" s="6"/>
      <c r="M894" s="6"/>
      <c r="N894" s="6"/>
      <c r="O894" s="6"/>
      <c r="P894" s="6"/>
      <c r="Q894" s="48" t="s">
        <v>1969</v>
      </c>
      <c r="R894" s="6" t="s">
        <v>1970</v>
      </c>
      <c r="S894" s="6">
        <v>25</v>
      </c>
      <c r="T894" s="6">
        <v>25</v>
      </c>
      <c r="U894" s="46">
        <f t="shared" si="55"/>
        <v>1</v>
      </c>
      <c r="V894" s="6"/>
      <c r="W894">
        <f t="shared" si="56"/>
        <v>25</v>
      </c>
      <c r="X894" s="6"/>
      <c r="Y894" s="6"/>
      <c r="Z894" s="6"/>
      <c r="AA894" s="48"/>
      <c r="AB894" s="48"/>
      <c r="AC894" s="6"/>
      <c r="AD894" s="6"/>
      <c r="AE894" s="6"/>
      <c r="AF894" s="6"/>
    </row>
    <row r="895" spans="1:32">
      <c r="A895" s="6"/>
      <c r="B895" s="6"/>
      <c r="C895" s="6"/>
      <c r="D895" s="6"/>
      <c r="I895" s="6"/>
      <c r="J895" s="6"/>
      <c r="K895" s="6"/>
      <c r="L895" s="6"/>
      <c r="M895" s="6"/>
      <c r="N895" s="6"/>
      <c r="O895" s="6"/>
      <c r="P895" s="6"/>
      <c r="Q895" s="48" t="s">
        <v>1971</v>
      </c>
      <c r="R895" s="6" t="s">
        <v>1972</v>
      </c>
      <c r="S895" s="6">
        <v>25</v>
      </c>
      <c r="T895" s="6">
        <v>25</v>
      </c>
      <c r="U895" s="46">
        <f t="shared" ref="U895:U958" si="57">T895/S895</f>
        <v>1</v>
      </c>
      <c r="V895" s="6"/>
      <c r="W895">
        <f t="shared" si="56"/>
        <v>25</v>
      </c>
      <c r="X895" s="6"/>
      <c r="Y895" s="6"/>
      <c r="Z895" s="6"/>
      <c r="AA895" s="48"/>
      <c r="AB895" s="48"/>
      <c r="AC895" s="6"/>
      <c r="AD895" s="6"/>
      <c r="AE895" s="6"/>
      <c r="AF895" s="6"/>
    </row>
    <row r="896" spans="1:32">
      <c r="A896" s="6"/>
      <c r="B896" s="6"/>
      <c r="C896" s="6"/>
      <c r="D896" s="6"/>
      <c r="I896" s="6"/>
      <c r="J896" s="6"/>
      <c r="K896" s="6"/>
      <c r="L896" s="6"/>
      <c r="M896" s="6"/>
      <c r="N896" s="6"/>
      <c r="O896" s="6"/>
      <c r="P896" s="6"/>
      <c r="Q896" s="48" t="s">
        <v>1973</v>
      </c>
      <c r="R896" s="6" t="s">
        <v>1974</v>
      </c>
      <c r="S896" s="6">
        <v>19</v>
      </c>
      <c r="T896" s="6">
        <v>19</v>
      </c>
      <c r="U896" s="46">
        <f t="shared" si="57"/>
        <v>1</v>
      </c>
      <c r="V896" s="6"/>
      <c r="W896">
        <f t="shared" si="56"/>
        <v>19</v>
      </c>
      <c r="X896" s="6"/>
      <c r="Y896" s="6"/>
      <c r="Z896" s="6"/>
      <c r="AA896" s="48"/>
      <c r="AB896" s="48"/>
      <c r="AC896" s="6"/>
      <c r="AD896" s="6"/>
      <c r="AE896" s="6"/>
      <c r="AF896" s="6"/>
    </row>
    <row r="897" spans="1:32">
      <c r="A897" s="6"/>
      <c r="B897" s="6"/>
      <c r="C897" s="6"/>
      <c r="D897" s="6"/>
      <c r="I897" s="6"/>
      <c r="J897" s="6"/>
      <c r="K897" s="6"/>
      <c r="L897" s="6"/>
      <c r="M897" s="6"/>
      <c r="N897" s="6"/>
      <c r="O897" s="6"/>
      <c r="P897" s="6"/>
      <c r="Q897" s="48" t="s">
        <v>1975</v>
      </c>
      <c r="R897" s="6" t="s">
        <v>1976</v>
      </c>
      <c r="S897" s="6">
        <v>42</v>
      </c>
      <c r="T897" s="6">
        <v>42</v>
      </c>
      <c r="U897" s="46">
        <f t="shared" si="57"/>
        <v>1</v>
      </c>
      <c r="V897" s="6"/>
      <c r="W897">
        <f t="shared" si="56"/>
        <v>42</v>
      </c>
      <c r="X897" s="6"/>
      <c r="Y897" s="6"/>
      <c r="Z897" s="6"/>
      <c r="AA897" s="48"/>
      <c r="AB897" s="48"/>
      <c r="AC897" s="6"/>
      <c r="AD897" s="6"/>
      <c r="AE897" s="6"/>
      <c r="AF897" s="6"/>
    </row>
    <row r="898" spans="1:32">
      <c r="A898" s="6"/>
      <c r="B898" s="6"/>
      <c r="C898" s="6"/>
      <c r="D898" s="6"/>
      <c r="I898" s="6"/>
      <c r="J898" s="6"/>
      <c r="K898" s="6"/>
      <c r="L898" s="6"/>
      <c r="M898" s="6"/>
      <c r="N898" s="6"/>
      <c r="O898" s="6"/>
      <c r="P898" s="6"/>
      <c r="Q898" s="48" t="s">
        <v>1977</v>
      </c>
      <c r="R898" s="6" t="s">
        <v>1978</v>
      </c>
      <c r="S898" s="6">
        <v>28</v>
      </c>
      <c r="T898" s="6">
        <v>28</v>
      </c>
      <c r="U898" s="46">
        <f t="shared" si="57"/>
        <v>1</v>
      </c>
      <c r="V898" s="6"/>
      <c r="W898">
        <f t="shared" si="56"/>
        <v>28</v>
      </c>
      <c r="X898" s="6"/>
      <c r="Y898" s="6"/>
      <c r="Z898" s="6"/>
      <c r="AA898" s="48"/>
      <c r="AB898" s="48"/>
      <c r="AC898" s="6"/>
      <c r="AD898" s="6"/>
      <c r="AE898" s="6"/>
      <c r="AF898" s="6"/>
    </row>
    <row r="899" spans="1:32">
      <c r="A899" s="6"/>
      <c r="B899" s="6"/>
      <c r="C899" s="6"/>
      <c r="D899" s="6"/>
      <c r="I899" s="6"/>
      <c r="J899" s="6"/>
      <c r="K899" s="6"/>
      <c r="L899" s="6"/>
      <c r="M899" s="6"/>
      <c r="N899" s="6"/>
      <c r="O899" s="6"/>
      <c r="P899" s="6"/>
      <c r="Q899" s="48" t="s">
        <v>1979</v>
      </c>
      <c r="R899" s="6" t="s">
        <v>1980</v>
      </c>
      <c r="S899" s="6">
        <v>19</v>
      </c>
      <c r="T899" s="6">
        <v>19</v>
      </c>
      <c r="U899" s="46">
        <f t="shared" si="57"/>
        <v>1</v>
      </c>
      <c r="V899" s="6"/>
      <c r="W899">
        <f t="shared" ref="W899:W962" si="58">+IF(AND(OR(V899&gt;T899,2&lt;T899),V899&gt;0),V899,T899)</f>
        <v>19</v>
      </c>
      <c r="X899" s="6"/>
      <c r="Y899" s="6"/>
      <c r="Z899" s="6"/>
      <c r="AA899" s="48"/>
      <c r="AB899" s="48"/>
      <c r="AC899" s="6"/>
      <c r="AD899" s="6"/>
      <c r="AE899" s="6"/>
      <c r="AF899" s="6"/>
    </row>
    <row r="900" spans="1:32">
      <c r="A900" s="6"/>
      <c r="B900" s="6"/>
      <c r="C900" s="6"/>
      <c r="D900" s="6"/>
      <c r="I900" s="6"/>
      <c r="J900" s="6"/>
      <c r="K900" s="6"/>
      <c r="L900" s="6"/>
      <c r="M900" s="6"/>
      <c r="N900" s="6"/>
      <c r="O900" s="6"/>
      <c r="P900" s="6"/>
      <c r="Q900" s="48" t="s">
        <v>1981</v>
      </c>
      <c r="R900" s="6" t="s">
        <v>1982</v>
      </c>
      <c r="S900" s="6">
        <v>22</v>
      </c>
      <c r="T900" s="6">
        <v>22</v>
      </c>
      <c r="U900" s="46">
        <f t="shared" si="57"/>
        <v>1</v>
      </c>
      <c r="V900" s="6"/>
      <c r="W900">
        <f t="shared" si="58"/>
        <v>22</v>
      </c>
      <c r="X900" s="6"/>
      <c r="Y900" s="6"/>
      <c r="Z900" s="6"/>
      <c r="AA900" s="48"/>
      <c r="AB900" s="48"/>
      <c r="AC900" s="6"/>
      <c r="AD900" s="6"/>
      <c r="AE900" s="6"/>
      <c r="AF900" s="6"/>
    </row>
    <row r="901" spans="1:32">
      <c r="A901" s="6"/>
      <c r="B901" s="6"/>
      <c r="C901" s="6"/>
      <c r="D901" s="6"/>
      <c r="I901" s="6"/>
      <c r="J901" s="6"/>
      <c r="K901" s="6"/>
      <c r="L901" s="6"/>
      <c r="M901" s="6"/>
      <c r="N901" s="6"/>
      <c r="O901" s="6"/>
      <c r="P901" s="6"/>
      <c r="Q901" s="48" t="s">
        <v>1983</v>
      </c>
      <c r="R901" s="6" t="s">
        <v>1984</v>
      </c>
      <c r="S901" s="6">
        <v>21</v>
      </c>
      <c r="T901" s="6">
        <v>21</v>
      </c>
      <c r="U901" s="46">
        <f t="shared" si="57"/>
        <v>1</v>
      </c>
      <c r="V901" s="6"/>
      <c r="W901">
        <f t="shared" si="58"/>
        <v>21</v>
      </c>
      <c r="X901" s="6"/>
      <c r="Y901" s="6"/>
      <c r="Z901" s="6"/>
      <c r="AA901" s="48"/>
      <c r="AB901" s="48"/>
      <c r="AC901" s="6"/>
      <c r="AD901" s="6"/>
      <c r="AE901" s="6"/>
      <c r="AF901" s="6"/>
    </row>
    <row r="902" spans="1:32">
      <c r="A902" s="6"/>
      <c r="B902" s="6"/>
      <c r="C902" s="6"/>
      <c r="D902" s="6"/>
      <c r="I902" s="6"/>
      <c r="J902" s="6"/>
      <c r="K902" s="6"/>
      <c r="L902" s="6"/>
      <c r="M902" s="6"/>
      <c r="N902" s="6"/>
      <c r="O902" s="6"/>
      <c r="P902" s="6"/>
      <c r="Q902" s="48" t="s">
        <v>1985</v>
      </c>
      <c r="R902" s="6" t="s">
        <v>1986</v>
      </c>
      <c r="S902" s="6">
        <v>15</v>
      </c>
      <c r="T902" s="6">
        <v>15</v>
      </c>
      <c r="U902" s="46">
        <f t="shared" si="57"/>
        <v>1</v>
      </c>
      <c r="V902" s="6"/>
      <c r="W902">
        <f t="shared" si="58"/>
        <v>15</v>
      </c>
      <c r="X902" s="6"/>
      <c r="Y902" s="6"/>
      <c r="Z902" s="6"/>
      <c r="AA902" s="48"/>
      <c r="AB902" s="48"/>
      <c r="AC902" s="6"/>
      <c r="AD902" s="6"/>
      <c r="AE902" s="6"/>
      <c r="AF902" s="6"/>
    </row>
    <row r="903" spans="1:32">
      <c r="A903" s="6"/>
      <c r="B903" s="6"/>
      <c r="C903" s="6"/>
      <c r="D903" s="6"/>
      <c r="I903" s="6"/>
      <c r="J903" s="6"/>
      <c r="K903" s="6"/>
      <c r="L903" s="6"/>
      <c r="M903" s="6"/>
      <c r="N903" s="6"/>
      <c r="O903" s="6"/>
      <c r="P903" s="6"/>
      <c r="Q903" s="48" t="s">
        <v>1987</v>
      </c>
      <c r="R903" s="6" t="s">
        <v>1988</v>
      </c>
      <c r="S903" s="6">
        <v>21</v>
      </c>
      <c r="T903" s="6">
        <v>21</v>
      </c>
      <c r="U903" s="46">
        <f t="shared" si="57"/>
        <v>1</v>
      </c>
      <c r="V903" s="6"/>
      <c r="W903">
        <f t="shared" si="58"/>
        <v>21</v>
      </c>
      <c r="X903" s="6"/>
      <c r="Y903" s="6"/>
      <c r="Z903" s="6"/>
      <c r="AA903" s="48"/>
      <c r="AB903" s="48"/>
      <c r="AC903" s="6"/>
      <c r="AD903" s="6"/>
      <c r="AE903" s="6"/>
      <c r="AF903" s="6"/>
    </row>
    <row r="904" spans="1:32">
      <c r="A904" s="6"/>
      <c r="B904" s="6"/>
      <c r="C904" s="6"/>
      <c r="D904" s="6"/>
      <c r="I904" s="6"/>
      <c r="J904" s="6"/>
      <c r="K904" s="6"/>
      <c r="L904" s="6"/>
      <c r="M904" s="6"/>
      <c r="N904" s="6"/>
      <c r="O904" s="6"/>
      <c r="P904" s="6"/>
      <c r="Q904" s="48" t="s">
        <v>1989</v>
      </c>
      <c r="R904" s="6" t="s">
        <v>1990</v>
      </c>
      <c r="S904" s="6">
        <v>17</v>
      </c>
      <c r="T904" s="6">
        <v>17</v>
      </c>
      <c r="U904" s="46">
        <f t="shared" si="57"/>
        <v>1</v>
      </c>
      <c r="V904" s="6"/>
      <c r="W904">
        <f t="shared" si="58"/>
        <v>17</v>
      </c>
      <c r="X904" s="6"/>
      <c r="Y904" s="6"/>
      <c r="Z904" s="6"/>
      <c r="AA904" s="48"/>
      <c r="AB904" s="48"/>
      <c r="AC904" s="6"/>
      <c r="AD904" s="6"/>
      <c r="AE904" s="6"/>
      <c r="AF904" s="6"/>
    </row>
    <row r="905" spans="1:32">
      <c r="A905" s="6"/>
      <c r="B905" s="6"/>
      <c r="C905" s="6"/>
      <c r="D905" s="6"/>
      <c r="I905" s="6"/>
      <c r="J905" s="6"/>
      <c r="K905" s="6"/>
      <c r="L905" s="6"/>
      <c r="M905" s="6"/>
      <c r="N905" s="6"/>
      <c r="O905" s="6"/>
      <c r="P905" s="6"/>
      <c r="Q905" s="48" t="s">
        <v>1991</v>
      </c>
      <c r="R905" s="6" t="s">
        <v>1992</v>
      </c>
      <c r="S905" s="6">
        <v>13</v>
      </c>
      <c r="T905" s="6">
        <v>13</v>
      </c>
      <c r="U905" s="46">
        <f t="shared" si="57"/>
        <v>1</v>
      </c>
      <c r="V905" s="6"/>
      <c r="W905">
        <f t="shared" si="58"/>
        <v>13</v>
      </c>
      <c r="X905" s="6"/>
      <c r="Y905" s="6"/>
      <c r="Z905" s="6"/>
      <c r="AA905" s="48"/>
      <c r="AB905" s="48"/>
      <c r="AC905" s="6"/>
      <c r="AD905" s="6"/>
      <c r="AE905" s="6"/>
      <c r="AF905" s="6"/>
    </row>
    <row r="906" spans="1:32">
      <c r="A906" s="6"/>
      <c r="B906" s="6"/>
      <c r="C906" s="6"/>
      <c r="D906" s="6"/>
      <c r="I906" s="6"/>
      <c r="J906" s="6"/>
      <c r="K906" s="6"/>
      <c r="L906" s="6"/>
      <c r="M906" s="6"/>
      <c r="N906" s="6"/>
      <c r="O906" s="6"/>
      <c r="P906" s="6"/>
      <c r="Q906" s="48" t="s">
        <v>1993</v>
      </c>
      <c r="R906" s="6" t="s">
        <v>1994</v>
      </c>
      <c r="S906" s="6">
        <v>19</v>
      </c>
      <c r="T906" s="6">
        <v>19</v>
      </c>
      <c r="U906" s="46">
        <f t="shared" si="57"/>
        <v>1</v>
      </c>
      <c r="V906" s="6"/>
      <c r="W906">
        <f t="shared" si="58"/>
        <v>19</v>
      </c>
      <c r="X906" s="6"/>
      <c r="Y906" s="6"/>
      <c r="Z906" s="6"/>
      <c r="AA906" s="48"/>
      <c r="AB906" s="48"/>
      <c r="AC906" s="6"/>
      <c r="AD906" s="6"/>
      <c r="AE906" s="6"/>
      <c r="AF906" s="6"/>
    </row>
    <row r="907" spans="1:32">
      <c r="A907" s="6"/>
      <c r="B907" s="6"/>
      <c r="C907" s="6"/>
      <c r="D907" s="6"/>
      <c r="I907" s="6"/>
      <c r="J907" s="6"/>
      <c r="K907" s="6"/>
      <c r="L907" s="6"/>
      <c r="M907" s="6"/>
      <c r="N907" s="6"/>
      <c r="O907" s="6"/>
      <c r="P907" s="6"/>
      <c r="Q907" s="48" t="s">
        <v>1995</v>
      </c>
      <c r="R907" s="6" t="s">
        <v>1996</v>
      </c>
      <c r="S907" s="6">
        <v>22</v>
      </c>
      <c r="T907" s="6">
        <v>22</v>
      </c>
      <c r="U907" s="46">
        <f t="shared" si="57"/>
        <v>1</v>
      </c>
      <c r="V907" s="6"/>
      <c r="W907">
        <f t="shared" si="58"/>
        <v>22</v>
      </c>
      <c r="X907" s="6"/>
      <c r="Y907" s="6"/>
      <c r="Z907" s="6"/>
      <c r="AA907" s="48"/>
      <c r="AB907" s="48"/>
      <c r="AC907" s="6"/>
      <c r="AD907" s="6"/>
      <c r="AE907" s="6"/>
      <c r="AF907" s="6"/>
    </row>
    <row r="908" spans="1:32">
      <c r="A908" s="6"/>
      <c r="B908" s="6"/>
      <c r="C908" s="6"/>
      <c r="D908" s="6"/>
      <c r="I908" s="6"/>
      <c r="J908" s="6"/>
      <c r="K908" s="6"/>
      <c r="L908" s="6"/>
      <c r="M908" s="6"/>
      <c r="N908" s="6"/>
      <c r="O908" s="6"/>
      <c r="P908" s="6"/>
      <c r="Q908" s="48" t="s">
        <v>1997</v>
      </c>
      <c r="R908" s="6" t="s">
        <v>1998</v>
      </c>
      <c r="S908" s="6">
        <v>29</v>
      </c>
      <c r="T908" s="6">
        <v>29</v>
      </c>
      <c r="U908" s="46">
        <f t="shared" si="57"/>
        <v>1</v>
      </c>
      <c r="V908" s="6"/>
      <c r="W908">
        <f t="shared" si="58"/>
        <v>29</v>
      </c>
      <c r="X908" s="6"/>
      <c r="Y908" s="6"/>
      <c r="Z908" s="6"/>
      <c r="AA908" s="48"/>
      <c r="AB908" s="48"/>
      <c r="AC908" s="6"/>
      <c r="AD908" s="6"/>
      <c r="AE908" s="6"/>
      <c r="AF908" s="6"/>
    </row>
    <row r="909" spans="1:32">
      <c r="A909" s="6"/>
      <c r="B909" s="6"/>
      <c r="C909" s="6"/>
      <c r="D909" s="6"/>
      <c r="I909" s="6"/>
      <c r="J909" s="6"/>
      <c r="K909" s="6"/>
      <c r="L909" s="6"/>
      <c r="M909" s="6"/>
      <c r="N909" s="6"/>
      <c r="O909" s="6"/>
      <c r="P909" s="6"/>
      <c r="Q909" s="48" t="s">
        <v>1999</v>
      </c>
      <c r="R909" s="6" t="s">
        <v>2000</v>
      </c>
      <c r="S909" s="6">
        <v>26</v>
      </c>
      <c r="T909" s="6">
        <v>26</v>
      </c>
      <c r="U909" s="46">
        <f t="shared" si="57"/>
        <v>1</v>
      </c>
      <c r="V909" s="6"/>
      <c r="W909">
        <f t="shared" si="58"/>
        <v>26</v>
      </c>
      <c r="X909" s="6"/>
      <c r="Y909" s="6"/>
      <c r="Z909" s="6"/>
      <c r="AA909" s="48"/>
      <c r="AB909" s="48"/>
      <c r="AC909" s="6"/>
      <c r="AD909" s="6"/>
      <c r="AE909" s="6"/>
      <c r="AF909" s="6"/>
    </row>
    <row r="910" spans="1:32">
      <c r="A910" s="6"/>
      <c r="B910" s="6"/>
      <c r="C910" s="6"/>
      <c r="D910" s="6"/>
      <c r="I910" s="6"/>
      <c r="J910" s="6"/>
      <c r="K910" s="6"/>
      <c r="L910" s="6"/>
      <c r="M910" s="6"/>
      <c r="N910" s="6"/>
      <c r="O910" s="6"/>
      <c r="P910" s="6"/>
      <c r="Q910" s="48" t="s">
        <v>2001</v>
      </c>
      <c r="R910" s="6" t="s">
        <v>2002</v>
      </c>
      <c r="S910" s="6">
        <v>36</v>
      </c>
      <c r="T910" s="6">
        <v>36</v>
      </c>
      <c r="U910" s="46">
        <f t="shared" si="57"/>
        <v>1</v>
      </c>
      <c r="V910" s="6"/>
      <c r="W910">
        <f t="shared" si="58"/>
        <v>36</v>
      </c>
      <c r="X910" s="6"/>
      <c r="Y910" s="6"/>
      <c r="Z910" s="6"/>
      <c r="AA910" s="48"/>
      <c r="AB910" s="48"/>
      <c r="AC910" s="6"/>
      <c r="AD910" s="6"/>
      <c r="AE910" s="6"/>
      <c r="AF910" s="6"/>
    </row>
    <row r="911" spans="1:32">
      <c r="A911" s="6"/>
      <c r="B911" s="6"/>
      <c r="C911" s="6"/>
      <c r="D911" s="6"/>
      <c r="I911" s="6"/>
      <c r="J911" s="6"/>
      <c r="K911" s="6"/>
      <c r="L911" s="6"/>
      <c r="M911" s="6"/>
      <c r="N911" s="6"/>
      <c r="O911" s="6"/>
      <c r="P911" s="6"/>
      <c r="Q911" s="48" t="s">
        <v>2003</v>
      </c>
      <c r="R911" s="6" t="s">
        <v>2004</v>
      </c>
      <c r="S911" s="6">
        <v>16</v>
      </c>
      <c r="T911" s="6">
        <v>16</v>
      </c>
      <c r="U911" s="46">
        <f t="shared" si="57"/>
        <v>1</v>
      </c>
      <c r="V911" s="6"/>
      <c r="W911">
        <f t="shared" si="58"/>
        <v>16</v>
      </c>
      <c r="X911" s="6"/>
      <c r="Y911" s="6"/>
      <c r="Z911" s="6"/>
      <c r="AA911" s="48"/>
      <c r="AB911" s="48"/>
      <c r="AC911" s="6"/>
      <c r="AD911" s="6"/>
      <c r="AE911" s="6"/>
      <c r="AF911" s="6"/>
    </row>
    <row r="912" spans="1:32">
      <c r="A912" s="6"/>
      <c r="B912" s="6"/>
      <c r="C912" s="6"/>
      <c r="D912" s="6"/>
      <c r="I912" s="6"/>
      <c r="J912" s="6"/>
      <c r="K912" s="6"/>
      <c r="L912" s="6"/>
      <c r="M912" s="6"/>
      <c r="N912" s="6"/>
      <c r="O912" s="6"/>
      <c r="P912" s="6"/>
      <c r="Q912" s="48" t="s">
        <v>2005</v>
      </c>
      <c r="R912" s="6" t="s">
        <v>2006</v>
      </c>
      <c r="S912" s="6">
        <v>26</v>
      </c>
      <c r="T912" s="6">
        <v>26</v>
      </c>
      <c r="U912" s="46">
        <f t="shared" si="57"/>
        <v>1</v>
      </c>
      <c r="V912" s="6"/>
      <c r="W912">
        <f t="shared" si="58"/>
        <v>26</v>
      </c>
      <c r="X912" s="6"/>
      <c r="Y912" s="6"/>
      <c r="Z912" s="6"/>
      <c r="AA912" s="48"/>
      <c r="AB912" s="48"/>
      <c r="AC912" s="6"/>
      <c r="AD912" s="6"/>
      <c r="AE912" s="6"/>
      <c r="AF912" s="6"/>
    </row>
    <row r="913" spans="1:32">
      <c r="A913" s="6"/>
      <c r="B913" s="6"/>
      <c r="C913" s="6"/>
      <c r="D913" s="6"/>
      <c r="I913" s="6"/>
      <c r="J913" s="6"/>
      <c r="K913" s="6"/>
      <c r="L913" s="6"/>
      <c r="M913" s="6"/>
      <c r="N913" s="6"/>
      <c r="O913" s="6"/>
      <c r="P913" s="6"/>
      <c r="Q913" s="48" t="s">
        <v>2007</v>
      </c>
      <c r="R913" s="6" t="s">
        <v>2008</v>
      </c>
      <c r="S913" s="6">
        <v>16</v>
      </c>
      <c r="T913" s="6">
        <v>16</v>
      </c>
      <c r="U913" s="46">
        <f t="shared" si="57"/>
        <v>1</v>
      </c>
      <c r="V913" s="6"/>
      <c r="W913">
        <f t="shared" si="58"/>
        <v>16</v>
      </c>
      <c r="X913" s="6"/>
      <c r="Y913" s="6"/>
      <c r="Z913" s="6"/>
      <c r="AA913" s="48"/>
      <c r="AB913" s="48"/>
      <c r="AC913" s="6"/>
      <c r="AD913" s="6"/>
      <c r="AE913" s="6"/>
      <c r="AF913" s="6"/>
    </row>
    <row r="914" spans="1:32">
      <c r="A914" s="6"/>
      <c r="B914" s="6"/>
      <c r="C914" s="6"/>
      <c r="D914" s="6"/>
      <c r="I914" s="6"/>
      <c r="J914" s="6"/>
      <c r="K914" s="6"/>
      <c r="L914" s="6"/>
      <c r="M914" s="6"/>
      <c r="N914" s="6"/>
      <c r="O914" s="6"/>
      <c r="P914" s="6"/>
      <c r="Q914" s="48" t="s">
        <v>2009</v>
      </c>
      <c r="R914" s="6" t="s">
        <v>2010</v>
      </c>
      <c r="S914" s="6">
        <v>16</v>
      </c>
      <c r="T914" s="6">
        <v>16</v>
      </c>
      <c r="U914" s="46">
        <f t="shared" si="57"/>
        <v>1</v>
      </c>
      <c r="V914" s="6"/>
      <c r="W914">
        <f t="shared" si="58"/>
        <v>16</v>
      </c>
      <c r="X914" s="6"/>
      <c r="Y914" s="6"/>
      <c r="Z914" s="6"/>
      <c r="AA914" s="48"/>
      <c r="AB914" s="48"/>
      <c r="AC914" s="6"/>
      <c r="AD914" s="6"/>
      <c r="AE914" s="6"/>
      <c r="AF914" s="6"/>
    </row>
    <row r="915" spans="1:32">
      <c r="A915" s="6"/>
      <c r="B915" s="6"/>
      <c r="C915" s="6"/>
      <c r="D915" s="6"/>
      <c r="I915" s="6"/>
      <c r="J915" s="6"/>
      <c r="K915" s="6"/>
      <c r="L915" s="6"/>
      <c r="M915" s="6"/>
      <c r="N915" s="6"/>
      <c r="O915" s="6"/>
      <c r="P915" s="6"/>
      <c r="Q915" s="48" t="s">
        <v>2011</v>
      </c>
      <c r="R915" s="6" t="s">
        <v>2012</v>
      </c>
      <c r="S915" s="6">
        <v>19</v>
      </c>
      <c r="T915" s="6">
        <v>19</v>
      </c>
      <c r="U915" s="46">
        <f t="shared" si="57"/>
        <v>1</v>
      </c>
      <c r="V915" s="6"/>
      <c r="W915">
        <f t="shared" si="58"/>
        <v>19</v>
      </c>
      <c r="X915" s="6"/>
      <c r="Y915" s="6"/>
      <c r="Z915" s="6"/>
      <c r="AA915" s="48"/>
      <c r="AB915" s="48"/>
      <c r="AC915" s="6"/>
      <c r="AD915" s="6"/>
      <c r="AE915" s="6"/>
      <c r="AF915" s="6"/>
    </row>
    <row r="916" spans="1:32">
      <c r="A916" s="6"/>
      <c r="B916" s="6"/>
      <c r="C916" s="6"/>
      <c r="D916" s="6"/>
      <c r="I916" s="6"/>
      <c r="J916" s="6"/>
      <c r="K916" s="6"/>
      <c r="L916" s="6"/>
      <c r="M916" s="6"/>
      <c r="N916" s="6"/>
      <c r="O916" s="6"/>
      <c r="P916" s="6"/>
      <c r="Q916" s="48" t="s">
        <v>2013</v>
      </c>
      <c r="R916" s="6" t="s">
        <v>2014</v>
      </c>
      <c r="S916" s="6">
        <v>17</v>
      </c>
      <c r="T916" s="6">
        <v>17</v>
      </c>
      <c r="U916" s="46">
        <f t="shared" si="57"/>
        <v>1</v>
      </c>
      <c r="V916" s="6"/>
      <c r="W916">
        <f t="shared" si="58"/>
        <v>17</v>
      </c>
      <c r="X916" s="6"/>
      <c r="Y916" s="6"/>
      <c r="Z916" s="6"/>
      <c r="AA916" s="48"/>
      <c r="AB916" s="48"/>
      <c r="AC916" s="6"/>
      <c r="AD916" s="6"/>
      <c r="AE916" s="6"/>
      <c r="AF916" s="6"/>
    </row>
    <row r="917" spans="1:32">
      <c r="A917" s="6"/>
      <c r="B917" s="6"/>
      <c r="C917" s="6"/>
      <c r="D917" s="6"/>
      <c r="I917" s="6"/>
      <c r="J917" s="6"/>
      <c r="K917" s="6"/>
      <c r="L917" s="6"/>
      <c r="M917" s="6"/>
      <c r="N917" s="6"/>
      <c r="O917" s="6"/>
      <c r="P917" s="6"/>
      <c r="Q917" s="48" t="s">
        <v>2015</v>
      </c>
      <c r="R917" s="6" t="s">
        <v>2016</v>
      </c>
      <c r="S917" s="6">
        <v>16</v>
      </c>
      <c r="T917" s="6">
        <v>16</v>
      </c>
      <c r="U917" s="46">
        <f t="shared" si="57"/>
        <v>1</v>
      </c>
      <c r="V917" s="6"/>
      <c r="W917">
        <f t="shared" si="58"/>
        <v>16</v>
      </c>
      <c r="X917" s="6"/>
      <c r="Y917" s="6"/>
      <c r="Z917" s="6"/>
      <c r="AA917" s="48"/>
      <c r="AB917" s="48"/>
      <c r="AC917" s="6"/>
      <c r="AD917" s="6"/>
      <c r="AE917" s="6"/>
      <c r="AF917" s="6"/>
    </row>
    <row r="918" spans="1:32">
      <c r="A918" s="6"/>
      <c r="B918" s="6"/>
      <c r="C918" s="6"/>
      <c r="D918" s="6"/>
      <c r="I918" s="6"/>
      <c r="J918" s="6"/>
      <c r="K918" s="6"/>
      <c r="L918" s="6"/>
      <c r="M918" s="6"/>
      <c r="N918" s="6"/>
      <c r="O918" s="6"/>
      <c r="P918" s="6"/>
      <c r="Q918" s="48" t="s">
        <v>2017</v>
      </c>
      <c r="R918" s="6" t="s">
        <v>2018</v>
      </c>
      <c r="S918" s="6">
        <v>17</v>
      </c>
      <c r="T918" s="6">
        <v>17</v>
      </c>
      <c r="U918" s="46">
        <f t="shared" si="57"/>
        <v>1</v>
      </c>
      <c r="V918" s="6"/>
      <c r="W918">
        <f t="shared" si="58"/>
        <v>17</v>
      </c>
      <c r="X918" s="6"/>
      <c r="Y918" s="6"/>
      <c r="Z918" s="6"/>
      <c r="AA918" s="48"/>
      <c r="AB918" s="48"/>
      <c r="AC918" s="6"/>
      <c r="AD918" s="6"/>
      <c r="AE918" s="6"/>
      <c r="AF918" s="6"/>
    </row>
    <row r="919" spans="1:32">
      <c r="A919" s="6"/>
      <c r="B919" s="6"/>
      <c r="C919" s="6"/>
      <c r="D919" s="6"/>
      <c r="I919" s="6"/>
      <c r="J919" s="6"/>
      <c r="K919" s="6"/>
      <c r="L919" s="6"/>
      <c r="M919" s="6"/>
      <c r="N919" s="6"/>
      <c r="O919" s="6"/>
      <c r="P919" s="6"/>
      <c r="Q919" s="48" t="s">
        <v>2019</v>
      </c>
      <c r="R919" s="6" t="s">
        <v>2018</v>
      </c>
      <c r="S919" s="6">
        <v>19</v>
      </c>
      <c r="T919" s="6">
        <v>19</v>
      </c>
      <c r="U919" s="46">
        <f t="shared" si="57"/>
        <v>1</v>
      </c>
      <c r="V919" s="6"/>
      <c r="W919">
        <f t="shared" si="58"/>
        <v>19</v>
      </c>
      <c r="X919" s="6"/>
      <c r="Y919" s="6"/>
      <c r="Z919" s="6"/>
      <c r="AA919" s="48"/>
      <c r="AB919" s="48"/>
      <c r="AC919" s="6"/>
      <c r="AD919" s="6"/>
      <c r="AE919" s="6"/>
      <c r="AF919" s="6"/>
    </row>
    <row r="920" spans="1:32">
      <c r="A920" s="6"/>
      <c r="B920" s="6"/>
      <c r="C920" s="6"/>
      <c r="D920" s="6"/>
      <c r="I920" s="6"/>
      <c r="J920" s="6"/>
      <c r="K920" s="6"/>
      <c r="L920" s="6"/>
      <c r="M920" s="6"/>
      <c r="N920" s="6"/>
      <c r="O920" s="6"/>
      <c r="P920" s="6"/>
      <c r="Q920" s="48" t="s">
        <v>2020</v>
      </c>
      <c r="R920" s="6" t="s">
        <v>2021</v>
      </c>
      <c r="S920" s="6">
        <v>15</v>
      </c>
      <c r="T920" s="6">
        <v>15</v>
      </c>
      <c r="U920" s="46">
        <f t="shared" si="57"/>
        <v>1</v>
      </c>
      <c r="V920" s="6"/>
      <c r="W920">
        <f t="shared" si="58"/>
        <v>15</v>
      </c>
      <c r="X920" s="6"/>
      <c r="Y920" s="6"/>
      <c r="Z920" s="6"/>
      <c r="AA920" s="48"/>
      <c r="AB920" s="48"/>
      <c r="AC920" s="6"/>
      <c r="AD920" s="6"/>
      <c r="AE920" s="6"/>
      <c r="AF920" s="6"/>
    </row>
    <row r="921" spans="1:32">
      <c r="A921" s="6"/>
      <c r="B921" s="6"/>
      <c r="C921" s="6"/>
      <c r="D921" s="6"/>
      <c r="I921" s="6"/>
      <c r="J921" s="6"/>
      <c r="K921" s="6"/>
      <c r="L921" s="6"/>
      <c r="M921" s="6"/>
      <c r="N921" s="6"/>
      <c r="O921" s="6"/>
      <c r="P921" s="6"/>
      <c r="Q921" s="48" t="s">
        <v>2022</v>
      </c>
      <c r="R921" s="6" t="s">
        <v>2023</v>
      </c>
      <c r="S921" s="6">
        <v>20</v>
      </c>
      <c r="T921" s="6">
        <v>20</v>
      </c>
      <c r="U921" s="46">
        <f t="shared" si="57"/>
        <v>1</v>
      </c>
      <c r="V921" s="6"/>
      <c r="W921">
        <f t="shared" si="58"/>
        <v>20</v>
      </c>
      <c r="X921" s="6"/>
      <c r="Y921" s="6"/>
      <c r="Z921" s="6"/>
      <c r="AA921" s="48"/>
      <c r="AB921" s="48"/>
      <c r="AC921" s="6"/>
      <c r="AD921" s="6"/>
      <c r="AE921" s="6"/>
      <c r="AF921" s="6"/>
    </row>
    <row r="922" spans="1:32">
      <c r="A922" s="6"/>
      <c r="B922" s="6"/>
      <c r="C922" s="6"/>
      <c r="D922" s="6"/>
      <c r="I922" s="6"/>
      <c r="J922" s="6"/>
      <c r="K922" s="6"/>
      <c r="L922" s="6"/>
      <c r="M922" s="6"/>
      <c r="N922" s="6"/>
      <c r="O922" s="6"/>
      <c r="P922" s="6"/>
      <c r="Q922" s="48" t="s">
        <v>2024</v>
      </c>
      <c r="R922" s="6" t="s">
        <v>2025</v>
      </c>
      <c r="S922" s="6">
        <v>27</v>
      </c>
      <c r="T922" s="6">
        <v>27</v>
      </c>
      <c r="U922" s="46">
        <f t="shared" si="57"/>
        <v>1</v>
      </c>
      <c r="V922" s="6"/>
      <c r="W922">
        <f t="shared" si="58"/>
        <v>27</v>
      </c>
      <c r="X922" s="6"/>
      <c r="Y922" s="6"/>
      <c r="Z922" s="6"/>
      <c r="AA922" s="48"/>
      <c r="AB922" s="48"/>
      <c r="AC922" s="6"/>
      <c r="AD922" s="6"/>
      <c r="AE922" s="6"/>
      <c r="AF922" s="6"/>
    </row>
    <row r="923" spans="1:32">
      <c r="A923" s="6"/>
      <c r="B923" s="6"/>
      <c r="C923" s="6"/>
      <c r="D923" s="6"/>
      <c r="I923" s="6"/>
      <c r="J923" s="6"/>
      <c r="K923" s="6"/>
      <c r="L923" s="6"/>
      <c r="M923" s="6"/>
      <c r="N923" s="6"/>
      <c r="O923" s="6"/>
      <c r="P923" s="6"/>
      <c r="Q923" s="48" t="s">
        <v>2026</v>
      </c>
      <c r="R923" s="6" t="s">
        <v>2027</v>
      </c>
      <c r="S923" s="6">
        <v>17</v>
      </c>
      <c r="T923" s="6">
        <v>17</v>
      </c>
      <c r="U923" s="46">
        <f t="shared" si="57"/>
        <v>1</v>
      </c>
      <c r="V923" s="6"/>
      <c r="W923">
        <f t="shared" si="58"/>
        <v>17</v>
      </c>
      <c r="X923" s="6"/>
      <c r="Y923" s="6"/>
      <c r="Z923" s="6"/>
      <c r="AA923" s="48"/>
      <c r="AB923" s="48"/>
      <c r="AC923" s="6"/>
      <c r="AD923" s="6"/>
      <c r="AE923" s="6"/>
      <c r="AF923" s="6"/>
    </row>
    <row r="924" spans="1:32">
      <c r="A924" s="6"/>
      <c r="B924" s="6"/>
      <c r="C924" s="6"/>
      <c r="D924" s="6"/>
      <c r="I924" s="6"/>
      <c r="J924" s="6"/>
      <c r="K924" s="6"/>
      <c r="L924" s="6"/>
      <c r="M924" s="6"/>
      <c r="N924" s="6"/>
      <c r="O924" s="6"/>
      <c r="P924" s="6"/>
      <c r="Q924" s="48" t="s">
        <v>2028</v>
      </c>
      <c r="R924" s="6" t="s">
        <v>2029</v>
      </c>
      <c r="S924" s="6">
        <v>21</v>
      </c>
      <c r="T924" s="6">
        <v>21</v>
      </c>
      <c r="U924" s="46">
        <f t="shared" si="57"/>
        <v>1</v>
      </c>
      <c r="V924" s="6"/>
      <c r="W924">
        <f t="shared" si="58"/>
        <v>21</v>
      </c>
      <c r="X924" s="6"/>
      <c r="Y924" s="6"/>
      <c r="Z924" s="6"/>
      <c r="AA924" s="48"/>
      <c r="AB924" s="48"/>
      <c r="AC924" s="6"/>
      <c r="AD924" s="6"/>
      <c r="AE924" s="6"/>
      <c r="AF924" s="6"/>
    </row>
    <row r="925" spans="1:32">
      <c r="A925" s="6"/>
      <c r="B925" s="6"/>
      <c r="C925" s="6"/>
      <c r="D925" s="6"/>
      <c r="I925" s="6"/>
      <c r="J925" s="6"/>
      <c r="K925" s="6"/>
      <c r="L925" s="6"/>
      <c r="M925" s="6"/>
      <c r="N925" s="6"/>
      <c r="O925" s="6"/>
      <c r="P925" s="6"/>
      <c r="Q925" s="48" t="s">
        <v>2030</v>
      </c>
      <c r="R925" s="6" t="s">
        <v>2031</v>
      </c>
      <c r="S925" s="6">
        <v>18</v>
      </c>
      <c r="T925" s="6">
        <v>18</v>
      </c>
      <c r="U925" s="46">
        <f t="shared" si="57"/>
        <v>1</v>
      </c>
      <c r="V925" s="6"/>
      <c r="W925">
        <f t="shared" si="58"/>
        <v>18</v>
      </c>
      <c r="X925" s="6"/>
      <c r="Y925" s="6"/>
      <c r="Z925" s="6"/>
      <c r="AA925" s="48"/>
      <c r="AB925" s="48"/>
      <c r="AC925" s="6"/>
      <c r="AD925" s="6"/>
      <c r="AE925" s="6"/>
      <c r="AF925" s="6"/>
    </row>
    <row r="926" spans="1:32">
      <c r="A926" s="6"/>
      <c r="B926" s="6"/>
      <c r="C926" s="6"/>
      <c r="D926" s="6"/>
      <c r="I926" s="6"/>
      <c r="J926" s="6"/>
      <c r="K926" s="6"/>
      <c r="L926" s="6"/>
      <c r="M926" s="6"/>
      <c r="N926" s="6"/>
      <c r="O926" s="6"/>
      <c r="P926" s="6"/>
      <c r="Q926" s="48" t="s">
        <v>2032</v>
      </c>
      <c r="R926" s="6" t="s">
        <v>2033</v>
      </c>
      <c r="S926" s="6">
        <v>24</v>
      </c>
      <c r="T926" s="6">
        <v>24</v>
      </c>
      <c r="U926" s="46">
        <f t="shared" si="57"/>
        <v>1</v>
      </c>
      <c r="V926" s="6"/>
      <c r="W926">
        <f t="shared" si="58"/>
        <v>24</v>
      </c>
      <c r="X926" s="6"/>
      <c r="Y926" s="6"/>
      <c r="Z926" s="6"/>
      <c r="AA926" s="48"/>
      <c r="AB926" s="48"/>
      <c r="AC926" s="6"/>
      <c r="AD926" s="6"/>
      <c r="AE926" s="6"/>
      <c r="AF926" s="6"/>
    </row>
    <row r="927" spans="1:32">
      <c r="A927" s="6"/>
      <c r="B927" s="6"/>
      <c r="C927" s="6"/>
      <c r="D927" s="6"/>
      <c r="I927" s="6"/>
      <c r="J927" s="6"/>
      <c r="K927" s="6"/>
      <c r="L927" s="6"/>
      <c r="M927" s="6"/>
      <c r="N927" s="6"/>
      <c r="O927" s="6"/>
      <c r="P927" s="6"/>
      <c r="Q927" s="48" t="s">
        <v>2034</v>
      </c>
      <c r="R927" s="6" t="s">
        <v>2035</v>
      </c>
      <c r="S927" s="6">
        <v>21</v>
      </c>
      <c r="T927" s="6">
        <v>21</v>
      </c>
      <c r="U927" s="46">
        <f t="shared" si="57"/>
        <v>1</v>
      </c>
      <c r="V927" s="6"/>
      <c r="W927">
        <f t="shared" si="58"/>
        <v>21</v>
      </c>
      <c r="X927" s="6"/>
      <c r="Y927" s="6"/>
      <c r="Z927" s="6"/>
      <c r="AA927" s="48"/>
      <c r="AB927" s="48"/>
      <c r="AC927" s="6"/>
      <c r="AD927" s="6"/>
      <c r="AE927" s="6"/>
      <c r="AF927" s="6"/>
    </row>
    <row r="928" spans="1:32">
      <c r="A928" s="6"/>
      <c r="B928" s="6"/>
      <c r="C928" s="6"/>
      <c r="D928" s="6"/>
      <c r="I928" s="6"/>
      <c r="J928" s="6"/>
      <c r="K928" s="6"/>
      <c r="L928" s="6"/>
      <c r="M928" s="6"/>
      <c r="N928" s="6"/>
      <c r="O928" s="6"/>
      <c r="P928" s="6"/>
      <c r="Q928" s="48" t="s">
        <v>2036</v>
      </c>
      <c r="R928" s="6" t="s">
        <v>2037</v>
      </c>
      <c r="S928" s="6">
        <v>17</v>
      </c>
      <c r="T928" s="6">
        <v>17</v>
      </c>
      <c r="U928" s="46">
        <f t="shared" si="57"/>
        <v>1</v>
      </c>
      <c r="V928" s="6"/>
      <c r="W928">
        <f t="shared" si="58"/>
        <v>17</v>
      </c>
      <c r="X928" s="6"/>
      <c r="Y928" s="6"/>
      <c r="Z928" s="6"/>
      <c r="AA928" s="48"/>
      <c r="AB928" s="48"/>
      <c r="AC928" s="6"/>
      <c r="AD928" s="6"/>
      <c r="AE928" s="6"/>
      <c r="AF928" s="6"/>
    </row>
    <row r="929" spans="1:32">
      <c r="A929" s="6"/>
      <c r="B929" s="6"/>
      <c r="C929" s="6"/>
      <c r="D929" s="6"/>
      <c r="I929" s="6"/>
      <c r="J929" s="6"/>
      <c r="K929" s="6"/>
      <c r="L929" s="6"/>
      <c r="M929" s="6"/>
      <c r="N929" s="6"/>
      <c r="O929" s="6"/>
      <c r="P929" s="6"/>
      <c r="Q929" s="48" t="s">
        <v>2038</v>
      </c>
      <c r="R929" s="6" t="s">
        <v>2039</v>
      </c>
      <c r="S929" s="6">
        <v>24</v>
      </c>
      <c r="T929" s="6">
        <v>24</v>
      </c>
      <c r="U929" s="46">
        <f t="shared" si="57"/>
        <v>1</v>
      </c>
      <c r="V929" s="6"/>
      <c r="W929">
        <f t="shared" si="58"/>
        <v>24</v>
      </c>
      <c r="X929" s="6"/>
      <c r="Y929" s="6"/>
      <c r="Z929" s="6"/>
      <c r="AA929" s="48"/>
      <c r="AB929" s="48"/>
      <c r="AC929" s="6"/>
      <c r="AD929" s="6"/>
      <c r="AE929" s="6"/>
      <c r="AF929" s="6"/>
    </row>
    <row r="930" spans="1:32">
      <c r="A930" s="6"/>
      <c r="B930" s="6"/>
      <c r="C930" s="6"/>
      <c r="D930" s="6"/>
      <c r="I930" s="6"/>
      <c r="J930" s="6"/>
      <c r="K930" s="6"/>
      <c r="L930" s="6"/>
      <c r="M930" s="6"/>
      <c r="N930" s="6"/>
      <c r="O930" s="6"/>
      <c r="P930" s="6"/>
      <c r="Q930" s="48" t="s">
        <v>2040</v>
      </c>
      <c r="R930" s="6" t="s">
        <v>2041</v>
      </c>
      <c r="S930" s="6">
        <v>22</v>
      </c>
      <c r="T930" s="6">
        <v>22</v>
      </c>
      <c r="U930" s="46">
        <f t="shared" si="57"/>
        <v>1</v>
      </c>
      <c r="V930" s="6"/>
      <c r="W930">
        <f t="shared" si="58"/>
        <v>22</v>
      </c>
      <c r="X930" s="6"/>
      <c r="Y930" s="6"/>
      <c r="Z930" s="6"/>
      <c r="AA930" s="48"/>
      <c r="AB930" s="48"/>
      <c r="AC930" s="6"/>
      <c r="AD930" s="6"/>
      <c r="AE930" s="6"/>
      <c r="AF930" s="6"/>
    </row>
    <row r="931" spans="1:32">
      <c r="A931" s="6"/>
      <c r="B931" s="6"/>
      <c r="C931" s="6"/>
      <c r="D931" s="6"/>
      <c r="I931" s="6"/>
      <c r="J931" s="6"/>
      <c r="K931" s="6"/>
      <c r="L931" s="6"/>
      <c r="M931" s="6"/>
      <c r="N931" s="6"/>
      <c r="O931" s="6"/>
      <c r="P931" s="6"/>
      <c r="Q931" s="48" t="s">
        <v>2042</v>
      </c>
      <c r="R931" s="6" t="s">
        <v>2043</v>
      </c>
      <c r="S931" s="6">
        <v>29</v>
      </c>
      <c r="T931" s="6">
        <v>29</v>
      </c>
      <c r="U931" s="46">
        <f t="shared" si="57"/>
        <v>1</v>
      </c>
      <c r="V931" s="6"/>
      <c r="W931">
        <f t="shared" si="58"/>
        <v>29</v>
      </c>
      <c r="X931" s="6"/>
      <c r="Y931" s="6"/>
      <c r="Z931" s="6"/>
      <c r="AA931" s="48"/>
      <c r="AB931" s="48"/>
      <c r="AC931" s="6"/>
      <c r="AD931" s="6"/>
      <c r="AE931" s="6"/>
      <c r="AF931" s="6"/>
    </row>
    <row r="932" spans="1:32">
      <c r="A932" s="6"/>
      <c r="B932" s="6"/>
      <c r="C932" s="6"/>
      <c r="D932" s="6"/>
      <c r="I932" s="6"/>
      <c r="J932" s="6"/>
      <c r="K932" s="6"/>
      <c r="L932" s="6"/>
      <c r="M932" s="6"/>
      <c r="N932" s="6"/>
      <c r="O932" s="6"/>
      <c r="P932" s="6"/>
      <c r="Q932" s="48" t="s">
        <v>2044</v>
      </c>
      <c r="R932" s="6" t="s">
        <v>2045</v>
      </c>
      <c r="S932" s="6">
        <v>35</v>
      </c>
      <c r="T932" s="6">
        <v>35</v>
      </c>
      <c r="U932" s="46">
        <f t="shared" si="57"/>
        <v>1</v>
      </c>
      <c r="V932" s="6"/>
      <c r="W932">
        <f t="shared" si="58"/>
        <v>35</v>
      </c>
      <c r="X932" s="6"/>
      <c r="Y932" s="6"/>
      <c r="Z932" s="6"/>
      <c r="AA932" s="48"/>
      <c r="AB932" s="48"/>
      <c r="AC932" s="6"/>
      <c r="AD932" s="6"/>
      <c r="AE932" s="6"/>
      <c r="AF932" s="6"/>
    </row>
    <row r="933" spans="1:32">
      <c r="A933" s="6"/>
      <c r="B933" s="6"/>
      <c r="C933" s="6"/>
      <c r="D933" s="6"/>
      <c r="I933" s="6"/>
      <c r="J933" s="6"/>
      <c r="K933" s="6"/>
      <c r="L933" s="6"/>
      <c r="M933" s="6"/>
      <c r="N933" s="6"/>
      <c r="O933" s="6"/>
      <c r="P933" s="6"/>
      <c r="Q933" s="48" t="s">
        <v>2046</v>
      </c>
      <c r="R933" s="6" t="s">
        <v>2047</v>
      </c>
      <c r="S933" s="6">
        <v>16</v>
      </c>
      <c r="T933" s="6">
        <v>16</v>
      </c>
      <c r="U933" s="46">
        <f t="shared" si="57"/>
        <v>1</v>
      </c>
      <c r="V933" s="6"/>
      <c r="W933">
        <f t="shared" si="58"/>
        <v>16</v>
      </c>
      <c r="X933" s="6"/>
      <c r="Y933" s="6"/>
      <c r="Z933" s="6"/>
      <c r="AA933" s="48"/>
      <c r="AB933" s="48"/>
      <c r="AC933" s="6"/>
      <c r="AD933" s="6"/>
      <c r="AE933" s="6"/>
      <c r="AF933" s="6"/>
    </row>
    <row r="934" spans="1:32">
      <c r="A934" s="6"/>
      <c r="B934" s="6"/>
      <c r="C934" s="6"/>
      <c r="D934" s="6"/>
      <c r="I934" s="6"/>
      <c r="J934" s="6"/>
      <c r="K934" s="6"/>
      <c r="L934" s="6"/>
      <c r="M934" s="6"/>
      <c r="N934" s="6"/>
      <c r="O934" s="6"/>
      <c r="P934" s="6"/>
      <c r="Q934" s="48" t="s">
        <v>2048</v>
      </c>
      <c r="R934" s="6" t="s">
        <v>2049</v>
      </c>
      <c r="S934" s="6">
        <v>18</v>
      </c>
      <c r="T934" s="6">
        <v>18</v>
      </c>
      <c r="U934" s="46">
        <f t="shared" si="57"/>
        <v>1</v>
      </c>
      <c r="V934" s="6"/>
      <c r="W934">
        <f t="shared" si="58"/>
        <v>18</v>
      </c>
      <c r="X934" s="6"/>
      <c r="Y934" s="6"/>
      <c r="Z934" s="6"/>
      <c r="AA934" s="48"/>
      <c r="AB934" s="48"/>
      <c r="AC934" s="6"/>
      <c r="AD934" s="6"/>
      <c r="AE934" s="6"/>
      <c r="AF934" s="6"/>
    </row>
    <row r="935" spans="1:32">
      <c r="A935" s="6"/>
      <c r="B935" s="6"/>
      <c r="C935" s="6"/>
      <c r="D935" s="6"/>
      <c r="I935" s="6"/>
      <c r="J935" s="6"/>
      <c r="K935" s="6"/>
      <c r="L935" s="6"/>
      <c r="M935" s="6"/>
      <c r="N935" s="6"/>
      <c r="O935" s="6"/>
      <c r="P935" s="6"/>
      <c r="Q935" s="48" t="s">
        <v>2050</v>
      </c>
      <c r="R935" s="6" t="s">
        <v>5622</v>
      </c>
      <c r="S935" s="6">
        <v>25</v>
      </c>
      <c r="T935" s="6">
        <v>25</v>
      </c>
      <c r="U935" s="46">
        <f t="shared" si="57"/>
        <v>1</v>
      </c>
      <c r="V935" s="6"/>
      <c r="W935">
        <f t="shared" si="58"/>
        <v>25</v>
      </c>
      <c r="X935" s="6"/>
      <c r="Y935" s="6"/>
      <c r="Z935" s="6"/>
      <c r="AA935" s="48"/>
      <c r="AB935" s="48"/>
      <c r="AC935" s="6"/>
      <c r="AD935" s="6"/>
      <c r="AE935" s="6"/>
      <c r="AF935" s="6"/>
    </row>
    <row r="936" spans="1:32">
      <c r="A936" s="6"/>
      <c r="B936" s="6"/>
      <c r="C936" s="6"/>
      <c r="D936" s="6"/>
      <c r="I936" s="6"/>
      <c r="J936" s="6"/>
      <c r="K936" s="6"/>
      <c r="L936" s="6"/>
      <c r="M936" s="6"/>
      <c r="N936" s="6"/>
      <c r="O936" s="6"/>
      <c r="P936" s="6"/>
      <c r="Q936" s="48" t="s">
        <v>2051</v>
      </c>
      <c r="R936" s="6" t="s">
        <v>5280</v>
      </c>
      <c r="S936" s="6">
        <v>24</v>
      </c>
      <c r="T936" s="6">
        <v>24</v>
      </c>
      <c r="U936" s="46">
        <f t="shared" si="57"/>
        <v>1</v>
      </c>
      <c r="V936" s="6"/>
      <c r="W936">
        <f t="shared" si="58"/>
        <v>24</v>
      </c>
      <c r="X936" s="6"/>
      <c r="Y936" s="6"/>
      <c r="Z936" s="6"/>
      <c r="AA936" s="48"/>
      <c r="AB936" s="48"/>
      <c r="AC936" s="6"/>
      <c r="AD936" s="6"/>
      <c r="AE936" s="6"/>
      <c r="AF936" s="6"/>
    </row>
    <row r="937" spans="1:32">
      <c r="A937" s="6"/>
      <c r="B937" s="6"/>
      <c r="C937" s="6"/>
      <c r="D937" s="6"/>
      <c r="I937" s="6"/>
      <c r="J937" s="6"/>
      <c r="K937" s="6"/>
      <c r="L937" s="6"/>
      <c r="M937" s="6"/>
      <c r="N937" s="6"/>
      <c r="O937" s="6"/>
      <c r="P937" s="6"/>
      <c r="Q937" s="48" t="s">
        <v>2052</v>
      </c>
      <c r="R937" s="6" t="s">
        <v>5602</v>
      </c>
      <c r="S937" s="6">
        <v>21</v>
      </c>
      <c r="T937" s="6">
        <v>21</v>
      </c>
      <c r="U937" s="46">
        <f t="shared" si="57"/>
        <v>1</v>
      </c>
      <c r="V937" s="6"/>
      <c r="W937">
        <f t="shared" si="58"/>
        <v>21</v>
      </c>
      <c r="X937" s="6"/>
      <c r="Y937" s="6"/>
      <c r="Z937" s="6"/>
      <c r="AA937" s="48"/>
      <c r="AB937" s="48"/>
      <c r="AC937" s="6"/>
      <c r="AD937" s="6"/>
      <c r="AE937" s="6"/>
      <c r="AF937" s="6"/>
    </row>
    <row r="938" spans="1:32">
      <c r="A938" s="6"/>
      <c r="B938" s="6"/>
      <c r="C938" s="6"/>
      <c r="D938" s="6"/>
      <c r="I938" s="6"/>
      <c r="J938" s="6"/>
      <c r="K938" s="6"/>
      <c r="L938" s="6"/>
      <c r="M938" s="6"/>
      <c r="N938" s="6"/>
      <c r="O938" s="6"/>
      <c r="P938" s="6"/>
      <c r="Q938" s="48" t="s">
        <v>2053</v>
      </c>
      <c r="R938" s="6" t="s">
        <v>5623</v>
      </c>
      <c r="S938" s="6">
        <v>22</v>
      </c>
      <c r="T938" s="6">
        <v>22</v>
      </c>
      <c r="U938" s="46">
        <f t="shared" si="57"/>
        <v>1</v>
      </c>
      <c r="V938" s="6"/>
      <c r="W938">
        <f t="shared" si="58"/>
        <v>22</v>
      </c>
      <c r="X938" s="6"/>
      <c r="Y938" s="6"/>
      <c r="Z938" s="6"/>
      <c r="AA938" s="48"/>
      <c r="AB938" s="48"/>
      <c r="AC938" s="6"/>
      <c r="AD938" s="6"/>
      <c r="AE938" s="6"/>
      <c r="AF938" s="6"/>
    </row>
    <row r="939" spans="1:32">
      <c r="A939" s="6"/>
      <c r="B939" s="6"/>
      <c r="C939" s="6"/>
      <c r="D939" s="6"/>
      <c r="I939" s="6"/>
      <c r="J939" s="6"/>
      <c r="K939" s="6"/>
      <c r="L939" s="6"/>
      <c r="M939" s="6"/>
      <c r="N939" s="6"/>
      <c r="O939" s="6"/>
      <c r="P939" s="6"/>
      <c r="Q939" s="48" t="s">
        <v>2054</v>
      </c>
      <c r="R939" s="6" t="s">
        <v>5624</v>
      </c>
      <c r="S939" s="6">
        <v>19</v>
      </c>
      <c r="T939" s="6">
        <v>19</v>
      </c>
      <c r="U939" s="46">
        <f t="shared" si="57"/>
        <v>1</v>
      </c>
      <c r="V939" s="6"/>
      <c r="W939">
        <f t="shared" si="58"/>
        <v>19</v>
      </c>
      <c r="X939" s="6"/>
      <c r="Y939" s="6"/>
      <c r="Z939" s="6"/>
      <c r="AA939" s="48"/>
      <c r="AB939" s="48"/>
      <c r="AC939" s="6"/>
      <c r="AD939" s="6"/>
      <c r="AE939" s="6"/>
      <c r="AF939" s="6"/>
    </row>
    <row r="940" spans="1:32">
      <c r="A940" s="6"/>
      <c r="B940" s="6"/>
      <c r="C940" s="6"/>
      <c r="D940" s="6"/>
      <c r="I940" s="6"/>
      <c r="J940" s="6"/>
      <c r="K940" s="6"/>
      <c r="L940" s="6"/>
      <c r="M940" s="6"/>
      <c r="N940" s="6"/>
      <c r="O940" s="6"/>
      <c r="P940" s="6"/>
      <c r="Q940" s="48" t="s">
        <v>2055</v>
      </c>
      <c r="R940" s="6" t="s">
        <v>5625</v>
      </c>
      <c r="S940" s="6">
        <v>19</v>
      </c>
      <c r="T940" s="6">
        <v>19</v>
      </c>
      <c r="U940" s="46">
        <f t="shared" si="57"/>
        <v>1</v>
      </c>
      <c r="V940" s="6"/>
      <c r="W940">
        <f t="shared" si="58"/>
        <v>19</v>
      </c>
      <c r="X940" s="6"/>
      <c r="Y940" s="6"/>
      <c r="Z940" s="6"/>
      <c r="AA940" s="48"/>
      <c r="AB940" s="48"/>
      <c r="AC940" s="6"/>
      <c r="AD940" s="6"/>
      <c r="AE940" s="6"/>
      <c r="AF940" s="6"/>
    </row>
    <row r="941" spans="1:32">
      <c r="A941" s="6"/>
      <c r="B941" s="6"/>
      <c r="C941" s="6"/>
      <c r="D941" s="6"/>
      <c r="I941" s="6"/>
      <c r="J941" s="6"/>
      <c r="K941" s="6"/>
      <c r="L941" s="6"/>
      <c r="M941" s="6"/>
      <c r="N941" s="6"/>
      <c r="O941" s="6"/>
      <c r="P941" s="6"/>
      <c r="Q941" s="48" t="s">
        <v>2056</v>
      </c>
      <c r="R941" s="6" t="s">
        <v>5626</v>
      </c>
      <c r="S941" s="6">
        <v>19</v>
      </c>
      <c r="T941" s="6">
        <v>19</v>
      </c>
      <c r="U941" s="46">
        <f t="shared" si="57"/>
        <v>1</v>
      </c>
      <c r="V941" s="6"/>
      <c r="W941">
        <f t="shared" si="58"/>
        <v>19</v>
      </c>
      <c r="X941" s="6"/>
      <c r="Y941" s="6"/>
      <c r="Z941" s="6"/>
      <c r="AA941" s="48"/>
      <c r="AB941" s="48"/>
      <c r="AC941" s="6"/>
      <c r="AD941" s="6"/>
      <c r="AE941" s="6"/>
      <c r="AF941" s="6"/>
    </row>
    <row r="942" spans="1:32">
      <c r="A942" s="6"/>
      <c r="B942" s="6"/>
      <c r="C942" s="6"/>
      <c r="D942" s="6"/>
      <c r="I942" s="6"/>
      <c r="J942" s="6"/>
      <c r="K942" s="6"/>
      <c r="L942" s="6"/>
      <c r="M942" s="6"/>
      <c r="N942" s="6"/>
      <c r="O942" s="6"/>
      <c r="P942" s="6"/>
      <c r="Q942" s="48" t="s">
        <v>2057</v>
      </c>
      <c r="R942" s="6" t="s">
        <v>5627</v>
      </c>
      <c r="S942" s="6">
        <v>22</v>
      </c>
      <c r="T942" s="6">
        <v>22</v>
      </c>
      <c r="U942" s="46">
        <f t="shared" si="57"/>
        <v>1</v>
      </c>
      <c r="V942" s="6"/>
      <c r="W942">
        <f t="shared" si="58"/>
        <v>22</v>
      </c>
      <c r="X942" s="6"/>
      <c r="Y942" s="6"/>
      <c r="Z942" s="6"/>
      <c r="AA942" s="48"/>
      <c r="AB942" s="48"/>
      <c r="AC942" s="6"/>
      <c r="AD942" s="6"/>
      <c r="AE942" s="6"/>
      <c r="AF942" s="6"/>
    </row>
    <row r="943" spans="1:32">
      <c r="A943" s="6"/>
      <c r="B943" s="6"/>
      <c r="C943" s="6"/>
      <c r="D943" s="6"/>
      <c r="I943" s="6"/>
      <c r="J943" s="6"/>
      <c r="K943" s="6"/>
      <c r="L943" s="6"/>
      <c r="M943" s="6"/>
      <c r="N943" s="6"/>
      <c r="O943" s="6"/>
      <c r="P943" s="6"/>
      <c r="Q943" s="48" t="s">
        <v>2058</v>
      </c>
      <c r="R943" s="6" t="s">
        <v>5629</v>
      </c>
      <c r="S943" s="6">
        <v>22</v>
      </c>
      <c r="T943" s="6">
        <v>22</v>
      </c>
      <c r="U943" s="46">
        <f t="shared" si="57"/>
        <v>1</v>
      </c>
      <c r="V943" s="6"/>
      <c r="W943">
        <f t="shared" si="58"/>
        <v>22</v>
      </c>
      <c r="X943" s="6"/>
      <c r="Y943" s="6"/>
      <c r="Z943" s="6"/>
      <c r="AA943" s="48"/>
      <c r="AB943" s="48"/>
      <c r="AC943" s="6"/>
      <c r="AD943" s="6"/>
      <c r="AE943" s="6"/>
      <c r="AF943" s="6"/>
    </row>
    <row r="944" spans="1:32">
      <c r="A944" s="6"/>
      <c r="B944" s="6"/>
      <c r="C944" s="6"/>
      <c r="D944" s="6"/>
      <c r="I944" s="6"/>
      <c r="J944" s="6"/>
      <c r="K944" s="6"/>
      <c r="L944" s="6"/>
      <c r="M944" s="6"/>
      <c r="N944" s="6"/>
      <c r="O944" s="6"/>
      <c r="P944" s="6"/>
      <c r="Q944" s="48" t="s">
        <v>2059</v>
      </c>
      <c r="R944" s="6" t="s">
        <v>5628</v>
      </c>
      <c r="S944" s="6">
        <v>22</v>
      </c>
      <c r="T944" s="6">
        <v>22</v>
      </c>
      <c r="U944" s="46">
        <f t="shared" si="57"/>
        <v>1</v>
      </c>
      <c r="V944" s="6"/>
      <c r="W944">
        <f t="shared" si="58"/>
        <v>22</v>
      </c>
      <c r="X944" s="6"/>
      <c r="Y944" s="6"/>
      <c r="Z944" s="6"/>
      <c r="AA944" s="48"/>
      <c r="AB944" s="48"/>
      <c r="AC944" s="6"/>
      <c r="AD944" s="6"/>
      <c r="AE944" s="6"/>
      <c r="AF944" s="6"/>
    </row>
    <row r="945" spans="1:32">
      <c r="A945" s="6"/>
      <c r="B945" s="6"/>
      <c r="C945" s="6"/>
      <c r="D945" s="6"/>
      <c r="I945" s="6"/>
      <c r="J945" s="6"/>
      <c r="K945" s="6"/>
      <c r="L945" s="6"/>
      <c r="M945" s="6"/>
      <c r="N945" s="6"/>
      <c r="O945" s="6"/>
      <c r="P945" s="6"/>
      <c r="Q945" s="48" t="s">
        <v>2060</v>
      </c>
      <c r="R945" s="6" t="s">
        <v>5630</v>
      </c>
      <c r="S945" s="6">
        <v>29</v>
      </c>
      <c r="T945" s="6">
        <v>29</v>
      </c>
      <c r="U945" s="46">
        <f t="shared" si="57"/>
        <v>1</v>
      </c>
      <c r="V945" s="6"/>
      <c r="W945">
        <f t="shared" si="58"/>
        <v>29</v>
      </c>
      <c r="X945" s="6"/>
      <c r="Y945" s="6"/>
      <c r="Z945" s="6"/>
      <c r="AA945" s="48"/>
      <c r="AB945" s="48"/>
      <c r="AC945" s="6"/>
      <c r="AD945" s="6"/>
      <c r="AE945" s="6"/>
      <c r="AF945" s="6"/>
    </row>
    <row r="946" spans="1:32">
      <c r="A946" s="6"/>
      <c r="B946" s="6"/>
      <c r="C946" s="6"/>
      <c r="D946" s="6"/>
      <c r="I946" s="6"/>
      <c r="J946" s="6"/>
      <c r="K946" s="6"/>
      <c r="L946" s="6"/>
      <c r="M946" s="6"/>
      <c r="N946" s="6"/>
      <c r="O946" s="6"/>
      <c r="P946" s="6"/>
      <c r="Q946" s="48" t="s">
        <v>2061</v>
      </c>
      <c r="R946" s="6" t="s">
        <v>5631</v>
      </c>
      <c r="S946" s="6">
        <v>20</v>
      </c>
      <c r="T946" s="6">
        <v>20</v>
      </c>
      <c r="U946" s="46">
        <f t="shared" si="57"/>
        <v>1</v>
      </c>
      <c r="V946" s="6"/>
      <c r="W946">
        <f t="shared" si="58"/>
        <v>20</v>
      </c>
      <c r="X946" s="6"/>
      <c r="Y946" s="6"/>
      <c r="Z946" s="6"/>
      <c r="AA946" s="48"/>
      <c r="AB946" s="48"/>
      <c r="AC946" s="6"/>
      <c r="AD946" s="6"/>
      <c r="AE946" s="6"/>
      <c r="AF946" s="6"/>
    </row>
    <row r="947" spans="1:32">
      <c r="A947" s="6"/>
      <c r="B947" s="6"/>
      <c r="C947" s="6"/>
      <c r="D947" s="6"/>
      <c r="I947" s="6"/>
      <c r="J947" s="6"/>
      <c r="K947" s="6"/>
      <c r="L947" s="6"/>
      <c r="M947" s="6"/>
      <c r="N947" s="6"/>
      <c r="O947" s="6"/>
      <c r="P947" s="6"/>
      <c r="Q947" s="48" t="s">
        <v>2062</v>
      </c>
      <c r="R947" s="6" t="s">
        <v>5632</v>
      </c>
      <c r="S947" s="6">
        <v>20</v>
      </c>
      <c r="T947" s="6">
        <v>20</v>
      </c>
      <c r="U947" s="46">
        <f t="shared" si="57"/>
        <v>1</v>
      </c>
      <c r="V947" s="6"/>
      <c r="W947">
        <f t="shared" si="58"/>
        <v>20</v>
      </c>
      <c r="X947" s="6"/>
      <c r="Y947" s="6"/>
      <c r="Z947" s="6"/>
      <c r="AA947" s="48"/>
      <c r="AB947" s="48"/>
      <c r="AC947" s="6"/>
      <c r="AD947" s="6"/>
      <c r="AE947" s="6"/>
      <c r="AF947" s="6"/>
    </row>
    <row r="948" spans="1:32">
      <c r="A948" s="6"/>
      <c r="B948" s="6"/>
      <c r="C948" s="6"/>
      <c r="D948" s="6"/>
      <c r="I948" s="6"/>
      <c r="J948" s="6"/>
      <c r="K948" s="6"/>
      <c r="L948" s="6"/>
      <c r="M948" s="6"/>
      <c r="N948" s="6"/>
      <c r="O948" s="6"/>
      <c r="P948" s="6"/>
      <c r="Q948" s="48" t="s">
        <v>2063</v>
      </c>
      <c r="R948" s="6" t="s">
        <v>5281</v>
      </c>
      <c r="S948" s="6">
        <v>40</v>
      </c>
      <c r="T948" s="6">
        <v>40</v>
      </c>
      <c r="U948" s="46">
        <f t="shared" si="57"/>
        <v>1</v>
      </c>
      <c r="V948" s="6"/>
      <c r="W948">
        <f t="shared" si="58"/>
        <v>40</v>
      </c>
      <c r="X948" s="6"/>
      <c r="Y948" s="6"/>
      <c r="Z948" s="6"/>
      <c r="AA948" s="48"/>
      <c r="AB948" s="48"/>
      <c r="AC948" s="6"/>
      <c r="AD948" s="6"/>
      <c r="AE948" s="6"/>
      <c r="AF948" s="6"/>
    </row>
    <row r="949" spans="1:32">
      <c r="A949" s="6"/>
      <c r="B949" s="6"/>
      <c r="C949" s="6"/>
      <c r="D949" s="6"/>
      <c r="I949" s="6"/>
      <c r="J949" s="6"/>
      <c r="K949" s="6"/>
      <c r="L949" s="6"/>
      <c r="M949" s="6"/>
      <c r="N949" s="6"/>
      <c r="O949" s="6"/>
      <c r="P949" s="6"/>
      <c r="Q949" s="48" t="s">
        <v>2064</v>
      </c>
      <c r="R949" s="6" t="s">
        <v>5633</v>
      </c>
      <c r="S949" s="6">
        <v>20</v>
      </c>
      <c r="T949" s="6">
        <v>20</v>
      </c>
      <c r="U949" s="46">
        <f t="shared" si="57"/>
        <v>1</v>
      </c>
      <c r="V949" s="6"/>
      <c r="W949">
        <f t="shared" si="58"/>
        <v>20</v>
      </c>
      <c r="X949" s="6"/>
      <c r="Y949" s="6"/>
      <c r="Z949" s="6"/>
      <c r="AA949" s="48"/>
      <c r="AB949" s="48"/>
      <c r="AC949" s="6"/>
      <c r="AD949" s="6"/>
      <c r="AE949" s="6"/>
      <c r="AF949" s="6"/>
    </row>
    <row r="950" spans="1:32">
      <c r="A950" s="6"/>
      <c r="B950" s="6"/>
      <c r="C950" s="6"/>
      <c r="D950" s="6"/>
      <c r="I950" s="6"/>
      <c r="J950" s="6"/>
      <c r="K950" s="6"/>
      <c r="L950" s="6"/>
      <c r="M950" s="6"/>
      <c r="N950" s="6"/>
      <c r="O950" s="6"/>
      <c r="P950" s="6"/>
      <c r="Q950" s="48" t="s">
        <v>2065</v>
      </c>
      <c r="R950" s="6" t="s">
        <v>5634</v>
      </c>
      <c r="S950" s="6">
        <v>20</v>
      </c>
      <c r="T950" s="6">
        <v>20</v>
      </c>
      <c r="U950" s="46">
        <f t="shared" si="57"/>
        <v>1</v>
      </c>
      <c r="V950" s="6"/>
      <c r="W950">
        <f t="shared" si="58"/>
        <v>20</v>
      </c>
      <c r="X950" s="6"/>
      <c r="Y950" s="6"/>
      <c r="Z950" s="6"/>
      <c r="AA950" s="48"/>
      <c r="AB950" s="48"/>
      <c r="AC950" s="6"/>
      <c r="AD950" s="6"/>
      <c r="AE950" s="6"/>
      <c r="AF950" s="6"/>
    </row>
    <row r="951" spans="1:32">
      <c r="A951" s="6"/>
      <c r="B951" s="6"/>
      <c r="C951" s="6"/>
      <c r="D951" s="6"/>
      <c r="I951" s="6"/>
      <c r="J951" s="6"/>
      <c r="K951" s="6"/>
      <c r="L951" s="6"/>
      <c r="M951" s="6"/>
      <c r="N951" s="6"/>
      <c r="O951" s="6"/>
      <c r="P951" s="6"/>
      <c r="Q951" s="48" t="s">
        <v>2066</v>
      </c>
      <c r="R951" s="6" t="s">
        <v>5635</v>
      </c>
      <c r="S951" s="6">
        <v>19</v>
      </c>
      <c r="T951" s="6">
        <v>19</v>
      </c>
      <c r="U951" s="46">
        <f t="shared" si="57"/>
        <v>1</v>
      </c>
      <c r="V951" s="6"/>
      <c r="W951">
        <f t="shared" si="58"/>
        <v>19</v>
      </c>
      <c r="X951" s="6"/>
      <c r="Y951" s="6"/>
      <c r="Z951" s="6"/>
      <c r="AA951" s="48"/>
      <c r="AB951" s="48"/>
      <c r="AC951" s="6"/>
      <c r="AD951" s="6"/>
      <c r="AE951" s="6"/>
      <c r="AF951" s="6"/>
    </row>
    <row r="952" spans="1:32">
      <c r="A952" s="6"/>
      <c r="B952" s="6"/>
      <c r="C952" s="6"/>
      <c r="D952" s="6"/>
      <c r="I952" s="6"/>
      <c r="J952" s="6"/>
      <c r="K952" s="6"/>
      <c r="L952" s="6"/>
      <c r="M952" s="6"/>
      <c r="N952" s="6"/>
      <c r="O952" s="6"/>
      <c r="P952" s="6"/>
      <c r="Q952" s="48" t="s">
        <v>2067</v>
      </c>
      <c r="R952" s="6" t="s">
        <v>5636</v>
      </c>
      <c r="S952" s="6">
        <v>19</v>
      </c>
      <c r="T952" s="6">
        <v>19</v>
      </c>
      <c r="U952" s="46">
        <f t="shared" si="57"/>
        <v>1</v>
      </c>
      <c r="V952" s="6"/>
      <c r="W952">
        <f t="shared" si="58"/>
        <v>19</v>
      </c>
      <c r="X952" s="6"/>
      <c r="Y952" s="6"/>
      <c r="Z952" s="6"/>
      <c r="AA952" s="48"/>
      <c r="AB952" s="48"/>
      <c r="AC952" s="6"/>
      <c r="AD952" s="6"/>
      <c r="AE952" s="6"/>
      <c r="AF952" s="6"/>
    </row>
    <row r="953" spans="1:32">
      <c r="A953" s="6"/>
      <c r="B953" s="6"/>
      <c r="C953" s="6"/>
      <c r="D953" s="6"/>
      <c r="I953" s="6"/>
      <c r="J953" s="6"/>
      <c r="K953" s="6"/>
      <c r="L953" s="6"/>
      <c r="M953" s="6"/>
      <c r="N953" s="6"/>
      <c r="O953" s="6"/>
      <c r="P953" s="6"/>
      <c r="Q953" s="48" t="s">
        <v>2068</v>
      </c>
      <c r="R953" s="6" t="s">
        <v>5636</v>
      </c>
      <c r="S953" s="6">
        <v>19</v>
      </c>
      <c r="T953" s="6">
        <v>19</v>
      </c>
      <c r="U953" s="46">
        <f t="shared" si="57"/>
        <v>1</v>
      </c>
      <c r="V953" s="6"/>
      <c r="W953">
        <f t="shared" si="58"/>
        <v>19</v>
      </c>
      <c r="X953" s="6"/>
      <c r="Y953" s="6"/>
      <c r="Z953" s="6"/>
      <c r="AA953" s="48"/>
      <c r="AB953" s="48"/>
      <c r="AC953" s="6"/>
      <c r="AD953" s="6"/>
      <c r="AE953" s="6"/>
      <c r="AF953" s="6"/>
    </row>
    <row r="954" spans="1:32">
      <c r="A954" s="6"/>
      <c r="B954" s="6"/>
      <c r="C954" s="6"/>
      <c r="D954" s="6"/>
      <c r="I954" s="6"/>
      <c r="J954" s="6"/>
      <c r="K954" s="6"/>
      <c r="L954" s="6"/>
      <c r="M954" s="6"/>
      <c r="N954" s="6"/>
      <c r="O954" s="6"/>
      <c r="P954" s="6"/>
      <c r="Q954" s="48" t="s">
        <v>2069</v>
      </c>
      <c r="R954" s="6" t="s">
        <v>5637</v>
      </c>
      <c r="S954" s="6">
        <v>27</v>
      </c>
      <c r="T954" s="6">
        <v>27</v>
      </c>
      <c r="U954" s="46">
        <f t="shared" si="57"/>
        <v>1</v>
      </c>
      <c r="V954" s="6"/>
      <c r="W954">
        <f t="shared" si="58"/>
        <v>27</v>
      </c>
      <c r="X954" s="6"/>
      <c r="Y954" s="6"/>
      <c r="Z954" s="6"/>
      <c r="AA954" s="48"/>
      <c r="AB954" s="48"/>
      <c r="AC954" s="6"/>
      <c r="AD954" s="6"/>
      <c r="AE954" s="6"/>
      <c r="AF954" s="6"/>
    </row>
    <row r="955" spans="1:32">
      <c r="A955" s="6"/>
      <c r="B955" s="6"/>
      <c r="C955" s="6"/>
      <c r="D955" s="6"/>
      <c r="I955" s="6"/>
      <c r="J955" s="6"/>
      <c r="K955" s="6"/>
      <c r="L955" s="6"/>
      <c r="M955" s="6"/>
      <c r="N955" s="6"/>
      <c r="O955" s="6"/>
      <c r="P955" s="6"/>
      <c r="Q955" s="48" t="s">
        <v>2070</v>
      </c>
      <c r="R955" s="6" t="s">
        <v>5755</v>
      </c>
      <c r="S955" s="6">
        <v>24</v>
      </c>
      <c r="T955" s="6">
        <v>24</v>
      </c>
      <c r="U955" s="46">
        <f t="shared" si="57"/>
        <v>1</v>
      </c>
      <c r="V955" s="6"/>
      <c r="W955">
        <f t="shared" si="58"/>
        <v>24</v>
      </c>
      <c r="X955" s="6"/>
      <c r="Y955" s="6"/>
      <c r="Z955" s="6"/>
      <c r="AA955" s="48"/>
      <c r="AB955" s="48"/>
      <c r="AC955" s="6"/>
      <c r="AD955" s="6"/>
      <c r="AE955" s="6"/>
      <c r="AF955" s="6"/>
    </row>
    <row r="956" spans="1:32">
      <c r="A956" s="6"/>
      <c r="B956" s="6"/>
      <c r="C956" s="6"/>
      <c r="D956" s="6"/>
      <c r="I956" s="6"/>
      <c r="J956" s="6"/>
      <c r="K956" s="6"/>
      <c r="L956" s="6"/>
      <c r="M956" s="6"/>
      <c r="N956" s="6"/>
      <c r="O956" s="6"/>
      <c r="P956" s="6"/>
      <c r="Q956" s="48" t="s">
        <v>2071</v>
      </c>
      <c r="R956" s="6" t="s">
        <v>5638</v>
      </c>
      <c r="S956" s="6">
        <v>21</v>
      </c>
      <c r="T956" s="6">
        <v>21</v>
      </c>
      <c r="U956" s="46">
        <f t="shared" si="57"/>
        <v>1</v>
      </c>
      <c r="V956" s="6"/>
      <c r="W956">
        <f t="shared" si="58"/>
        <v>21</v>
      </c>
      <c r="X956" s="6"/>
      <c r="Y956" s="6"/>
      <c r="Z956" s="6"/>
      <c r="AA956" s="48"/>
      <c r="AB956" s="48"/>
      <c r="AC956" s="6"/>
      <c r="AD956" s="6"/>
      <c r="AE956" s="6"/>
      <c r="AF956" s="6"/>
    </row>
    <row r="957" spans="1:32">
      <c r="A957" s="6"/>
      <c r="B957" s="6"/>
      <c r="C957" s="6"/>
      <c r="D957" s="6"/>
      <c r="I957" s="6"/>
      <c r="J957" s="6"/>
      <c r="K957" s="6"/>
      <c r="L957" s="6"/>
      <c r="M957" s="6"/>
      <c r="N957" s="6"/>
      <c r="O957" s="6"/>
      <c r="P957" s="6"/>
      <c r="Q957" s="48" t="s">
        <v>2072</v>
      </c>
      <c r="R957" s="6" t="s">
        <v>5639</v>
      </c>
      <c r="S957" s="6">
        <v>22</v>
      </c>
      <c r="T957" s="6">
        <v>22</v>
      </c>
      <c r="U957" s="46">
        <f t="shared" si="57"/>
        <v>1</v>
      </c>
      <c r="V957" s="6"/>
      <c r="W957">
        <f t="shared" si="58"/>
        <v>22</v>
      </c>
      <c r="X957" s="6"/>
      <c r="Y957" s="6"/>
      <c r="Z957" s="6"/>
      <c r="AA957" s="48"/>
      <c r="AB957" s="48"/>
      <c r="AC957" s="6"/>
      <c r="AD957" s="6"/>
      <c r="AE957" s="6"/>
      <c r="AF957" s="6"/>
    </row>
    <row r="958" spans="1:32">
      <c r="A958" s="6"/>
      <c r="B958" s="6"/>
      <c r="C958" s="6"/>
      <c r="D958" s="6"/>
      <c r="I958" s="6"/>
      <c r="J958" s="6"/>
      <c r="K958" s="6"/>
      <c r="L958" s="6"/>
      <c r="M958" s="6"/>
      <c r="N958" s="6"/>
      <c r="O958" s="6"/>
      <c r="P958" s="6"/>
      <c r="Q958" s="48" t="s">
        <v>2073</v>
      </c>
      <c r="R958" s="6" t="s">
        <v>5640</v>
      </c>
      <c r="S958" s="6">
        <v>15</v>
      </c>
      <c r="T958" s="6">
        <v>15</v>
      </c>
      <c r="U958" s="46">
        <f t="shared" si="57"/>
        <v>1</v>
      </c>
      <c r="V958" s="6"/>
      <c r="W958">
        <f t="shared" si="58"/>
        <v>15</v>
      </c>
      <c r="X958" s="6"/>
      <c r="Y958" s="6"/>
      <c r="Z958" s="6"/>
      <c r="AA958" s="48"/>
      <c r="AB958" s="48"/>
      <c r="AC958" s="6"/>
      <c r="AD958" s="6"/>
      <c r="AE958" s="6"/>
      <c r="AF958" s="6"/>
    </row>
    <row r="959" spans="1:32">
      <c r="A959" s="6"/>
      <c r="B959" s="6"/>
      <c r="C959" s="6"/>
      <c r="D959" s="6"/>
      <c r="I959" s="6"/>
      <c r="J959" s="6"/>
      <c r="K959" s="6"/>
      <c r="L959" s="6"/>
      <c r="M959" s="6"/>
      <c r="N959" s="6"/>
      <c r="O959" s="6"/>
      <c r="P959" s="6"/>
      <c r="Q959" s="48" t="s">
        <v>2074</v>
      </c>
      <c r="R959" s="6" t="s">
        <v>5641</v>
      </c>
      <c r="S959" s="6">
        <v>13</v>
      </c>
      <c r="T959" s="6">
        <v>13</v>
      </c>
      <c r="U959" s="46">
        <f t="shared" ref="U959:U1022" si="59">T959/S959</f>
        <v>1</v>
      </c>
      <c r="V959" s="6"/>
      <c r="W959">
        <f t="shared" si="58"/>
        <v>13</v>
      </c>
      <c r="X959" s="6"/>
      <c r="Y959" s="6"/>
      <c r="Z959" s="6"/>
      <c r="AA959" s="48"/>
      <c r="AB959" s="48"/>
      <c r="AC959" s="6"/>
      <c r="AD959" s="6"/>
      <c r="AE959" s="6"/>
      <c r="AF959" s="6"/>
    </row>
    <row r="960" spans="1:32">
      <c r="A960" s="6"/>
      <c r="B960" s="6"/>
      <c r="C960" s="6"/>
      <c r="D960" s="6"/>
      <c r="I960" s="6"/>
      <c r="J960" s="6"/>
      <c r="K960" s="6"/>
      <c r="L960" s="6"/>
      <c r="M960" s="6"/>
      <c r="N960" s="6"/>
      <c r="O960" s="6"/>
      <c r="P960" s="6"/>
      <c r="Q960" s="48" t="s">
        <v>2075</v>
      </c>
      <c r="R960" s="6" t="s">
        <v>5642</v>
      </c>
      <c r="S960" s="6">
        <v>23</v>
      </c>
      <c r="T960" s="6">
        <v>23</v>
      </c>
      <c r="U960" s="46">
        <f t="shared" si="59"/>
        <v>1</v>
      </c>
      <c r="V960" s="6"/>
      <c r="W960">
        <f t="shared" si="58"/>
        <v>23</v>
      </c>
      <c r="X960" s="6"/>
      <c r="Y960" s="6"/>
      <c r="Z960" s="6"/>
      <c r="AA960" s="48"/>
      <c r="AB960" s="48"/>
      <c r="AC960" s="6"/>
      <c r="AD960" s="6"/>
      <c r="AE960" s="6"/>
      <c r="AF960" s="6"/>
    </row>
    <row r="961" spans="1:32">
      <c r="A961" s="6"/>
      <c r="B961" s="6"/>
      <c r="C961" s="6"/>
      <c r="D961" s="6"/>
      <c r="I961" s="6"/>
      <c r="J961" s="6"/>
      <c r="K961" s="6"/>
      <c r="L961" s="6"/>
      <c r="M961" s="6"/>
      <c r="N961" s="6"/>
      <c r="O961" s="6"/>
      <c r="P961" s="6"/>
      <c r="Q961" s="48" t="s">
        <v>2076</v>
      </c>
      <c r="R961" s="6" t="s">
        <v>5282</v>
      </c>
      <c r="S961" s="6">
        <v>12</v>
      </c>
      <c r="T961" s="6">
        <v>12</v>
      </c>
      <c r="U961" s="46">
        <f t="shared" si="59"/>
        <v>1</v>
      </c>
      <c r="V961" s="6"/>
      <c r="W961">
        <f t="shared" si="58"/>
        <v>12</v>
      </c>
      <c r="X961" s="6"/>
      <c r="Y961" s="6"/>
      <c r="Z961" s="6"/>
      <c r="AA961" s="48"/>
      <c r="AB961" s="48"/>
      <c r="AC961" s="6"/>
      <c r="AD961" s="6"/>
      <c r="AE961" s="6"/>
      <c r="AF961" s="6"/>
    </row>
    <row r="962" spans="1:32">
      <c r="A962" s="6"/>
      <c r="B962" s="6"/>
      <c r="C962" s="6"/>
      <c r="D962" s="6"/>
      <c r="I962" s="6"/>
      <c r="J962" s="6"/>
      <c r="K962" s="6"/>
      <c r="L962" s="6"/>
      <c r="M962" s="6"/>
      <c r="N962" s="6"/>
      <c r="O962" s="6"/>
      <c r="P962" s="6"/>
      <c r="Q962" s="48" t="s">
        <v>2077</v>
      </c>
      <c r="R962" s="6" t="s">
        <v>5643</v>
      </c>
      <c r="S962" s="6">
        <v>19</v>
      </c>
      <c r="T962" s="6">
        <v>19</v>
      </c>
      <c r="U962" s="46">
        <f t="shared" si="59"/>
        <v>1</v>
      </c>
      <c r="V962" s="6"/>
      <c r="W962">
        <f t="shared" si="58"/>
        <v>19</v>
      </c>
      <c r="X962" s="6"/>
      <c r="Y962" s="6"/>
      <c r="Z962" s="6"/>
      <c r="AA962" s="48"/>
      <c r="AB962" s="48"/>
      <c r="AC962" s="6"/>
      <c r="AD962" s="6"/>
      <c r="AE962" s="6"/>
      <c r="AF962" s="6"/>
    </row>
    <row r="963" spans="1:32">
      <c r="A963" s="6"/>
      <c r="B963" s="6"/>
      <c r="C963" s="6"/>
      <c r="D963" s="6"/>
      <c r="I963" s="6"/>
      <c r="J963" s="6"/>
      <c r="K963" s="6"/>
      <c r="L963" s="6"/>
      <c r="M963" s="6"/>
      <c r="N963" s="6"/>
      <c r="O963" s="6"/>
      <c r="P963" s="6"/>
      <c r="Q963" s="48" t="s">
        <v>2078</v>
      </c>
      <c r="R963" s="6" t="s">
        <v>5283</v>
      </c>
      <c r="S963" s="6">
        <v>40</v>
      </c>
      <c r="T963" s="6">
        <v>40</v>
      </c>
      <c r="U963" s="46">
        <f t="shared" si="59"/>
        <v>1</v>
      </c>
      <c r="V963" s="6"/>
      <c r="W963">
        <f t="shared" ref="W963:W1026" si="60">+IF(AND(OR(V963&gt;T963,2&lt;T963),V963&gt;0),V963,T963)</f>
        <v>40</v>
      </c>
      <c r="X963" s="6"/>
      <c r="Y963" s="6"/>
      <c r="Z963" s="6"/>
      <c r="AA963" s="48"/>
      <c r="AB963" s="48"/>
      <c r="AC963" s="6"/>
      <c r="AD963" s="6"/>
      <c r="AE963" s="6"/>
      <c r="AF963" s="6"/>
    </row>
    <row r="964" spans="1:32">
      <c r="A964" s="6"/>
      <c r="B964" s="6"/>
      <c r="C964" s="6"/>
      <c r="D964" s="6"/>
      <c r="I964" s="6"/>
      <c r="J964" s="6"/>
      <c r="K964" s="6"/>
      <c r="L964" s="6"/>
      <c r="M964" s="6"/>
      <c r="N964" s="6"/>
      <c r="O964" s="6"/>
      <c r="P964" s="6"/>
      <c r="Q964" s="48" t="s">
        <v>2079</v>
      </c>
      <c r="R964" s="6" t="s">
        <v>5284</v>
      </c>
      <c r="S964" s="6">
        <v>39</v>
      </c>
      <c r="T964" s="6">
        <v>39</v>
      </c>
      <c r="U964" s="46">
        <f t="shared" si="59"/>
        <v>1</v>
      </c>
      <c r="V964" s="6"/>
      <c r="W964">
        <f t="shared" si="60"/>
        <v>39</v>
      </c>
      <c r="X964" s="6"/>
      <c r="Y964" s="6"/>
      <c r="Z964" s="6"/>
      <c r="AA964" s="48"/>
      <c r="AB964" s="48"/>
      <c r="AC964" s="6"/>
      <c r="AD964" s="6"/>
      <c r="AE964" s="6"/>
      <c r="AF964" s="6"/>
    </row>
    <row r="965" spans="1:32">
      <c r="A965" s="6"/>
      <c r="B965" s="6"/>
      <c r="C965" s="6"/>
      <c r="D965" s="6"/>
      <c r="I965" s="6"/>
      <c r="J965" s="6"/>
      <c r="K965" s="6"/>
      <c r="L965" s="6"/>
      <c r="M965" s="6"/>
      <c r="N965" s="6"/>
      <c r="O965" s="6"/>
      <c r="P965" s="6"/>
      <c r="Q965" s="48" t="s">
        <v>2080</v>
      </c>
      <c r="R965" s="6" t="s">
        <v>5644</v>
      </c>
      <c r="S965" s="6">
        <v>20</v>
      </c>
      <c r="T965" s="6">
        <v>20</v>
      </c>
      <c r="U965" s="46">
        <f t="shared" si="59"/>
        <v>1</v>
      </c>
      <c r="V965" s="6"/>
      <c r="W965">
        <f t="shared" si="60"/>
        <v>20</v>
      </c>
      <c r="X965" s="6"/>
      <c r="Y965" s="6"/>
      <c r="Z965" s="6"/>
      <c r="AA965" s="48"/>
      <c r="AB965" s="48"/>
      <c r="AC965" s="6"/>
      <c r="AD965" s="6"/>
      <c r="AE965" s="6"/>
      <c r="AF965" s="6"/>
    </row>
    <row r="966" spans="1:32">
      <c r="A966" s="6"/>
      <c r="B966" s="6"/>
      <c r="C966" s="6"/>
      <c r="D966" s="6"/>
      <c r="I966" s="6"/>
      <c r="J966" s="6"/>
      <c r="K966" s="6"/>
      <c r="L966" s="6"/>
      <c r="M966" s="6"/>
      <c r="N966" s="6"/>
      <c r="O966" s="6"/>
      <c r="P966" s="6"/>
      <c r="Q966" s="48" t="s">
        <v>2081</v>
      </c>
      <c r="R966" s="6" t="s">
        <v>5646</v>
      </c>
      <c r="S966" s="6">
        <v>22</v>
      </c>
      <c r="T966" s="6">
        <v>22</v>
      </c>
      <c r="U966" s="46">
        <f t="shared" si="59"/>
        <v>1</v>
      </c>
      <c r="V966" s="6"/>
      <c r="W966">
        <f t="shared" si="60"/>
        <v>22</v>
      </c>
      <c r="X966" s="6"/>
      <c r="Y966" s="6"/>
      <c r="Z966" s="6"/>
      <c r="AA966" s="48"/>
      <c r="AB966" s="48"/>
      <c r="AC966" s="6"/>
      <c r="AD966" s="6"/>
      <c r="AE966" s="6"/>
      <c r="AF966" s="6"/>
    </row>
    <row r="967" spans="1:32">
      <c r="A967" s="6"/>
      <c r="B967" s="6"/>
      <c r="C967" s="6"/>
      <c r="D967" s="6"/>
      <c r="I967" s="6"/>
      <c r="J967" s="6"/>
      <c r="K967" s="6"/>
      <c r="L967" s="6"/>
      <c r="M967" s="6"/>
      <c r="N967" s="6"/>
      <c r="O967" s="6"/>
      <c r="P967" s="6"/>
      <c r="Q967" s="48" t="s">
        <v>2082</v>
      </c>
      <c r="R967" s="6" t="s">
        <v>5645</v>
      </c>
      <c r="S967" s="6">
        <v>20</v>
      </c>
      <c r="T967" s="6">
        <v>20</v>
      </c>
      <c r="U967" s="46">
        <f t="shared" si="59"/>
        <v>1</v>
      </c>
      <c r="V967" s="6"/>
      <c r="W967">
        <f t="shared" si="60"/>
        <v>20</v>
      </c>
      <c r="X967" s="6"/>
      <c r="Y967" s="6"/>
      <c r="Z967" s="6"/>
      <c r="AA967" s="48"/>
      <c r="AB967" s="48"/>
      <c r="AC967" s="6"/>
      <c r="AD967" s="6"/>
      <c r="AE967" s="6"/>
      <c r="AF967" s="6"/>
    </row>
    <row r="968" spans="1:32">
      <c r="A968" s="6"/>
      <c r="B968" s="6"/>
      <c r="C968" s="6"/>
      <c r="D968" s="6"/>
      <c r="I968" s="6"/>
      <c r="J968" s="6"/>
      <c r="K968" s="6"/>
      <c r="L968" s="6"/>
      <c r="M968" s="6"/>
      <c r="N968" s="6"/>
      <c r="O968" s="6"/>
      <c r="P968" s="6"/>
      <c r="Q968" s="48" t="s">
        <v>2083</v>
      </c>
      <c r="R968" s="6" t="s">
        <v>5647</v>
      </c>
      <c r="S968" s="6">
        <v>27</v>
      </c>
      <c r="T968" s="6">
        <v>27</v>
      </c>
      <c r="U968" s="46">
        <f t="shared" si="59"/>
        <v>1</v>
      </c>
      <c r="V968" s="6"/>
      <c r="W968">
        <f t="shared" si="60"/>
        <v>27</v>
      </c>
      <c r="X968" s="6"/>
      <c r="Y968" s="6"/>
      <c r="Z968" s="6"/>
      <c r="AA968" s="48"/>
      <c r="AB968" s="48"/>
      <c r="AC968" s="6"/>
      <c r="AD968" s="6"/>
      <c r="AE968" s="6"/>
      <c r="AF968" s="6"/>
    </row>
    <row r="969" spans="1:32">
      <c r="A969" s="6"/>
      <c r="B969" s="6"/>
      <c r="C969" s="6"/>
      <c r="D969" s="6"/>
      <c r="I969" s="6"/>
      <c r="J969" s="6"/>
      <c r="K969" s="6"/>
      <c r="L969" s="6"/>
      <c r="M969" s="6"/>
      <c r="N969" s="6"/>
      <c r="O969" s="6"/>
      <c r="P969" s="6"/>
      <c r="Q969" s="48" t="s">
        <v>2084</v>
      </c>
      <c r="R969" s="6" t="s">
        <v>5648</v>
      </c>
      <c r="S969" s="6">
        <v>22</v>
      </c>
      <c r="T969" s="6">
        <v>22</v>
      </c>
      <c r="U969" s="46">
        <f t="shared" si="59"/>
        <v>1</v>
      </c>
      <c r="V969" s="6"/>
      <c r="W969">
        <f t="shared" si="60"/>
        <v>22</v>
      </c>
      <c r="X969" s="6"/>
      <c r="Y969" s="6"/>
      <c r="Z969" s="6"/>
      <c r="AA969" s="48"/>
      <c r="AB969" s="48"/>
      <c r="AC969" s="6"/>
      <c r="AD969" s="6"/>
      <c r="AE969" s="6"/>
      <c r="AF969" s="6"/>
    </row>
    <row r="970" spans="1:32">
      <c r="A970" s="6"/>
      <c r="B970" s="6"/>
      <c r="C970" s="6"/>
      <c r="D970" s="6"/>
      <c r="I970" s="6"/>
      <c r="J970" s="6"/>
      <c r="K970" s="6"/>
      <c r="L970" s="6"/>
      <c r="M970" s="6"/>
      <c r="N970" s="6"/>
      <c r="O970" s="6"/>
      <c r="P970" s="6"/>
      <c r="Q970" s="48" t="s">
        <v>2085</v>
      </c>
      <c r="R970" s="6" t="s">
        <v>5649</v>
      </c>
      <c r="S970" s="6">
        <v>20</v>
      </c>
      <c r="T970" s="6">
        <v>20</v>
      </c>
      <c r="U970" s="46">
        <f t="shared" si="59"/>
        <v>1</v>
      </c>
      <c r="V970" s="6"/>
      <c r="W970">
        <f t="shared" si="60"/>
        <v>20</v>
      </c>
      <c r="X970" s="6"/>
      <c r="Y970" s="6"/>
      <c r="Z970" s="6"/>
      <c r="AA970" s="48"/>
      <c r="AB970" s="48"/>
      <c r="AC970" s="6"/>
      <c r="AD970" s="6"/>
      <c r="AE970" s="6"/>
      <c r="AF970" s="6"/>
    </row>
    <row r="971" spans="1:32">
      <c r="A971" s="6"/>
      <c r="B971" s="6"/>
      <c r="C971" s="6"/>
      <c r="D971" s="6"/>
      <c r="I971" s="6"/>
      <c r="J971" s="6"/>
      <c r="K971" s="6"/>
      <c r="L971" s="6"/>
      <c r="M971" s="6"/>
      <c r="N971" s="6"/>
      <c r="O971" s="6"/>
      <c r="P971" s="6"/>
      <c r="Q971" s="48" t="s">
        <v>2086</v>
      </c>
      <c r="R971" s="6" t="s">
        <v>5688</v>
      </c>
      <c r="S971" s="6">
        <v>25</v>
      </c>
      <c r="T971" s="6">
        <v>25</v>
      </c>
      <c r="U971" s="46">
        <f t="shared" si="59"/>
        <v>1</v>
      </c>
      <c r="V971" s="6"/>
      <c r="W971">
        <f t="shared" si="60"/>
        <v>25</v>
      </c>
      <c r="X971" s="6"/>
      <c r="Y971" s="6"/>
      <c r="Z971" s="6"/>
      <c r="AA971" s="48"/>
      <c r="AB971" s="48"/>
      <c r="AC971" s="6"/>
      <c r="AD971" s="6"/>
      <c r="AE971" s="6"/>
      <c r="AF971" s="6"/>
    </row>
    <row r="972" spans="1:32">
      <c r="A972" s="6"/>
      <c r="B972" s="6"/>
      <c r="C972" s="6"/>
      <c r="D972" s="6"/>
      <c r="I972" s="6"/>
      <c r="J972" s="6"/>
      <c r="K972" s="6"/>
      <c r="L972" s="6"/>
      <c r="M972" s="6"/>
      <c r="N972" s="6"/>
      <c r="O972" s="6"/>
      <c r="P972" s="6"/>
      <c r="Q972" s="48" t="s">
        <v>2087</v>
      </c>
      <c r="R972" s="6" t="s">
        <v>5650</v>
      </c>
      <c r="S972" s="6">
        <v>20</v>
      </c>
      <c r="T972" s="6">
        <v>20</v>
      </c>
      <c r="U972" s="46">
        <f t="shared" si="59"/>
        <v>1</v>
      </c>
      <c r="V972" s="6"/>
      <c r="W972">
        <f t="shared" si="60"/>
        <v>20</v>
      </c>
      <c r="X972" s="6"/>
      <c r="Y972" s="6"/>
      <c r="Z972" s="6"/>
      <c r="AA972" s="48"/>
      <c r="AB972" s="48"/>
      <c r="AC972" s="6"/>
      <c r="AD972" s="6"/>
      <c r="AE972" s="6"/>
      <c r="AF972" s="6"/>
    </row>
    <row r="973" spans="1:32">
      <c r="A973" s="6"/>
      <c r="B973" s="6"/>
      <c r="C973" s="6"/>
      <c r="D973" s="6"/>
      <c r="I973" s="6"/>
      <c r="J973" s="6"/>
      <c r="K973" s="6"/>
      <c r="L973" s="6"/>
      <c r="M973" s="6"/>
      <c r="N973" s="6"/>
      <c r="O973" s="6"/>
      <c r="P973" s="6"/>
      <c r="Q973" s="48" t="s">
        <v>2088</v>
      </c>
      <c r="R973" s="6" t="s">
        <v>5689</v>
      </c>
      <c r="S973" s="6">
        <v>20</v>
      </c>
      <c r="T973" s="6">
        <v>20</v>
      </c>
      <c r="U973" s="46">
        <f t="shared" si="59"/>
        <v>1</v>
      </c>
      <c r="V973" s="6"/>
      <c r="W973">
        <f t="shared" si="60"/>
        <v>20</v>
      </c>
      <c r="X973" s="6"/>
      <c r="Y973" s="6"/>
      <c r="Z973" s="6"/>
      <c r="AA973" s="48"/>
      <c r="AB973" s="48"/>
      <c r="AC973" s="6"/>
      <c r="AD973" s="6"/>
      <c r="AE973" s="6"/>
      <c r="AF973" s="6"/>
    </row>
    <row r="974" spans="1:32">
      <c r="A974" s="6"/>
      <c r="B974" s="6"/>
      <c r="C974" s="6"/>
      <c r="D974" s="6"/>
      <c r="I974" s="6"/>
      <c r="J974" s="6"/>
      <c r="K974" s="6"/>
      <c r="L974" s="6"/>
      <c r="M974" s="6"/>
      <c r="N974" s="6"/>
      <c r="O974" s="6"/>
      <c r="P974" s="6"/>
      <c r="Q974" s="89" t="s">
        <v>2089</v>
      </c>
      <c r="R974" s="6" t="s">
        <v>5651</v>
      </c>
      <c r="S974" s="6">
        <v>22</v>
      </c>
      <c r="T974" s="6">
        <v>22</v>
      </c>
      <c r="U974" s="46">
        <f t="shared" si="59"/>
        <v>1</v>
      </c>
      <c r="V974" s="6"/>
      <c r="W974">
        <f t="shared" si="60"/>
        <v>22</v>
      </c>
      <c r="X974" s="6"/>
      <c r="Y974" s="6"/>
      <c r="Z974" s="6"/>
      <c r="AA974" s="48"/>
      <c r="AB974" s="48"/>
      <c r="AC974" s="6"/>
      <c r="AD974" s="6"/>
      <c r="AE974" s="6"/>
      <c r="AF974" s="6"/>
    </row>
    <row r="975" spans="1:32">
      <c r="A975" s="6"/>
      <c r="B975" s="6"/>
      <c r="C975" s="6"/>
      <c r="D975" s="6"/>
      <c r="I975" s="6"/>
      <c r="J975" s="6"/>
      <c r="K975" s="6"/>
      <c r="L975" s="6"/>
      <c r="M975" s="6"/>
      <c r="N975" s="6"/>
      <c r="O975" s="6"/>
      <c r="P975" s="6"/>
      <c r="Q975" s="48" t="s">
        <v>2090</v>
      </c>
      <c r="R975" s="6" t="s">
        <v>5652</v>
      </c>
      <c r="S975" s="6">
        <v>20</v>
      </c>
      <c r="T975" s="6">
        <v>20</v>
      </c>
      <c r="U975" s="46">
        <f t="shared" si="59"/>
        <v>1</v>
      </c>
      <c r="V975" s="6"/>
      <c r="W975">
        <f t="shared" si="60"/>
        <v>20</v>
      </c>
      <c r="X975" s="6"/>
      <c r="Y975" s="6"/>
      <c r="Z975" s="6"/>
      <c r="AA975" s="48"/>
      <c r="AB975" s="48"/>
      <c r="AC975" s="6"/>
      <c r="AD975" s="6"/>
      <c r="AE975" s="6"/>
      <c r="AF975" s="6"/>
    </row>
    <row r="976" spans="1:32">
      <c r="A976" s="6"/>
      <c r="B976" s="6"/>
      <c r="C976" s="6"/>
      <c r="D976" s="6"/>
      <c r="I976" s="6"/>
      <c r="J976" s="6"/>
      <c r="K976" s="6"/>
      <c r="L976" s="6"/>
      <c r="M976" s="6"/>
      <c r="N976" s="6"/>
      <c r="O976" s="6"/>
      <c r="P976" s="6"/>
      <c r="Q976" s="48" t="s">
        <v>2091</v>
      </c>
      <c r="R976" s="6" t="s">
        <v>5653</v>
      </c>
      <c r="S976" s="6">
        <v>25</v>
      </c>
      <c r="T976" s="6">
        <v>25</v>
      </c>
      <c r="U976" s="46">
        <f t="shared" si="59"/>
        <v>1</v>
      </c>
      <c r="V976" s="6"/>
      <c r="W976">
        <f t="shared" si="60"/>
        <v>25</v>
      </c>
      <c r="X976" s="6"/>
      <c r="Y976" s="6"/>
      <c r="Z976" s="6"/>
      <c r="AA976" s="48"/>
      <c r="AB976" s="48"/>
      <c r="AC976" s="6"/>
      <c r="AD976" s="6"/>
      <c r="AE976" s="6"/>
      <c r="AF976" s="6"/>
    </row>
    <row r="977" spans="1:32">
      <c r="A977" s="6"/>
      <c r="B977" s="6"/>
      <c r="C977" s="6"/>
      <c r="D977" s="6"/>
      <c r="I977" s="6"/>
      <c r="J977" s="6"/>
      <c r="K977" s="6"/>
      <c r="L977" s="6"/>
      <c r="M977" s="6"/>
      <c r="N977" s="6"/>
      <c r="O977" s="6"/>
      <c r="P977" s="6"/>
      <c r="Q977" s="48" t="s">
        <v>2092</v>
      </c>
      <c r="R977" s="6" t="s">
        <v>5285</v>
      </c>
      <c r="S977" s="6">
        <v>39</v>
      </c>
      <c r="T977" s="6">
        <v>39</v>
      </c>
      <c r="U977" s="46">
        <f t="shared" si="59"/>
        <v>1</v>
      </c>
      <c r="V977" s="6"/>
      <c r="W977">
        <f t="shared" si="60"/>
        <v>39</v>
      </c>
      <c r="X977" s="6"/>
      <c r="Y977" s="6"/>
      <c r="Z977" s="6"/>
      <c r="AA977" s="48"/>
      <c r="AB977" s="48"/>
      <c r="AC977" s="6"/>
      <c r="AD977" s="6"/>
      <c r="AE977" s="6"/>
      <c r="AF977" s="6"/>
    </row>
    <row r="978" spans="1:32">
      <c r="A978" s="6"/>
      <c r="B978" s="6"/>
      <c r="C978" s="6"/>
      <c r="D978" s="6"/>
      <c r="I978" s="6"/>
      <c r="J978" s="6"/>
      <c r="K978" s="6"/>
      <c r="L978" s="6"/>
      <c r="M978" s="6"/>
      <c r="N978" s="6"/>
      <c r="O978" s="6"/>
      <c r="P978" s="6"/>
      <c r="Q978" s="48" t="s">
        <v>2093</v>
      </c>
      <c r="R978" s="6" t="s">
        <v>5654</v>
      </c>
      <c r="S978" s="6">
        <v>28</v>
      </c>
      <c r="T978" s="6">
        <v>28</v>
      </c>
      <c r="U978" s="46">
        <f t="shared" si="59"/>
        <v>1</v>
      </c>
      <c r="V978" s="6"/>
      <c r="W978">
        <f t="shared" si="60"/>
        <v>28</v>
      </c>
      <c r="X978" s="6"/>
      <c r="Y978" s="6"/>
      <c r="Z978" s="6"/>
      <c r="AA978" s="48"/>
      <c r="AB978" s="48"/>
      <c r="AC978" s="6"/>
      <c r="AD978" s="6"/>
      <c r="AE978" s="6"/>
      <c r="AF978" s="6"/>
    </row>
    <row r="979" spans="1:32">
      <c r="A979" s="6"/>
      <c r="B979" s="6"/>
      <c r="C979" s="6"/>
      <c r="D979" s="6"/>
      <c r="I979" s="6"/>
      <c r="J979" s="6"/>
      <c r="K979" s="6"/>
      <c r="L979" s="6"/>
      <c r="M979" s="6"/>
      <c r="N979" s="6"/>
      <c r="O979" s="6"/>
      <c r="P979" s="6"/>
      <c r="Q979" s="48" t="s">
        <v>2094</v>
      </c>
      <c r="R979" s="6" t="s">
        <v>5655</v>
      </c>
      <c r="S979" s="6">
        <v>22</v>
      </c>
      <c r="T979" s="6">
        <v>22</v>
      </c>
      <c r="U979" s="46">
        <f t="shared" si="59"/>
        <v>1</v>
      </c>
      <c r="V979" s="6"/>
      <c r="W979">
        <f t="shared" si="60"/>
        <v>22</v>
      </c>
      <c r="X979" s="6"/>
      <c r="Y979" s="6"/>
      <c r="Z979" s="6"/>
      <c r="AA979" s="48"/>
      <c r="AB979" s="48"/>
      <c r="AC979" s="6"/>
      <c r="AD979" s="6"/>
      <c r="AE979" s="6"/>
      <c r="AF979" s="6"/>
    </row>
    <row r="980" spans="1:32">
      <c r="A980" s="6"/>
      <c r="B980" s="6"/>
      <c r="C980" s="6"/>
      <c r="D980" s="6"/>
      <c r="I980" s="6"/>
      <c r="J980" s="6"/>
      <c r="K980" s="6"/>
      <c r="L980" s="6"/>
      <c r="M980" s="6"/>
      <c r="N980" s="6"/>
      <c r="O980" s="6"/>
      <c r="P980" s="6"/>
      <c r="Q980" s="48" t="s">
        <v>2095</v>
      </c>
      <c r="R980" s="6" t="s">
        <v>5656</v>
      </c>
      <c r="S980" s="6">
        <v>22</v>
      </c>
      <c r="T980" s="6">
        <v>22</v>
      </c>
      <c r="U980" s="46">
        <f t="shared" si="59"/>
        <v>1</v>
      </c>
      <c r="V980" s="6"/>
      <c r="W980">
        <f t="shared" si="60"/>
        <v>22</v>
      </c>
      <c r="X980" s="6"/>
      <c r="Y980" s="6"/>
      <c r="Z980" s="6"/>
      <c r="AA980" s="48"/>
      <c r="AB980" s="48"/>
      <c r="AC980" s="6"/>
      <c r="AD980" s="6"/>
      <c r="AE980" s="6"/>
      <c r="AF980" s="6"/>
    </row>
    <row r="981" spans="1:32">
      <c r="A981" s="6"/>
      <c r="B981" s="6"/>
      <c r="C981" s="6"/>
      <c r="D981" s="6"/>
      <c r="I981" s="6"/>
      <c r="J981" s="6"/>
      <c r="K981" s="6"/>
      <c r="L981" s="6"/>
      <c r="M981" s="6"/>
      <c r="N981" s="6"/>
      <c r="O981" s="6"/>
      <c r="P981" s="6"/>
      <c r="Q981" s="48" t="s">
        <v>2096</v>
      </c>
      <c r="R981" s="6" t="s">
        <v>5657</v>
      </c>
      <c r="S981" s="6">
        <v>17</v>
      </c>
      <c r="T981" s="6">
        <v>17</v>
      </c>
      <c r="U981" s="46">
        <f t="shared" si="59"/>
        <v>1</v>
      </c>
      <c r="V981" s="6"/>
      <c r="W981">
        <f t="shared" si="60"/>
        <v>17</v>
      </c>
      <c r="X981" s="6"/>
      <c r="Y981" s="6"/>
      <c r="Z981" s="6"/>
      <c r="AA981" s="48"/>
      <c r="AB981" s="48"/>
      <c r="AC981" s="6"/>
      <c r="AD981" s="6"/>
      <c r="AE981" s="6"/>
      <c r="AF981" s="6"/>
    </row>
    <row r="982" spans="1:32">
      <c r="A982" s="6"/>
      <c r="B982" s="6"/>
      <c r="C982" s="6"/>
      <c r="D982" s="6"/>
      <c r="I982" s="6"/>
      <c r="J982" s="6"/>
      <c r="K982" s="6"/>
      <c r="L982" s="6"/>
      <c r="M982" s="6"/>
      <c r="N982" s="6"/>
      <c r="O982" s="6"/>
      <c r="P982" s="6"/>
      <c r="Q982" s="48" t="s">
        <v>2097</v>
      </c>
      <c r="R982" s="6" t="s">
        <v>5658</v>
      </c>
      <c r="S982" s="6">
        <v>17</v>
      </c>
      <c r="T982" s="6">
        <v>17</v>
      </c>
      <c r="U982" s="46">
        <f t="shared" si="59"/>
        <v>1</v>
      </c>
      <c r="V982" s="6"/>
      <c r="W982">
        <f t="shared" si="60"/>
        <v>17</v>
      </c>
      <c r="X982" s="6"/>
      <c r="Y982" s="6"/>
      <c r="Z982" s="6"/>
      <c r="AA982" s="48"/>
      <c r="AB982" s="48"/>
      <c r="AC982" s="6"/>
      <c r="AD982" s="6"/>
      <c r="AE982" s="6"/>
      <c r="AF982" s="6"/>
    </row>
    <row r="983" spans="1:32">
      <c r="A983" s="6"/>
      <c r="B983" s="6"/>
      <c r="C983" s="6"/>
      <c r="D983" s="6"/>
      <c r="I983" s="6"/>
      <c r="J983" s="6"/>
      <c r="K983" s="6"/>
      <c r="L983" s="6"/>
      <c r="M983" s="6"/>
      <c r="N983" s="6"/>
      <c r="O983" s="6"/>
      <c r="P983" s="6"/>
      <c r="Q983" s="48" t="s">
        <v>2098</v>
      </c>
      <c r="R983" s="6" t="s">
        <v>5659</v>
      </c>
      <c r="S983" s="6">
        <v>17</v>
      </c>
      <c r="T983" s="6">
        <v>17</v>
      </c>
      <c r="U983" s="46">
        <f t="shared" si="59"/>
        <v>1</v>
      </c>
      <c r="V983" s="6"/>
      <c r="W983">
        <f t="shared" si="60"/>
        <v>17</v>
      </c>
      <c r="X983" s="6"/>
      <c r="Y983" s="6"/>
      <c r="Z983" s="6"/>
      <c r="AA983" s="48"/>
      <c r="AB983" s="48"/>
      <c r="AC983" s="6"/>
      <c r="AD983" s="6"/>
      <c r="AE983" s="6"/>
      <c r="AF983" s="6"/>
    </row>
    <row r="984" spans="1:32">
      <c r="A984" s="6"/>
      <c r="B984" s="6"/>
      <c r="C984" s="6"/>
      <c r="D984" s="6"/>
      <c r="I984" s="6"/>
      <c r="J984" s="6"/>
      <c r="K984" s="6"/>
      <c r="L984" s="6"/>
      <c r="M984" s="6"/>
      <c r="N984" s="6"/>
      <c r="O984" s="6"/>
      <c r="P984" s="6"/>
      <c r="Q984" s="48" t="s">
        <v>2099</v>
      </c>
      <c r="R984" s="6" t="s">
        <v>5660</v>
      </c>
      <c r="S984" s="6">
        <v>21</v>
      </c>
      <c r="T984" s="6">
        <v>21</v>
      </c>
      <c r="U984" s="46">
        <f t="shared" si="59"/>
        <v>1</v>
      </c>
      <c r="V984" s="6"/>
      <c r="W984">
        <f t="shared" si="60"/>
        <v>21</v>
      </c>
      <c r="X984" s="6"/>
      <c r="Y984" s="6"/>
      <c r="Z984" s="6"/>
      <c r="AA984" s="48"/>
      <c r="AB984" s="48"/>
      <c r="AC984" s="6"/>
      <c r="AD984" s="6"/>
      <c r="AE984" s="6"/>
      <c r="AF984" s="6"/>
    </row>
    <row r="985" spans="1:32">
      <c r="A985" s="6"/>
      <c r="B985" s="6"/>
      <c r="C985" s="6"/>
      <c r="D985" s="6"/>
      <c r="I985" s="6"/>
      <c r="J985" s="6"/>
      <c r="K985" s="6"/>
      <c r="L985" s="6"/>
      <c r="M985" s="6"/>
      <c r="N985" s="6"/>
      <c r="O985" s="6"/>
      <c r="P985" s="6"/>
      <c r="Q985" s="48" t="s">
        <v>2100</v>
      </c>
      <c r="R985" s="6" t="s">
        <v>5661</v>
      </c>
      <c r="S985" s="6">
        <v>17</v>
      </c>
      <c r="T985" s="6">
        <v>17</v>
      </c>
      <c r="U985" s="46">
        <f t="shared" si="59"/>
        <v>1</v>
      </c>
      <c r="V985" s="6"/>
      <c r="W985">
        <f t="shared" si="60"/>
        <v>17</v>
      </c>
      <c r="X985" s="6"/>
      <c r="Y985" s="6"/>
      <c r="Z985" s="6"/>
      <c r="AA985" s="48"/>
      <c r="AB985" s="48"/>
      <c r="AC985" s="6"/>
      <c r="AD985" s="6"/>
      <c r="AE985" s="6"/>
      <c r="AF985" s="6"/>
    </row>
    <row r="986" spans="1:32">
      <c r="A986" s="6"/>
      <c r="B986" s="6"/>
      <c r="C986" s="6"/>
      <c r="D986" s="6"/>
      <c r="I986" s="6"/>
      <c r="J986" s="6"/>
      <c r="K986" s="6"/>
      <c r="L986" s="6"/>
      <c r="M986" s="6"/>
      <c r="N986" s="6"/>
      <c r="O986" s="6"/>
      <c r="P986" s="6"/>
      <c r="Q986" s="48" t="s">
        <v>2101</v>
      </c>
      <c r="R986" s="6" t="s">
        <v>5690</v>
      </c>
      <c r="S986" s="6">
        <v>15</v>
      </c>
      <c r="T986" s="6">
        <v>15</v>
      </c>
      <c r="U986" s="46">
        <f t="shared" si="59"/>
        <v>1</v>
      </c>
      <c r="V986" s="6"/>
      <c r="W986">
        <f t="shared" si="60"/>
        <v>15</v>
      </c>
      <c r="X986" s="6"/>
      <c r="Y986" s="6"/>
      <c r="Z986" s="6"/>
      <c r="AA986" s="48"/>
      <c r="AB986" s="48"/>
      <c r="AC986" s="6"/>
      <c r="AD986" s="6"/>
      <c r="AE986" s="6"/>
      <c r="AF986" s="6"/>
    </row>
    <row r="987" spans="1:32">
      <c r="A987" s="6"/>
      <c r="B987" s="6"/>
      <c r="C987" s="6"/>
      <c r="D987" s="6"/>
      <c r="I987" s="6"/>
      <c r="J987" s="6"/>
      <c r="K987" s="6"/>
      <c r="L987" s="6"/>
      <c r="M987" s="6"/>
      <c r="N987" s="6"/>
      <c r="O987" s="6"/>
      <c r="P987" s="6"/>
      <c r="Q987" s="48" t="s">
        <v>2102</v>
      </c>
      <c r="R987" s="6" t="s">
        <v>5691</v>
      </c>
      <c r="S987" s="6">
        <v>26</v>
      </c>
      <c r="T987" s="6">
        <v>26</v>
      </c>
      <c r="U987" s="46">
        <f t="shared" si="59"/>
        <v>1</v>
      </c>
      <c r="V987" s="6"/>
      <c r="W987">
        <f t="shared" si="60"/>
        <v>26</v>
      </c>
      <c r="X987" s="6"/>
      <c r="Y987" s="6"/>
      <c r="Z987" s="6"/>
      <c r="AA987" s="48"/>
      <c r="AB987" s="48"/>
      <c r="AC987" s="6"/>
      <c r="AD987" s="6"/>
      <c r="AE987" s="6"/>
      <c r="AF987" s="6"/>
    </row>
    <row r="988" spans="1:32">
      <c r="A988" s="6"/>
      <c r="B988" s="6"/>
      <c r="C988" s="6"/>
      <c r="D988" s="6"/>
      <c r="I988" s="6"/>
      <c r="J988" s="6"/>
      <c r="K988" s="6"/>
      <c r="L988" s="6"/>
      <c r="M988" s="6"/>
      <c r="N988" s="6"/>
      <c r="O988" s="6"/>
      <c r="P988" s="6"/>
      <c r="Q988" s="48" t="s">
        <v>2103</v>
      </c>
      <c r="R988" s="6" t="s">
        <v>5692</v>
      </c>
      <c r="S988" s="6">
        <v>19</v>
      </c>
      <c r="T988" s="6">
        <v>19</v>
      </c>
      <c r="U988" s="46">
        <f t="shared" si="59"/>
        <v>1</v>
      </c>
      <c r="V988" s="6"/>
      <c r="W988">
        <f t="shared" si="60"/>
        <v>19</v>
      </c>
      <c r="X988" s="6"/>
      <c r="Y988" s="6"/>
      <c r="Z988" s="6"/>
      <c r="AA988" s="48"/>
      <c r="AB988" s="48"/>
      <c r="AC988" s="6"/>
      <c r="AD988" s="6"/>
      <c r="AE988" s="6"/>
      <c r="AF988" s="6"/>
    </row>
    <row r="989" spans="1:32">
      <c r="A989" s="6"/>
      <c r="B989" s="6"/>
      <c r="C989" s="6"/>
      <c r="D989" s="6"/>
      <c r="I989" s="6"/>
      <c r="J989" s="6"/>
      <c r="K989" s="6"/>
      <c r="L989" s="6"/>
      <c r="M989" s="6"/>
      <c r="N989" s="6"/>
      <c r="O989" s="6"/>
      <c r="P989" s="6"/>
      <c r="Q989" s="48" t="s">
        <v>2104</v>
      </c>
      <c r="R989" s="6" t="s">
        <v>5693</v>
      </c>
      <c r="S989" s="6">
        <v>17</v>
      </c>
      <c r="T989" s="6">
        <v>17</v>
      </c>
      <c r="U989" s="46">
        <f t="shared" si="59"/>
        <v>1</v>
      </c>
      <c r="V989" s="6"/>
      <c r="W989">
        <f t="shared" si="60"/>
        <v>17</v>
      </c>
      <c r="X989" s="6"/>
      <c r="Y989" s="6"/>
      <c r="Z989" s="6"/>
      <c r="AA989" s="48"/>
      <c r="AB989" s="48"/>
      <c r="AC989" s="6"/>
      <c r="AD989" s="6"/>
      <c r="AE989" s="6"/>
      <c r="AF989" s="6"/>
    </row>
    <row r="990" spans="1:32">
      <c r="A990" s="6"/>
      <c r="B990" s="6"/>
      <c r="C990" s="6"/>
      <c r="D990" s="6"/>
      <c r="I990" s="6"/>
      <c r="J990" s="6"/>
      <c r="K990" s="6"/>
      <c r="L990" s="6"/>
      <c r="M990" s="6"/>
      <c r="N990" s="6"/>
      <c r="O990" s="6"/>
      <c r="P990" s="6"/>
      <c r="Q990" s="48" t="s">
        <v>2105</v>
      </c>
      <c r="R990" s="6" t="s">
        <v>5694</v>
      </c>
      <c r="S990" s="6">
        <v>17</v>
      </c>
      <c r="T990" s="6">
        <v>17</v>
      </c>
      <c r="U990" s="46">
        <f t="shared" si="59"/>
        <v>1</v>
      </c>
      <c r="V990" s="6"/>
      <c r="W990">
        <f t="shared" si="60"/>
        <v>17</v>
      </c>
      <c r="X990" s="6"/>
      <c r="Y990" s="6"/>
      <c r="Z990" s="6"/>
      <c r="AA990" s="48"/>
      <c r="AB990" s="48"/>
      <c r="AC990" s="6"/>
      <c r="AD990" s="6"/>
      <c r="AE990" s="6"/>
      <c r="AF990" s="6"/>
    </row>
    <row r="991" spans="1:32">
      <c r="A991" s="6"/>
      <c r="B991" s="6"/>
      <c r="C991" s="6"/>
      <c r="D991" s="6"/>
      <c r="I991" s="6"/>
      <c r="J991" s="6"/>
      <c r="K991" s="6"/>
      <c r="L991" s="6"/>
      <c r="M991" s="6"/>
      <c r="N991" s="6"/>
      <c r="O991" s="6"/>
      <c r="P991" s="6"/>
      <c r="Q991" s="89" t="s">
        <v>2106</v>
      </c>
      <c r="R991" s="6" t="s">
        <v>5695</v>
      </c>
      <c r="S991" s="6">
        <v>23</v>
      </c>
      <c r="T991" s="6">
        <v>23</v>
      </c>
      <c r="U991" s="46">
        <f t="shared" si="59"/>
        <v>1</v>
      </c>
      <c r="V991" s="6"/>
      <c r="W991">
        <f t="shared" si="60"/>
        <v>23</v>
      </c>
      <c r="X991" s="6"/>
      <c r="Y991" s="6"/>
      <c r="Z991" s="6"/>
      <c r="AA991" s="48"/>
      <c r="AB991" s="48"/>
      <c r="AC991" s="6"/>
      <c r="AD991" s="6"/>
      <c r="AE991" s="6"/>
      <c r="AF991" s="6"/>
    </row>
    <row r="992" spans="1:32">
      <c r="A992" s="6"/>
      <c r="B992" s="6"/>
      <c r="C992" s="6"/>
      <c r="D992" s="6"/>
      <c r="I992" s="6"/>
      <c r="J992" s="6"/>
      <c r="K992" s="6"/>
      <c r="L992" s="6"/>
      <c r="M992" s="6"/>
      <c r="N992" s="6"/>
      <c r="O992" s="6"/>
      <c r="P992" s="6"/>
      <c r="Q992" s="48" t="s">
        <v>2107</v>
      </c>
      <c r="R992" s="6" t="s">
        <v>5662</v>
      </c>
      <c r="S992" s="6">
        <v>25</v>
      </c>
      <c r="T992" s="6">
        <v>25</v>
      </c>
      <c r="U992" s="46">
        <f t="shared" si="59"/>
        <v>1</v>
      </c>
      <c r="V992" s="6"/>
      <c r="W992">
        <f t="shared" si="60"/>
        <v>25</v>
      </c>
      <c r="X992" s="6"/>
      <c r="Y992" s="6"/>
      <c r="Z992" s="6"/>
      <c r="AA992" s="48"/>
      <c r="AB992" s="48"/>
      <c r="AC992" s="6"/>
      <c r="AD992" s="6"/>
      <c r="AE992" s="6"/>
      <c r="AF992" s="6"/>
    </row>
    <row r="993" spans="1:32">
      <c r="A993" s="6"/>
      <c r="B993" s="6"/>
      <c r="C993" s="6"/>
      <c r="D993" s="6"/>
      <c r="I993" s="6"/>
      <c r="J993" s="6"/>
      <c r="K993" s="6"/>
      <c r="L993" s="6"/>
      <c r="M993" s="6"/>
      <c r="N993" s="6"/>
      <c r="O993" s="6"/>
      <c r="P993" s="6"/>
      <c r="Q993" s="48" t="s">
        <v>2108</v>
      </c>
      <c r="R993" s="6" t="s">
        <v>5696</v>
      </c>
      <c r="S993" s="6">
        <v>26</v>
      </c>
      <c r="T993" s="6">
        <v>26</v>
      </c>
      <c r="U993" s="46">
        <f t="shared" si="59"/>
        <v>1</v>
      </c>
      <c r="V993" s="6"/>
      <c r="W993">
        <f t="shared" si="60"/>
        <v>26</v>
      </c>
      <c r="X993" s="6"/>
      <c r="Y993" s="6"/>
      <c r="Z993" s="6"/>
      <c r="AA993" s="48"/>
      <c r="AB993" s="48"/>
      <c r="AC993" s="6"/>
      <c r="AD993" s="6"/>
      <c r="AE993" s="6"/>
      <c r="AF993" s="6"/>
    </row>
    <row r="994" spans="1:32">
      <c r="A994" s="6"/>
      <c r="B994" s="6"/>
      <c r="C994" s="6"/>
      <c r="D994" s="6"/>
      <c r="I994" s="6"/>
      <c r="J994" s="6"/>
      <c r="K994" s="6"/>
      <c r="L994" s="6"/>
      <c r="M994" s="6"/>
      <c r="N994" s="6"/>
      <c r="O994" s="6"/>
      <c r="P994" s="6"/>
      <c r="Q994" s="48" t="s">
        <v>2109</v>
      </c>
      <c r="R994" s="6" t="s">
        <v>5663</v>
      </c>
      <c r="S994" s="6">
        <v>22</v>
      </c>
      <c r="T994" s="6">
        <v>22</v>
      </c>
      <c r="U994" s="46">
        <f t="shared" si="59"/>
        <v>1</v>
      </c>
      <c r="V994" s="6"/>
      <c r="W994">
        <f t="shared" si="60"/>
        <v>22</v>
      </c>
      <c r="X994" s="6"/>
      <c r="Y994" s="6"/>
      <c r="Z994" s="6"/>
      <c r="AA994" s="48"/>
      <c r="AB994" s="48"/>
      <c r="AC994" s="6"/>
      <c r="AD994" s="6"/>
      <c r="AE994" s="6"/>
      <c r="AF994" s="6"/>
    </row>
    <row r="995" spans="1:32">
      <c r="A995" s="6"/>
      <c r="B995" s="6"/>
      <c r="C995" s="6"/>
      <c r="D995" s="6"/>
      <c r="I995" s="6"/>
      <c r="J995" s="6"/>
      <c r="K995" s="6"/>
      <c r="L995" s="6"/>
      <c r="M995" s="6"/>
      <c r="N995" s="6"/>
      <c r="O995" s="6"/>
      <c r="P995" s="6"/>
      <c r="Q995" s="89" t="s">
        <v>2110</v>
      </c>
      <c r="R995" s="6" t="s">
        <v>5697</v>
      </c>
      <c r="S995" s="6">
        <v>23</v>
      </c>
      <c r="T995" s="6">
        <v>23</v>
      </c>
      <c r="U995" s="46">
        <f t="shared" si="59"/>
        <v>1</v>
      </c>
      <c r="V995" s="6"/>
      <c r="W995">
        <f t="shared" si="60"/>
        <v>23</v>
      </c>
      <c r="X995" s="6"/>
      <c r="Y995" s="6"/>
      <c r="Z995" s="6"/>
      <c r="AA995" s="48"/>
      <c r="AB995" s="48"/>
      <c r="AC995" s="6"/>
      <c r="AD995" s="6"/>
      <c r="AE995" s="6"/>
      <c r="AF995" s="6"/>
    </row>
    <row r="996" spans="1:32">
      <c r="A996" s="6"/>
      <c r="B996" s="6"/>
      <c r="C996" s="6"/>
      <c r="D996" s="6"/>
      <c r="I996" s="6"/>
      <c r="J996" s="6"/>
      <c r="K996" s="6"/>
      <c r="L996" s="6"/>
      <c r="M996" s="6"/>
      <c r="N996" s="6"/>
      <c r="O996" s="6"/>
      <c r="P996" s="6"/>
      <c r="Q996" s="89" t="s">
        <v>2111</v>
      </c>
      <c r="R996" s="6" t="s">
        <v>5698</v>
      </c>
      <c r="S996" s="6">
        <v>24</v>
      </c>
      <c r="T996" s="6">
        <v>24</v>
      </c>
      <c r="U996" s="46">
        <f t="shared" si="59"/>
        <v>1</v>
      </c>
      <c r="V996" s="6"/>
      <c r="W996">
        <f t="shared" si="60"/>
        <v>24</v>
      </c>
      <c r="X996" s="6"/>
      <c r="Y996" s="6"/>
      <c r="Z996" s="6"/>
      <c r="AA996" s="48"/>
      <c r="AB996" s="48"/>
      <c r="AC996" s="6"/>
      <c r="AD996" s="6"/>
      <c r="AE996" s="6"/>
      <c r="AF996" s="6"/>
    </row>
    <row r="997" spans="1:32">
      <c r="A997" s="6"/>
      <c r="B997" s="6"/>
      <c r="C997" s="6"/>
      <c r="D997" s="6"/>
      <c r="I997" s="6"/>
      <c r="J997" s="6"/>
      <c r="K997" s="6"/>
      <c r="L997" s="6"/>
      <c r="M997" s="6"/>
      <c r="N997" s="6"/>
      <c r="O997" s="6"/>
      <c r="P997" s="6"/>
      <c r="Q997" s="48" t="s">
        <v>2112</v>
      </c>
      <c r="R997" s="6" t="s">
        <v>5699</v>
      </c>
      <c r="S997" s="6">
        <v>23</v>
      </c>
      <c r="T997" s="6">
        <v>23</v>
      </c>
      <c r="U997" s="46">
        <f t="shared" si="59"/>
        <v>1</v>
      </c>
      <c r="V997" s="6"/>
      <c r="W997">
        <f t="shared" si="60"/>
        <v>23</v>
      </c>
      <c r="X997" s="6"/>
      <c r="Y997" s="6"/>
      <c r="Z997" s="6"/>
      <c r="AA997" s="48"/>
      <c r="AB997" s="48"/>
      <c r="AC997" s="6"/>
      <c r="AD997" s="6"/>
      <c r="AE997" s="6"/>
      <c r="AF997" s="6"/>
    </row>
    <row r="998" spans="1:32">
      <c r="A998" s="6"/>
      <c r="B998" s="6"/>
      <c r="C998" s="6"/>
      <c r="D998" s="6"/>
      <c r="I998" s="6"/>
      <c r="J998" s="6"/>
      <c r="K998" s="6"/>
      <c r="L998" s="6"/>
      <c r="M998" s="6"/>
      <c r="N998" s="6"/>
      <c r="O998" s="6"/>
      <c r="P998" s="6"/>
      <c r="Q998" s="48" t="s">
        <v>2113</v>
      </c>
      <c r="R998" s="6" t="s">
        <v>5700</v>
      </c>
      <c r="S998" s="6">
        <v>23</v>
      </c>
      <c r="T998" s="6">
        <v>23</v>
      </c>
      <c r="U998" s="46">
        <f t="shared" si="59"/>
        <v>1</v>
      </c>
      <c r="V998" s="6"/>
      <c r="W998">
        <f t="shared" si="60"/>
        <v>23</v>
      </c>
      <c r="X998" s="6"/>
      <c r="Y998" s="6"/>
      <c r="Z998" s="6"/>
      <c r="AA998" s="48"/>
      <c r="AB998" s="48"/>
      <c r="AC998" s="6"/>
      <c r="AD998" s="6"/>
      <c r="AE998" s="6"/>
      <c r="AF998" s="6"/>
    </row>
    <row r="999" spans="1:32">
      <c r="A999" s="6"/>
      <c r="B999" s="6"/>
      <c r="C999" s="6"/>
      <c r="D999" s="6"/>
      <c r="I999" s="6"/>
      <c r="J999" s="6"/>
      <c r="K999" s="6"/>
      <c r="L999" s="6"/>
      <c r="M999" s="6"/>
      <c r="N999" s="6"/>
      <c r="O999" s="6"/>
      <c r="P999" s="6"/>
      <c r="Q999" s="48" t="s">
        <v>2114</v>
      </c>
      <c r="R999" s="6" t="s">
        <v>5701</v>
      </c>
      <c r="S999" s="6">
        <v>19</v>
      </c>
      <c r="T999" s="6">
        <v>19</v>
      </c>
      <c r="U999" s="46">
        <f t="shared" si="59"/>
        <v>1</v>
      </c>
      <c r="V999" s="6"/>
      <c r="W999">
        <f t="shared" si="60"/>
        <v>19</v>
      </c>
      <c r="X999" s="6"/>
      <c r="Y999" s="6"/>
      <c r="Z999" s="6"/>
      <c r="AA999" s="48"/>
      <c r="AB999" s="48"/>
      <c r="AC999" s="6"/>
      <c r="AD999" s="6"/>
      <c r="AE999" s="6"/>
      <c r="AF999" s="6"/>
    </row>
    <row r="1000" spans="1:32">
      <c r="A1000" s="6"/>
      <c r="B1000" s="6"/>
      <c r="C1000" s="6"/>
      <c r="D1000" s="6"/>
      <c r="I1000" s="6"/>
      <c r="J1000" s="6"/>
      <c r="K1000" s="6"/>
      <c r="L1000" s="6"/>
      <c r="M1000" s="6"/>
      <c r="N1000" s="6"/>
      <c r="O1000" s="6"/>
      <c r="P1000" s="6"/>
      <c r="Q1000" s="48" t="s">
        <v>2115</v>
      </c>
      <c r="R1000" s="6" t="s">
        <v>5702</v>
      </c>
      <c r="S1000" s="6">
        <v>14</v>
      </c>
      <c r="T1000" s="6">
        <v>14</v>
      </c>
      <c r="U1000" s="46">
        <f t="shared" si="59"/>
        <v>1</v>
      </c>
      <c r="V1000" s="6"/>
      <c r="W1000">
        <f t="shared" si="60"/>
        <v>14</v>
      </c>
      <c r="X1000" s="6"/>
      <c r="Y1000" s="6"/>
      <c r="Z1000" s="6"/>
      <c r="AA1000" s="48"/>
      <c r="AB1000" s="48"/>
      <c r="AC1000" s="6"/>
      <c r="AD1000" s="6"/>
      <c r="AE1000" s="6"/>
      <c r="AF1000" s="6"/>
    </row>
    <row r="1001" spans="1:32">
      <c r="A1001" s="6"/>
      <c r="B1001" s="6"/>
      <c r="C1001" s="6"/>
      <c r="D1001" s="6"/>
      <c r="I1001" s="6"/>
      <c r="J1001" s="6"/>
      <c r="K1001" s="6"/>
      <c r="L1001" s="6"/>
      <c r="M1001" s="6"/>
      <c r="N1001" s="6"/>
      <c r="O1001" s="6"/>
      <c r="P1001" s="6"/>
      <c r="Q1001" s="48" t="s">
        <v>2116</v>
      </c>
      <c r="R1001" s="6" t="s">
        <v>5703</v>
      </c>
      <c r="S1001" s="6">
        <v>21</v>
      </c>
      <c r="T1001" s="6">
        <v>21</v>
      </c>
      <c r="U1001" s="46">
        <f t="shared" si="59"/>
        <v>1</v>
      </c>
      <c r="V1001" s="6"/>
      <c r="W1001">
        <f t="shared" si="60"/>
        <v>21</v>
      </c>
      <c r="X1001" s="6"/>
      <c r="Y1001" s="6"/>
      <c r="Z1001" s="6"/>
      <c r="AA1001" s="48"/>
      <c r="AB1001" s="48"/>
      <c r="AC1001" s="6"/>
      <c r="AD1001" s="6"/>
      <c r="AE1001" s="6"/>
      <c r="AF1001" s="6"/>
    </row>
    <row r="1002" spans="1:32">
      <c r="A1002" s="6"/>
      <c r="B1002" s="6"/>
      <c r="C1002" s="6"/>
      <c r="D1002" s="6"/>
      <c r="I1002" s="6"/>
      <c r="J1002" s="6"/>
      <c r="K1002" s="6"/>
      <c r="L1002" s="6"/>
      <c r="M1002" s="6"/>
      <c r="N1002" s="6"/>
      <c r="O1002" s="6"/>
      <c r="P1002" s="6"/>
      <c r="Q1002" s="48" t="s">
        <v>2117</v>
      </c>
      <c r="R1002" s="6" t="s">
        <v>5704</v>
      </c>
      <c r="S1002" s="6">
        <v>25</v>
      </c>
      <c r="T1002" s="6">
        <v>25</v>
      </c>
      <c r="U1002" s="46">
        <f t="shared" si="59"/>
        <v>1</v>
      </c>
      <c r="V1002" s="6"/>
      <c r="W1002">
        <f t="shared" si="60"/>
        <v>25</v>
      </c>
      <c r="X1002" s="6"/>
      <c r="Y1002" s="6"/>
      <c r="Z1002" s="6"/>
      <c r="AA1002" s="48"/>
      <c r="AB1002" s="48"/>
      <c r="AC1002" s="6"/>
      <c r="AD1002" s="6"/>
      <c r="AE1002" s="6"/>
      <c r="AF1002" s="6"/>
    </row>
    <row r="1003" spans="1:32">
      <c r="A1003" s="6"/>
      <c r="B1003" s="6"/>
      <c r="C1003" s="6"/>
      <c r="D1003" s="6"/>
      <c r="I1003" s="6"/>
      <c r="J1003" s="6"/>
      <c r="K1003" s="6"/>
      <c r="L1003" s="6"/>
      <c r="M1003" s="6"/>
      <c r="N1003" s="6"/>
      <c r="O1003" s="6"/>
      <c r="P1003" s="6"/>
      <c r="Q1003" s="48" t="s">
        <v>2118</v>
      </c>
      <c r="R1003" s="6" t="s">
        <v>5705</v>
      </c>
      <c r="S1003" s="6">
        <v>25</v>
      </c>
      <c r="T1003" s="6">
        <v>25</v>
      </c>
      <c r="U1003" s="46">
        <f t="shared" si="59"/>
        <v>1</v>
      </c>
      <c r="V1003" s="6"/>
      <c r="W1003">
        <f t="shared" si="60"/>
        <v>25</v>
      </c>
      <c r="X1003" s="6"/>
      <c r="Y1003" s="6"/>
      <c r="Z1003" s="6"/>
      <c r="AA1003" s="48"/>
      <c r="AB1003" s="48"/>
      <c r="AC1003" s="6"/>
      <c r="AD1003" s="6"/>
      <c r="AE1003" s="6"/>
      <c r="AF1003" s="6"/>
    </row>
    <row r="1004" spans="1:32">
      <c r="A1004" s="6"/>
      <c r="B1004" s="6"/>
      <c r="C1004" s="6"/>
      <c r="D1004" s="6"/>
      <c r="I1004" s="6"/>
      <c r="J1004" s="6"/>
      <c r="K1004" s="6"/>
      <c r="L1004" s="6"/>
      <c r="M1004" s="6"/>
      <c r="N1004" s="6"/>
      <c r="O1004" s="6"/>
      <c r="P1004" s="6"/>
      <c r="Q1004" s="48" t="s">
        <v>2119</v>
      </c>
      <c r="R1004" s="6" t="s">
        <v>5286</v>
      </c>
      <c r="S1004" s="6">
        <v>41</v>
      </c>
      <c r="T1004" s="6">
        <v>41</v>
      </c>
      <c r="U1004" s="46">
        <f t="shared" si="59"/>
        <v>1</v>
      </c>
      <c r="V1004" s="6"/>
      <c r="W1004">
        <f t="shared" si="60"/>
        <v>41</v>
      </c>
      <c r="X1004" s="6"/>
      <c r="Y1004" s="6"/>
      <c r="Z1004" s="6"/>
      <c r="AA1004" s="48"/>
      <c r="AB1004" s="48"/>
      <c r="AC1004" s="6"/>
      <c r="AD1004" s="6"/>
      <c r="AE1004" s="6"/>
      <c r="AF1004" s="6"/>
    </row>
    <row r="1005" spans="1:32">
      <c r="A1005" s="6"/>
      <c r="B1005" s="6"/>
      <c r="C1005" s="6"/>
      <c r="D1005" s="6"/>
      <c r="I1005" s="6"/>
      <c r="J1005" s="6"/>
      <c r="K1005" s="6"/>
      <c r="L1005" s="6"/>
      <c r="M1005" s="6"/>
      <c r="N1005" s="6"/>
      <c r="O1005" s="6"/>
      <c r="P1005" s="6"/>
      <c r="Q1005" s="48" t="s">
        <v>2120</v>
      </c>
      <c r="R1005" s="6" t="s">
        <v>5706</v>
      </c>
      <c r="S1005" s="6">
        <v>17</v>
      </c>
      <c r="T1005" s="6">
        <v>17</v>
      </c>
      <c r="U1005" s="46">
        <f t="shared" si="59"/>
        <v>1</v>
      </c>
      <c r="V1005" s="6"/>
      <c r="W1005">
        <f t="shared" si="60"/>
        <v>17</v>
      </c>
      <c r="X1005" s="6"/>
      <c r="Y1005" s="6"/>
      <c r="Z1005" s="6"/>
      <c r="AA1005" s="48"/>
      <c r="AB1005" s="48"/>
      <c r="AC1005" s="6"/>
      <c r="AD1005" s="6"/>
      <c r="AE1005" s="6"/>
      <c r="AF1005" s="6"/>
    </row>
    <row r="1006" spans="1:32">
      <c r="A1006" s="6"/>
      <c r="B1006" s="6"/>
      <c r="C1006" s="6"/>
      <c r="D1006" s="6"/>
      <c r="I1006" s="6"/>
      <c r="J1006" s="6"/>
      <c r="K1006" s="6"/>
      <c r="L1006" s="6"/>
      <c r="M1006" s="6"/>
      <c r="N1006" s="6"/>
      <c r="O1006" s="6"/>
      <c r="P1006" s="6"/>
      <c r="Q1006" s="48" t="s">
        <v>2121</v>
      </c>
      <c r="R1006" s="6" t="s">
        <v>5707</v>
      </c>
      <c r="S1006" s="6">
        <v>19</v>
      </c>
      <c r="T1006" s="6">
        <v>19</v>
      </c>
      <c r="U1006" s="46">
        <f t="shared" si="59"/>
        <v>1</v>
      </c>
      <c r="V1006" s="6"/>
      <c r="W1006">
        <f t="shared" si="60"/>
        <v>19</v>
      </c>
      <c r="X1006" s="6"/>
      <c r="Y1006" s="6"/>
      <c r="Z1006" s="6"/>
      <c r="AA1006" s="48"/>
      <c r="AB1006" s="48"/>
      <c r="AC1006" s="6"/>
      <c r="AD1006" s="6"/>
      <c r="AE1006" s="6"/>
      <c r="AF1006" s="6"/>
    </row>
    <row r="1007" spans="1:32">
      <c r="A1007" s="6"/>
      <c r="B1007" s="6"/>
      <c r="C1007" s="6"/>
      <c r="D1007" s="6"/>
      <c r="I1007" s="6"/>
      <c r="J1007" s="6"/>
      <c r="K1007" s="6"/>
      <c r="L1007" s="6"/>
      <c r="M1007" s="6"/>
      <c r="N1007" s="6"/>
      <c r="O1007" s="6"/>
      <c r="P1007" s="6"/>
      <c r="Q1007" s="48" t="s">
        <v>2122</v>
      </c>
      <c r="R1007" s="6" t="s">
        <v>5708</v>
      </c>
      <c r="S1007" s="6">
        <v>14</v>
      </c>
      <c r="T1007" s="6">
        <v>14</v>
      </c>
      <c r="U1007" s="46">
        <f t="shared" si="59"/>
        <v>1</v>
      </c>
      <c r="V1007" s="6"/>
      <c r="W1007">
        <f t="shared" si="60"/>
        <v>14</v>
      </c>
      <c r="X1007" s="6"/>
      <c r="Y1007" s="6"/>
      <c r="Z1007" s="6"/>
      <c r="AA1007" s="48"/>
      <c r="AB1007" s="48"/>
      <c r="AC1007" s="6"/>
      <c r="AD1007" s="6"/>
      <c r="AE1007" s="6"/>
      <c r="AF1007" s="6"/>
    </row>
    <row r="1008" spans="1:32">
      <c r="A1008" s="6"/>
      <c r="B1008" s="6"/>
      <c r="C1008" s="6"/>
      <c r="D1008" s="6"/>
      <c r="I1008" s="6"/>
      <c r="J1008" s="6"/>
      <c r="K1008" s="6"/>
      <c r="L1008" s="6"/>
      <c r="M1008" s="6"/>
      <c r="N1008" s="6"/>
      <c r="O1008" s="6"/>
      <c r="P1008" s="6"/>
      <c r="Q1008" s="89" t="s">
        <v>2123</v>
      </c>
      <c r="R1008" s="6" t="s">
        <v>5709</v>
      </c>
      <c r="S1008" s="6">
        <v>23</v>
      </c>
      <c r="T1008" s="6">
        <v>23</v>
      </c>
      <c r="U1008" s="46">
        <f t="shared" si="59"/>
        <v>1</v>
      </c>
      <c r="V1008" s="6"/>
      <c r="W1008">
        <f t="shared" si="60"/>
        <v>23</v>
      </c>
      <c r="X1008" s="6"/>
      <c r="Y1008" s="6"/>
      <c r="Z1008" s="6"/>
      <c r="AA1008" s="48"/>
      <c r="AB1008" s="48"/>
      <c r="AC1008" s="6"/>
      <c r="AD1008" s="6"/>
      <c r="AE1008" s="6"/>
      <c r="AF1008" s="6"/>
    </row>
    <row r="1009" spans="1:32">
      <c r="A1009" s="6"/>
      <c r="B1009" s="6"/>
      <c r="C1009" s="6"/>
      <c r="D1009" s="6"/>
      <c r="I1009" s="6"/>
      <c r="J1009" s="6"/>
      <c r="K1009" s="6"/>
      <c r="L1009" s="6"/>
      <c r="M1009" s="6"/>
      <c r="N1009" s="6"/>
      <c r="O1009" s="6"/>
      <c r="P1009" s="6"/>
      <c r="Q1009" s="48" t="s">
        <v>2124</v>
      </c>
      <c r="R1009" s="6" t="s">
        <v>5710</v>
      </c>
      <c r="S1009" s="6">
        <v>22</v>
      </c>
      <c r="T1009" s="6">
        <v>22</v>
      </c>
      <c r="U1009" s="46">
        <f t="shared" si="59"/>
        <v>1</v>
      </c>
      <c r="V1009" s="6"/>
      <c r="W1009">
        <f t="shared" si="60"/>
        <v>22</v>
      </c>
      <c r="X1009" s="6"/>
      <c r="Y1009" s="6"/>
      <c r="Z1009" s="6"/>
      <c r="AA1009" s="48"/>
      <c r="AB1009" s="48"/>
      <c r="AC1009" s="6"/>
      <c r="AD1009" s="6"/>
      <c r="AE1009" s="6"/>
      <c r="AF1009" s="6"/>
    </row>
    <row r="1010" spans="1:32">
      <c r="A1010" s="6"/>
      <c r="B1010" s="6"/>
      <c r="C1010" s="6"/>
      <c r="D1010" s="6"/>
      <c r="I1010" s="6"/>
      <c r="J1010" s="6"/>
      <c r="K1010" s="6"/>
      <c r="L1010" s="6"/>
      <c r="M1010" s="6"/>
      <c r="N1010" s="6"/>
      <c r="O1010" s="6"/>
      <c r="P1010" s="6"/>
      <c r="Q1010" s="48" t="s">
        <v>2125</v>
      </c>
      <c r="R1010" s="6" t="s">
        <v>5711</v>
      </c>
      <c r="S1010" s="6">
        <v>24</v>
      </c>
      <c r="T1010" s="6">
        <v>24</v>
      </c>
      <c r="U1010" s="46">
        <f t="shared" si="59"/>
        <v>1</v>
      </c>
      <c r="V1010" s="6"/>
      <c r="W1010">
        <f t="shared" si="60"/>
        <v>24</v>
      </c>
      <c r="X1010" s="6"/>
      <c r="Y1010" s="6"/>
      <c r="Z1010" s="6"/>
      <c r="AA1010" s="48"/>
      <c r="AB1010" s="48"/>
      <c r="AC1010" s="6"/>
      <c r="AD1010" s="6"/>
      <c r="AE1010" s="6"/>
      <c r="AF1010" s="6"/>
    </row>
    <row r="1011" spans="1:32">
      <c r="A1011" s="6"/>
      <c r="B1011" s="6"/>
      <c r="C1011" s="6"/>
      <c r="D1011" s="6"/>
      <c r="I1011" s="6"/>
      <c r="J1011" s="6"/>
      <c r="K1011" s="6"/>
      <c r="L1011" s="6"/>
      <c r="M1011" s="6"/>
      <c r="N1011" s="6"/>
      <c r="O1011" s="6"/>
      <c r="P1011" s="6"/>
      <c r="Q1011" s="48" t="s">
        <v>2126</v>
      </c>
      <c r="R1011" s="6" t="s">
        <v>5712</v>
      </c>
      <c r="S1011" s="6">
        <v>16</v>
      </c>
      <c r="T1011" s="6">
        <v>16</v>
      </c>
      <c r="U1011" s="46">
        <f t="shared" si="59"/>
        <v>1</v>
      </c>
      <c r="V1011" s="6"/>
      <c r="W1011">
        <f t="shared" si="60"/>
        <v>16</v>
      </c>
      <c r="X1011" s="6"/>
      <c r="Y1011" s="6"/>
      <c r="Z1011" s="6"/>
      <c r="AA1011" s="48"/>
      <c r="AB1011" s="48"/>
      <c r="AC1011" s="6"/>
      <c r="AD1011" s="6"/>
      <c r="AE1011" s="6"/>
      <c r="AF1011" s="6"/>
    </row>
    <row r="1012" spans="1:32">
      <c r="A1012" s="6"/>
      <c r="B1012" s="6"/>
      <c r="C1012" s="6"/>
      <c r="D1012" s="6"/>
      <c r="I1012" s="6"/>
      <c r="J1012" s="6"/>
      <c r="K1012" s="6"/>
      <c r="L1012" s="6"/>
      <c r="M1012" s="6"/>
      <c r="N1012" s="6"/>
      <c r="O1012" s="6"/>
      <c r="P1012" s="6"/>
      <c r="Q1012" s="48" t="s">
        <v>2127</v>
      </c>
      <c r="R1012" s="6" t="s">
        <v>5713</v>
      </c>
      <c r="S1012" s="6">
        <v>16</v>
      </c>
      <c r="T1012" s="6">
        <v>16</v>
      </c>
      <c r="U1012" s="46">
        <f t="shared" si="59"/>
        <v>1</v>
      </c>
      <c r="V1012" s="6"/>
      <c r="W1012">
        <f t="shared" si="60"/>
        <v>16</v>
      </c>
      <c r="X1012" s="6"/>
      <c r="Y1012" s="6"/>
      <c r="Z1012" s="6"/>
      <c r="AA1012" s="48"/>
      <c r="AB1012" s="48"/>
      <c r="AC1012" s="6"/>
      <c r="AD1012" s="6"/>
      <c r="AE1012" s="6"/>
      <c r="AF1012" s="6"/>
    </row>
    <row r="1013" spans="1:32">
      <c r="A1013" s="6"/>
      <c r="B1013" s="6"/>
      <c r="C1013" s="6"/>
      <c r="D1013" s="6"/>
      <c r="I1013" s="6"/>
      <c r="J1013" s="6"/>
      <c r="K1013" s="6"/>
      <c r="L1013" s="6"/>
      <c r="M1013" s="6"/>
      <c r="N1013" s="6"/>
      <c r="O1013" s="6"/>
      <c r="P1013" s="6"/>
      <c r="Q1013" s="89" t="s">
        <v>2128</v>
      </c>
      <c r="R1013" s="6" t="s">
        <v>5713</v>
      </c>
      <c r="S1013" s="6">
        <v>16</v>
      </c>
      <c r="T1013" s="6">
        <v>16</v>
      </c>
      <c r="U1013" s="46">
        <f t="shared" si="59"/>
        <v>1</v>
      </c>
      <c r="V1013" s="6"/>
      <c r="W1013">
        <f t="shared" si="60"/>
        <v>16</v>
      </c>
      <c r="X1013" s="6"/>
      <c r="Y1013" s="6"/>
      <c r="Z1013" s="6"/>
      <c r="AA1013" s="48"/>
      <c r="AB1013" s="48"/>
      <c r="AC1013" s="6"/>
      <c r="AD1013" s="6"/>
      <c r="AE1013" s="6"/>
      <c r="AF1013" s="6"/>
    </row>
    <row r="1014" spans="1:32">
      <c r="A1014" s="6"/>
      <c r="B1014" s="6"/>
      <c r="C1014" s="6"/>
      <c r="D1014" s="6"/>
      <c r="I1014" s="6"/>
      <c r="J1014" s="6"/>
      <c r="K1014" s="6"/>
      <c r="L1014" s="6"/>
      <c r="M1014" s="6"/>
      <c r="N1014" s="6"/>
      <c r="O1014" s="6"/>
      <c r="P1014" s="6"/>
      <c r="Q1014" s="48" t="s">
        <v>2129</v>
      </c>
      <c r="R1014" s="6" t="s">
        <v>5714</v>
      </c>
      <c r="S1014" s="6">
        <v>23</v>
      </c>
      <c r="T1014" s="6">
        <v>23</v>
      </c>
      <c r="U1014" s="46">
        <f t="shared" si="59"/>
        <v>1</v>
      </c>
      <c r="V1014" s="6"/>
      <c r="W1014">
        <f t="shared" si="60"/>
        <v>23</v>
      </c>
      <c r="X1014" s="6"/>
      <c r="Y1014" s="6"/>
      <c r="Z1014" s="6"/>
      <c r="AA1014" s="48"/>
      <c r="AB1014" s="48"/>
      <c r="AC1014" s="6"/>
      <c r="AD1014" s="6"/>
      <c r="AE1014" s="6"/>
      <c r="AF1014" s="6"/>
    </row>
    <row r="1015" spans="1:32">
      <c r="A1015" s="6"/>
      <c r="B1015" s="6"/>
      <c r="C1015" s="6"/>
      <c r="D1015" s="6"/>
      <c r="I1015" s="6"/>
      <c r="J1015" s="6"/>
      <c r="K1015" s="6"/>
      <c r="L1015" s="6"/>
      <c r="M1015" s="6"/>
      <c r="N1015" s="6"/>
      <c r="O1015" s="6"/>
      <c r="P1015" s="6"/>
      <c r="Q1015" s="48" t="s">
        <v>2130</v>
      </c>
      <c r="R1015" s="6" t="s">
        <v>5715</v>
      </c>
      <c r="S1015" s="6">
        <v>11</v>
      </c>
      <c r="T1015" s="6">
        <v>11</v>
      </c>
      <c r="U1015" s="46">
        <f t="shared" si="59"/>
        <v>1</v>
      </c>
      <c r="V1015" s="6"/>
      <c r="W1015">
        <f t="shared" si="60"/>
        <v>11</v>
      </c>
      <c r="X1015" s="6"/>
      <c r="Y1015" s="6"/>
      <c r="Z1015" s="6"/>
      <c r="AA1015" s="48"/>
      <c r="AB1015" s="48"/>
      <c r="AC1015" s="6"/>
      <c r="AD1015" s="6"/>
      <c r="AE1015" s="6"/>
      <c r="AF1015" s="6"/>
    </row>
    <row r="1016" spans="1:32">
      <c r="A1016" s="6"/>
      <c r="B1016" s="6"/>
      <c r="C1016" s="6"/>
      <c r="D1016" s="6"/>
      <c r="I1016" s="6"/>
      <c r="J1016" s="6"/>
      <c r="K1016" s="6"/>
      <c r="L1016" s="6"/>
      <c r="M1016" s="6"/>
      <c r="N1016" s="6"/>
      <c r="O1016" s="6"/>
      <c r="P1016" s="6"/>
      <c r="Q1016" s="48" t="s">
        <v>2131</v>
      </c>
      <c r="R1016" s="6" t="s">
        <v>5716</v>
      </c>
      <c r="S1016" s="6">
        <v>30</v>
      </c>
      <c r="T1016" s="6">
        <v>30</v>
      </c>
      <c r="U1016" s="46">
        <f t="shared" si="59"/>
        <v>1</v>
      </c>
      <c r="V1016" s="6"/>
      <c r="W1016">
        <f t="shared" si="60"/>
        <v>30</v>
      </c>
      <c r="X1016" s="6"/>
      <c r="Y1016" s="6"/>
      <c r="Z1016" s="6"/>
      <c r="AA1016" s="48"/>
      <c r="AB1016" s="48"/>
      <c r="AC1016" s="6"/>
      <c r="AD1016" s="6"/>
      <c r="AE1016" s="6"/>
      <c r="AF1016" s="6"/>
    </row>
    <row r="1017" spans="1:32">
      <c r="A1017" s="6"/>
      <c r="B1017" s="6"/>
      <c r="C1017" s="6"/>
      <c r="D1017" s="6"/>
      <c r="I1017" s="6"/>
      <c r="J1017" s="6"/>
      <c r="K1017" s="6"/>
      <c r="L1017" s="6"/>
      <c r="M1017" s="6"/>
      <c r="N1017" s="6"/>
      <c r="O1017" s="6"/>
      <c r="P1017" s="6"/>
      <c r="Q1017" s="48" t="s">
        <v>2132</v>
      </c>
      <c r="R1017" s="6" t="s">
        <v>5287</v>
      </c>
      <c r="S1017" s="6">
        <v>36</v>
      </c>
      <c r="T1017" s="6">
        <v>36</v>
      </c>
      <c r="U1017" s="46">
        <f t="shared" si="59"/>
        <v>1</v>
      </c>
      <c r="V1017" s="6"/>
      <c r="W1017">
        <f t="shared" si="60"/>
        <v>36</v>
      </c>
      <c r="X1017" s="6"/>
      <c r="Y1017" s="6"/>
      <c r="Z1017" s="6"/>
      <c r="AA1017" s="48"/>
      <c r="AB1017" s="48"/>
      <c r="AC1017" s="6"/>
      <c r="AD1017" s="6"/>
      <c r="AE1017" s="6"/>
      <c r="AF1017" s="6"/>
    </row>
    <row r="1018" spans="1:32">
      <c r="A1018" s="6"/>
      <c r="B1018" s="6"/>
      <c r="C1018" s="6"/>
      <c r="D1018" s="6"/>
      <c r="I1018" s="6"/>
      <c r="J1018" s="6"/>
      <c r="K1018" s="6"/>
      <c r="L1018" s="6"/>
      <c r="M1018" s="6"/>
      <c r="N1018" s="6"/>
      <c r="O1018" s="6"/>
      <c r="P1018" s="6"/>
      <c r="Q1018" s="48" t="s">
        <v>2133</v>
      </c>
      <c r="R1018" s="6" t="s">
        <v>5288</v>
      </c>
      <c r="S1018" s="6">
        <v>33</v>
      </c>
      <c r="T1018" s="6">
        <v>33</v>
      </c>
      <c r="U1018" s="46">
        <f t="shared" si="59"/>
        <v>1</v>
      </c>
      <c r="V1018" s="6"/>
      <c r="W1018">
        <f t="shared" si="60"/>
        <v>33</v>
      </c>
      <c r="X1018" s="6"/>
      <c r="Y1018" s="6"/>
      <c r="Z1018" s="6"/>
      <c r="AA1018" s="48"/>
      <c r="AB1018" s="48"/>
      <c r="AC1018" s="6"/>
      <c r="AD1018" s="6"/>
      <c r="AE1018" s="6"/>
      <c r="AF1018" s="6"/>
    </row>
    <row r="1019" spans="1:32">
      <c r="A1019" s="6"/>
      <c r="B1019" s="6"/>
      <c r="C1019" s="6"/>
      <c r="D1019" s="6"/>
      <c r="I1019" s="6"/>
      <c r="J1019" s="6"/>
      <c r="K1019" s="6"/>
      <c r="L1019" s="6"/>
      <c r="M1019" s="6"/>
      <c r="N1019" s="6"/>
      <c r="O1019" s="6"/>
      <c r="P1019" s="6"/>
      <c r="Q1019" s="48" t="s">
        <v>2134</v>
      </c>
      <c r="R1019" s="6" t="s">
        <v>5603</v>
      </c>
      <c r="S1019" s="6">
        <v>20</v>
      </c>
      <c r="T1019" s="6">
        <v>20</v>
      </c>
      <c r="U1019" s="46">
        <f t="shared" si="59"/>
        <v>1</v>
      </c>
      <c r="V1019" s="6"/>
      <c r="W1019">
        <f t="shared" si="60"/>
        <v>20</v>
      </c>
      <c r="X1019" s="6"/>
      <c r="Y1019" s="6"/>
      <c r="Z1019" s="6"/>
      <c r="AA1019" s="48"/>
      <c r="AB1019" s="48"/>
      <c r="AC1019" s="6"/>
      <c r="AD1019" s="6"/>
      <c r="AE1019" s="6"/>
      <c r="AF1019" s="6"/>
    </row>
    <row r="1020" spans="1:32">
      <c r="A1020" s="6"/>
      <c r="B1020" s="6"/>
      <c r="C1020" s="6"/>
      <c r="D1020" s="6"/>
      <c r="I1020" s="6"/>
      <c r="J1020" s="6"/>
      <c r="K1020" s="6"/>
      <c r="L1020" s="6"/>
      <c r="M1020" s="6"/>
      <c r="N1020" s="6"/>
      <c r="O1020" s="6"/>
      <c r="P1020" s="6"/>
      <c r="Q1020" s="48" t="s">
        <v>2135</v>
      </c>
      <c r="R1020" s="6" t="s">
        <v>5717</v>
      </c>
      <c r="S1020" s="6">
        <v>33</v>
      </c>
      <c r="T1020" s="6">
        <v>33</v>
      </c>
      <c r="U1020" s="46">
        <f t="shared" si="59"/>
        <v>1</v>
      </c>
      <c r="V1020" s="6"/>
      <c r="W1020">
        <f t="shared" si="60"/>
        <v>33</v>
      </c>
      <c r="X1020" s="6"/>
      <c r="Y1020" s="6"/>
      <c r="Z1020" s="6"/>
      <c r="AA1020" s="48"/>
      <c r="AB1020" s="48"/>
      <c r="AC1020" s="6"/>
      <c r="AD1020" s="6"/>
      <c r="AE1020" s="6"/>
      <c r="AF1020" s="6"/>
    </row>
    <row r="1021" spans="1:32">
      <c r="A1021" s="6"/>
      <c r="B1021" s="6"/>
      <c r="C1021" s="6"/>
      <c r="D1021" s="6"/>
      <c r="I1021" s="6"/>
      <c r="J1021" s="6"/>
      <c r="K1021" s="6"/>
      <c r="L1021" s="6"/>
      <c r="M1021" s="6"/>
      <c r="N1021" s="6"/>
      <c r="O1021" s="6"/>
      <c r="P1021" s="6"/>
      <c r="Q1021" s="48" t="s">
        <v>2136</v>
      </c>
      <c r="R1021" s="6" t="s">
        <v>5718</v>
      </c>
      <c r="S1021" s="6">
        <v>16</v>
      </c>
      <c r="T1021" s="6">
        <v>16</v>
      </c>
      <c r="U1021" s="46">
        <f t="shared" si="59"/>
        <v>1</v>
      </c>
      <c r="V1021" s="6"/>
      <c r="W1021">
        <f t="shared" si="60"/>
        <v>16</v>
      </c>
      <c r="X1021" s="6"/>
      <c r="Y1021" s="6"/>
      <c r="Z1021" s="6"/>
      <c r="AA1021" s="48"/>
      <c r="AB1021" s="48"/>
      <c r="AC1021" s="6"/>
      <c r="AD1021" s="6"/>
      <c r="AE1021" s="6"/>
      <c r="AF1021" s="6"/>
    </row>
    <row r="1022" spans="1:32">
      <c r="A1022" s="6"/>
      <c r="B1022" s="6"/>
      <c r="C1022" s="6"/>
      <c r="D1022" s="6"/>
      <c r="I1022" s="6"/>
      <c r="J1022" s="6"/>
      <c r="K1022" s="6"/>
      <c r="L1022" s="6"/>
      <c r="M1022" s="6"/>
      <c r="N1022" s="6"/>
      <c r="O1022" s="6"/>
      <c r="P1022" s="6"/>
      <c r="Q1022" s="48" t="s">
        <v>2137</v>
      </c>
      <c r="R1022" s="6" t="s">
        <v>5719</v>
      </c>
      <c r="S1022" s="6">
        <v>17</v>
      </c>
      <c r="T1022" s="6">
        <v>17</v>
      </c>
      <c r="U1022" s="46">
        <f t="shared" si="59"/>
        <v>1</v>
      </c>
      <c r="V1022" s="6"/>
      <c r="W1022">
        <f t="shared" si="60"/>
        <v>17</v>
      </c>
      <c r="X1022" s="6"/>
      <c r="Y1022" s="6"/>
      <c r="Z1022" s="6"/>
      <c r="AA1022" s="48"/>
      <c r="AB1022" s="48"/>
      <c r="AC1022" s="6"/>
      <c r="AD1022" s="6"/>
      <c r="AE1022" s="6"/>
      <c r="AF1022" s="6"/>
    </row>
    <row r="1023" spans="1:32">
      <c r="A1023" s="6"/>
      <c r="B1023" s="6"/>
      <c r="C1023" s="6"/>
      <c r="D1023" s="6"/>
      <c r="I1023" s="6"/>
      <c r="J1023" s="6"/>
      <c r="K1023" s="6"/>
      <c r="L1023" s="6"/>
      <c r="M1023" s="6"/>
      <c r="N1023" s="6"/>
      <c r="O1023" s="6"/>
      <c r="P1023" s="6"/>
      <c r="Q1023" s="48" t="s">
        <v>2138</v>
      </c>
      <c r="R1023" s="6" t="s">
        <v>5720</v>
      </c>
      <c r="S1023" s="6">
        <v>17</v>
      </c>
      <c r="T1023" s="6">
        <v>17</v>
      </c>
      <c r="U1023" s="46">
        <f t="shared" ref="U1023:U1086" si="61">T1023/S1023</f>
        <v>1</v>
      </c>
      <c r="V1023" s="6"/>
      <c r="W1023">
        <f t="shared" si="60"/>
        <v>17</v>
      </c>
      <c r="X1023" s="6"/>
      <c r="Y1023" s="6"/>
      <c r="Z1023" s="6"/>
      <c r="AA1023" s="48"/>
      <c r="AB1023" s="48"/>
      <c r="AC1023" s="6"/>
      <c r="AD1023" s="6"/>
      <c r="AE1023" s="6"/>
      <c r="AF1023" s="6"/>
    </row>
    <row r="1024" spans="1:32">
      <c r="A1024" s="6"/>
      <c r="B1024" s="6"/>
      <c r="C1024" s="6"/>
      <c r="D1024" s="6"/>
      <c r="I1024" s="6"/>
      <c r="J1024" s="6"/>
      <c r="K1024" s="6"/>
      <c r="L1024" s="6"/>
      <c r="M1024" s="6"/>
      <c r="N1024" s="6"/>
      <c r="O1024" s="6"/>
      <c r="P1024" s="6"/>
      <c r="Q1024" s="48" t="s">
        <v>2139</v>
      </c>
      <c r="R1024" s="6" t="s">
        <v>5721</v>
      </c>
      <c r="S1024" s="6">
        <v>23</v>
      </c>
      <c r="T1024" s="6">
        <v>23</v>
      </c>
      <c r="U1024" s="46">
        <f t="shared" si="61"/>
        <v>1</v>
      </c>
      <c r="V1024" s="6"/>
      <c r="W1024">
        <f t="shared" si="60"/>
        <v>23</v>
      </c>
      <c r="X1024" s="6"/>
      <c r="Y1024" s="6"/>
      <c r="Z1024" s="6"/>
      <c r="AA1024" s="48"/>
      <c r="AB1024" s="48"/>
      <c r="AC1024" s="6"/>
      <c r="AD1024" s="6"/>
      <c r="AE1024" s="6"/>
      <c r="AF1024" s="6"/>
    </row>
    <row r="1025" spans="1:32">
      <c r="A1025" s="6"/>
      <c r="B1025" s="6"/>
      <c r="C1025" s="6"/>
      <c r="D1025" s="6"/>
      <c r="I1025" s="6"/>
      <c r="J1025" s="6"/>
      <c r="K1025" s="6"/>
      <c r="L1025" s="6"/>
      <c r="M1025" s="6"/>
      <c r="N1025" s="6"/>
      <c r="O1025" s="6"/>
      <c r="P1025" s="6"/>
      <c r="Q1025" s="48" t="s">
        <v>2140</v>
      </c>
      <c r="R1025" s="6" t="s">
        <v>5722</v>
      </c>
      <c r="S1025" s="6">
        <v>23</v>
      </c>
      <c r="T1025" s="6">
        <v>23</v>
      </c>
      <c r="U1025" s="46">
        <f t="shared" si="61"/>
        <v>1</v>
      </c>
      <c r="V1025" s="6"/>
      <c r="W1025">
        <f t="shared" si="60"/>
        <v>23</v>
      </c>
      <c r="X1025" s="6"/>
      <c r="Y1025" s="6"/>
      <c r="Z1025" s="6"/>
      <c r="AA1025" s="48"/>
      <c r="AB1025" s="48"/>
      <c r="AC1025" s="6"/>
      <c r="AD1025" s="6"/>
      <c r="AE1025" s="6"/>
      <c r="AF1025" s="6"/>
    </row>
    <row r="1026" spans="1:32">
      <c r="A1026" s="6"/>
      <c r="B1026" s="6"/>
      <c r="C1026" s="6"/>
      <c r="D1026" s="6"/>
      <c r="I1026" s="6"/>
      <c r="J1026" s="6"/>
      <c r="K1026" s="6"/>
      <c r="L1026" s="6"/>
      <c r="M1026" s="6"/>
      <c r="N1026" s="6"/>
      <c r="O1026" s="6"/>
      <c r="P1026" s="6"/>
      <c r="Q1026" s="48" t="s">
        <v>2141</v>
      </c>
      <c r="R1026" s="6" t="s">
        <v>5723</v>
      </c>
      <c r="S1026" s="6">
        <v>23</v>
      </c>
      <c r="T1026" s="6">
        <v>23</v>
      </c>
      <c r="U1026" s="46">
        <f t="shared" si="61"/>
        <v>1</v>
      </c>
      <c r="V1026" s="6"/>
      <c r="W1026">
        <f t="shared" si="60"/>
        <v>23</v>
      </c>
      <c r="X1026" s="6"/>
      <c r="Y1026" s="6"/>
      <c r="Z1026" s="6"/>
      <c r="AA1026" s="48"/>
      <c r="AB1026" s="48"/>
      <c r="AC1026" s="6"/>
      <c r="AD1026" s="6"/>
      <c r="AE1026" s="6"/>
      <c r="AF1026" s="6"/>
    </row>
    <row r="1027" spans="1:32">
      <c r="A1027" s="6"/>
      <c r="B1027" s="6"/>
      <c r="C1027" s="6"/>
      <c r="D1027" s="6"/>
      <c r="I1027" s="6"/>
      <c r="J1027" s="6"/>
      <c r="K1027" s="6"/>
      <c r="L1027" s="6"/>
      <c r="M1027" s="6"/>
      <c r="N1027" s="6"/>
      <c r="O1027" s="6"/>
      <c r="P1027" s="6"/>
      <c r="Q1027" s="48" t="s">
        <v>2142</v>
      </c>
      <c r="R1027" s="6" t="s">
        <v>5724</v>
      </c>
      <c r="S1027" s="6">
        <v>21</v>
      </c>
      <c r="T1027" s="6">
        <v>21</v>
      </c>
      <c r="U1027" s="46">
        <f t="shared" si="61"/>
        <v>1</v>
      </c>
      <c r="V1027" s="6"/>
      <c r="W1027">
        <f t="shared" ref="W1027:W1090" si="62">+IF(AND(OR(V1027&gt;T1027,2&lt;T1027),V1027&gt;0),V1027,T1027)</f>
        <v>21</v>
      </c>
      <c r="X1027" s="6"/>
      <c r="Y1027" s="6"/>
      <c r="Z1027" s="6"/>
      <c r="AA1027" s="48"/>
      <c r="AB1027" s="48"/>
      <c r="AC1027" s="6"/>
      <c r="AD1027" s="6"/>
      <c r="AE1027" s="6"/>
      <c r="AF1027" s="6"/>
    </row>
    <row r="1028" spans="1:32">
      <c r="A1028" s="6"/>
      <c r="B1028" s="6"/>
      <c r="C1028" s="6"/>
      <c r="D1028" s="6"/>
      <c r="I1028" s="6"/>
      <c r="J1028" s="6"/>
      <c r="K1028" s="6"/>
      <c r="L1028" s="6"/>
      <c r="M1028" s="6"/>
      <c r="N1028" s="6"/>
      <c r="O1028" s="6"/>
      <c r="P1028" s="6"/>
      <c r="Q1028" s="89" t="s">
        <v>2143</v>
      </c>
      <c r="R1028" s="6" t="s">
        <v>5725</v>
      </c>
      <c r="S1028" s="6">
        <v>19</v>
      </c>
      <c r="T1028" s="6">
        <v>19</v>
      </c>
      <c r="U1028" s="46">
        <f t="shared" si="61"/>
        <v>1</v>
      </c>
      <c r="V1028" s="6"/>
      <c r="W1028">
        <f t="shared" si="62"/>
        <v>19</v>
      </c>
      <c r="X1028" s="6"/>
      <c r="Y1028" s="6"/>
      <c r="Z1028" s="6"/>
      <c r="AA1028" s="48"/>
      <c r="AB1028" s="48"/>
      <c r="AC1028" s="6"/>
      <c r="AD1028" s="6"/>
      <c r="AE1028" s="6"/>
      <c r="AF1028" s="6"/>
    </row>
    <row r="1029" spans="1:32">
      <c r="A1029" s="6"/>
      <c r="B1029" s="6"/>
      <c r="C1029" s="6"/>
      <c r="D1029" s="6"/>
      <c r="I1029" s="6"/>
      <c r="J1029" s="6"/>
      <c r="K1029" s="6"/>
      <c r="L1029" s="6"/>
      <c r="M1029" s="6"/>
      <c r="N1029" s="6"/>
      <c r="O1029" s="6"/>
      <c r="P1029" s="6"/>
      <c r="Q1029" s="48" t="s">
        <v>2144</v>
      </c>
      <c r="R1029" s="6" t="s">
        <v>5726</v>
      </c>
      <c r="S1029" s="6">
        <v>19</v>
      </c>
      <c r="T1029" s="6">
        <v>19</v>
      </c>
      <c r="U1029" s="46">
        <f t="shared" si="61"/>
        <v>1</v>
      </c>
      <c r="V1029" s="6"/>
      <c r="W1029">
        <f t="shared" si="62"/>
        <v>19</v>
      </c>
      <c r="X1029" s="6"/>
      <c r="Y1029" s="6"/>
      <c r="Z1029" s="6"/>
      <c r="AA1029" s="48"/>
      <c r="AB1029" s="48"/>
      <c r="AC1029" s="6"/>
      <c r="AD1029" s="6"/>
      <c r="AE1029" s="6"/>
      <c r="AF1029" s="6"/>
    </row>
    <row r="1030" spans="1:32">
      <c r="A1030" s="6"/>
      <c r="B1030" s="6"/>
      <c r="C1030" s="6"/>
      <c r="D1030" s="6"/>
      <c r="I1030" s="6"/>
      <c r="J1030" s="6"/>
      <c r="K1030" s="6"/>
      <c r="L1030" s="6"/>
      <c r="M1030" s="6"/>
      <c r="N1030" s="6"/>
      <c r="O1030" s="6"/>
      <c r="P1030" s="6"/>
      <c r="Q1030" s="48" t="s">
        <v>2145</v>
      </c>
      <c r="R1030" s="6" t="s">
        <v>5727</v>
      </c>
      <c r="S1030" s="6">
        <v>23</v>
      </c>
      <c r="T1030" s="6">
        <v>23</v>
      </c>
      <c r="U1030" s="46">
        <f t="shared" si="61"/>
        <v>1</v>
      </c>
      <c r="V1030" s="6"/>
      <c r="W1030">
        <f t="shared" si="62"/>
        <v>23</v>
      </c>
      <c r="X1030" s="6"/>
      <c r="Y1030" s="6"/>
      <c r="Z1030" s="6"/>
      <c r="AA1030" s="48"/>
      <c r="AB1030" s="48"/>
      <c r="AC1030" s="6"/>
      <c r="AD1030" s="6"/>
      <c r="AE1030" s="6"/>
      <c r="AF1030" s="6"/>
    </row>
    <row r="1031" spans="1:32">
      <c r="A1031" s="6"/>
      <c r="B1031" s="6"/>
      <c r="C1031" s="6"/>
      <c r="D1031" s="6"/>
      <c r="I1031" s="6"/>
      <c r="J1031" s="6"/>
      <c r="K1031" s="6"/>
      <c r="L1031" s="6"/>
      <c r="M1031" s="6"/>
      <c r="N1031" s="6"/>
      <c r="O1031" s="6"/>
      <c r="P1031" s="6"/>
      <c r="Q1031" s="48" t="s">
        <v>2146</v>
      </c>
      <c r="R1031" s="6" t="s">
        <v>5728</v>
      </c>
      <c r="S1031" s="6">
        <v>23</v>
      </c>
      <c r="T1031" s="6">
        <v>23</v>
      </c>
      <c r="U1031" s="46">
        <f t="shared" si="61"/>
        <v>1</v>
      </c>
      <c r="V1031" s="6"/>
      <c r="W1031">
        <f t="shared" si="62"/>
        <v>23</v>
      </c>
      <c r="X1031" s="6"/>
      <c r="Y1031" s="6"/>
      <c r="Z1031" s="6"/>
      <c r="AA1031" s="48"/>
      <c r="AB1031" s="48"/>
      <c r="AC1031" s="6"/>
      <c r="AD1031" s="6"/>
      <c r="AE1031" s="6"/>
      <c r="AF1031" s="6"/>
    </row>
    <row r="1032" spans="1:32">
      <c r="A1032" s="6"/>
      <c r="B1032" s="6"/>
      <c r="C1032" s="6"/>
      <c r="D1032" s="6"/>
      <c r="I1032" s="6"/>
      <c r="J1032" s="6"/>
      <c r="K1032" s="6"/>
      <c r="L1032" s="6"/>
      <c r="M1032" s="6"/>
      <c r="N1032" s="6"/>
      <c r="O1032" s="6"/>
      <c r="P1032" s="6"/>
      <c r="Q1032" s="48" t="s">
        <v>2147</v>
      </c>
      <c r="R1032" s="6" t="s">
        <v>5729</v>
      </c>
      <c r="S1032" s="6">
        <v>22</v>
      </c>
      <c r="T1032" s="6">
        <v>22</v>
      </c>
      <c r="U1032" s="46">
        <f t="shared" si="61"/>
        <v>1</v>
      </c>
      <c r="V1032" s="6"/>
      <c r="W1032">
        <f t="shared" si="62"/>
        <v>22</v>
      </c>
      <c r="X1032" s="6"/>
      <c r="Y1032" s="6"/>
      <c r="Z1032" s="6"/>
      <c r="AA1032" s="48"/>
      <c r="AB1032" s="48"/>
      <c r="AC1032" s="6"/>
      <c r="AD1032" s="6"/>
      <c r="AE1032" s="6"/>
      <c r="AF1032" s="6"/>
    </row>
    <row r="1033" spans="1:32">
      <c r="A1033" s="6"/>
      <c r="B1033" s="6"/>
      <c r="C1033" s="6"/>
      <c r="D1033" s="6"/>
      <c r="I1033" s="6"/>
      <c r="J1033" s="6"/>
      <c r="K1033" s="6"/>
      <c r="L1033" s="6"/>
      <c r="M1033" s="6"/>
      <c r="N1033" s="6"/>
      <c r="O1033" s="6"/>
      <c r="P1033" s="6"/>
      <c r="Q1033" s="48" t="s">
        <v>2148</v>
      </c>
      <c r="R1033" s="6" t="s">
        <v>5730</v>
      </c>
      <c r="S1033" s="6">
        <v>19</v>
      </c>
      <c r="T1033" s="6">
        <v>19</v>
      </c>
      <c r="U1033" s="46">
        <f t="shared" si="61"/>
        <v>1</v>
      </c>
      <c r="V1033" s="6"/>
      <c r="W1033">
        <f t="shared" si="62"/>
        <v>19</v>
      </c>
      <c r="X1033" s="6"/>
      <c r="Y1033" s="6"/>
      <c r="Z1033" s="6"/>
      <c r="AA1033" s="48"/>
      <c r="AB1033" s="48"/>
      <c r="AC1033" s="6"/>
      <c r="AD1033" s="6"/>
      <c r="AE1033" s="6"/>
      <c r="AF1033" s="6"/>
    </row>
    <row r="1034" spans="1:32">
      <c r="A1034" s="6"/>
      <c r="B1034" s="6"/>
      <c r="C1034" s="6"/>
      <c r="D1034" s="6"/>
      <c r="I1034" s="6"/>
      <c r="J1034" s="6"/>
      <c r="K1034" s="6"/>
      <c r="L1034" s="6"/>
      <c r="M1034" s="6"/>
      <c r="N1034" s="6"/>
      <c r="O1034" s="6"/>
      <c r="P1034" s="6"/>
      <c r="Q1034" s="48" t="s">
        <v>2149</v>
      </c>
      <c r="R1034" s="6" t="s">
        <v>5731</v>
      </c>
      <c r="S1034" s="6">
        <v>19</v>
      </c>
      <c r="T1034" s="6">
        <v>19</v>
      </c>
      <c r="U1034" s="46">
        <f t="shared" si="61"/>
        <v>1</v>
      </c>
      <c r="V1034" s="6"/>
      <c r="W1034">
        <f t="shared" si="62"/>
        <v>19</v>
      </c>
      <c r="X1034" s="6"/>
      <c r="Y1034" s="6"/>
      <c r="Z1034" s="6"/>
      <c r="AA1034" s="48"/>
      <c r="AB1034" s="48"/>
      <c r="AC1034" s="6"/>
      <c r="AD1034" s="6"/>
      <c r="AE1034" s="6"/>
      <c r="AF1034" s="6"/>
    </row>
    <row r="1035" spans="1:32">
      <c r="A1035" s="6"/>
      <c r="B1035" s="6"/>
      <c r="C1035" s="6"/>
      <c r="D1035" s="6"/>
      <c r="I1035" s="6"/>
      <c r="J1035" s="6"/>
      <c r="K1035" s="6"/>
      <c r="L1035" s="6"/>
      <c r="M1035" s="6"/>
      <c r="N1035" s="6"/>
      <c r="O1035" s="6"/>
      <c r="P1035" s="6"/>
      <c r="Q1035" s="48" t="s">
        <v>2150</v>
      </c>
      <c r="R1035" s="6" t="s">
        <v>5664</v>
      </c>
      <c r="S1035" s="6">
        <v>17</v>
      </c>
      <c r="T1035" s="6">
        <v>17</v>
      </c>
      <c r="U1035" s="46">
        <f t="shared" si="61"/>
        <v>1</v>
      </c>
      <c r="V1035" s="6"/>
      <c r="W1035">
        <f t="shared" si="62"/>
        <v>17</v>
      </c>
      <c r="X1035" s="6"/>
      <c r="Y1035" s="6"/>
      <c r="Z1035" s="6"/>
      <c r="AA1035" s="48"/>
      <c r="AB1035" s="48"/>
      <c r="AC1035" s="6"/>
      <c r="AD1035" s="6"/>
      <c r="AE1035" s="6"/>
      <c r="AF1035" s="6"/>
    </row>
    <row r="1036" spans="1:32">
      <c r="A1036" s="6"/>
      <c r="B1036" s="6"/>
      <c r="C1036" s="6"/>
      <c r="D1036" s="6"/>
      <c r="I1036" s="6"/>
      <c r="J1036" s="6"/>
      <c r="K1036" s="6"/>
      <c r="L1036" s="6"/>
      <c r="M1036" s="6"/>
      <c r="N1036" s="6"/>
      <c r="O1036" s="6"/>
      <c r="P1036" s="6"/>
      <c r="Q1036" s="48" t="s">
        <v>2151</v>
      </c>
      <c r="R1036" s="6" t="s">
        <v>5665</v>
      </c>
      <c r="S1036" s="6">
        <v>22</v>
      </c>
      <c r="T1036" s="6">
        <v>22</v>
      </c>
      <c r="U1036" s="46">
        <f t="shared" si="61"/>
        <v>1</v>
      </c>
      <c r="V1036" s="6"/>
      <c r="W1036">
        <f t="shared" si="62"/>
        <v>22</v>
      </c>
      <c r="X1036" s="6"/>
      <c r="Y1036" s="6"/>
      <c r="Z1036" s="6"/>
      <c r="AA1036" s="48"/>
      <c r="AB1036" s="48"/>
      <c r="AC1036" s="6"/>
      <c r="AD1036" s="6"/>
      <c r="AE1036" s="6"/>
      <c r="AF1036" s="6"/>
    </row>
    <row r="1037" spans="1:32">
      <c r="A1037" s="6"/>
      <c r="B1037" s="6"/>
      <c r="C1037" s="6"/>
      <c r="D1037" s="6"/>
      <c r="I1037" s="6"/>
      <c r="J1037" s="6"/>
      <c r="K1037" s="6"/>
      <c r="L1037" s="6"/>
      <c r="M1037" s="6"/>
      <c r="N1037" s="6"/>
      <c r="O1037" s="6"/>
      <c r="P1037" s="6"/>
      <c r="Q1037" s="48" t="s">
        <v>2152</v>
      </c>
      <c r="R1037" s="6" t="s">
        <v>5732</v>
      </c>
      <c r="S1037" s="6">
        <v>18</v>
      </c>
      <c r="T1037" s="6">
        <v>18</v>
      </c>
      <c r="U1037" s="46">
        <f t="shared" si="61"/>
        <v>1</v>
      </c>
      <c r="V1037" s="6"/>
      <c r="W1037">
        <f t="shared" si="62"/>
        <v>18</v>
      </c>
      <c r="X1037" s="6"/>
      <c r="Y1037" s="6"/>
      <c r="Z1037" s="6"/>
      <c r="AA1037" s="48"/>
      <c r="AB1037" s="48"/>
      <c r="AC1037" s="6"/>
      <c r="AD1037" s="6"/>
      <c r="AE1037" s="6"/>
      <c r="AF1037" s="6"/>
    </row>
    <row r="1038" spans="1:32">
      <c r="A1038" s="6"/>
      <c r="B1038" s="6"/>
      <c r="C1038" s="6"/>
      <c r="D1038" s="6"/>
      <c r="I1038" s="6"/>
      <c r="J1038" s="6"/>
      <c r="K1038" s="6"/>
      <c r="L1038" s="6"/>
      <c r="M1038" s="6"/>
      <c r="N1038" s="6"/>
      <c r="O1038" s="6"/>
      <c r="P1038" s="6"/>
      <c r="Q1038" s="48" t="s">
        <v>2153</v>
      </c>
      <c r="R1038" s="6" t="s">
        <v>5733</v>
      </c>
      <c r="S1038" s="6">
        <v>17</v>
      </c>
      <c r="T1038" s="6">
        <v>17</v>
      </c>
      <c r="U1038" s="46">
        <f t="shared" si="61"/>
        <v>1</v>
      </c>
      <c r="V1038" s="6"/>
      <c r="W1038">
        <f t="shared" si="62"/>
        <v>17</v>
      </c>
      <c r="X1038" s="6"/>
      <c r="Y1038" s="6"/>
      <c r="Z1038" s="6"/>
      <c r="AA1038" s="48"/>
      <c r="AB1038" s="48"/>
      <c r="AC1038" s="6"/>
      <c r="AD1038" s="6"/>
      <c r="AE1038" s="6"/>
      <c r="AF1038" s="6"/>
    </row>
    <row r="1039" spans="1:32">
      <c r="A1039" s="6"/>
      <c r="B1039" s="6"/>
      <c r="C1039" s="6"/>
      <c r="D1039" s="6"/>
      <c r="I1039" s="6"/>
      <c r="J1039" s="6"/>
      <c r="K1039" s="6"/>
      <c r="L1039" s="6"/>
      <c r="M1039" s="6"/>
      <c r="N1039" s="6"/>
      <c r="O1039" s="6"/>
      <c r="P1039" s="6"/>
      <c r="Q1039" s="48" t="s">
        <v>2154</v>
      </c>
      <c r="R1039" s="6" t="s">
        <v>5734</v>
      </c>
      <c r="S1039" s="6">
        <v>23</v>
      </c>
      <c r="T1039" s="6">
        <v>23</v>
      </c>
      <c r="U1039" s="46">
        <f t="shared" si="61"/>
        <v>1</v>
      </c>
      <c r="V1039" s="6"/>
      <c r="W1039">
        <f t="shared" si="62"/>
        <v>23</v>
      </c>
      <c r="X1039" s="6"/>
      <c r="Y1039" s="6"/>
      <c r="Z1039" s="6"/>
      <c r="AA1039" s="48"/>
      <c r="AB1039" s="48"/>
      <c r="AC1039" s="6"/>
      <c r="AD1039" s="6"/>
      <c r="AE1039" s="6"/>
      <c r="AF1039" s="6"/>
    </row>
    <row r="1040" spans="1:32">
      <c r="A1040" s="6"/>
      <c r="B1040" s="6"/>
      <c r="C1040" s="6"/>
      <c r="D1040" s="6"/>
      <c r="I1040" s="6"/>
      <c r="J1040" s="6"/>
      <c r="K1040" s="6"/>
      <c r="L1040" s="6"/>
      <c r="M1040" s="6"/>
      <c r="N1040" s="6"/>
      <c r="O1040" s="6"/>
      <c r="P1040" s="6"/>
      <c r="Q1040" s="48" t="s">
        <v>2155</v>
      </c>
      <c r="R1040" s="6" t="s">
        <v>5666</v>
      </c>
      <c r="S1040" s="6">
        <v>20</v>
      </c>
      <c r="T1040" s="6">
        <v>20</v>
      </c>
      <c r="U1040" s="46">
        <f t="shared" si="61"/>
        <v>1</v>
      </c>
      <c r="V1040" s="6"/>
      <c r="W1040">
        <f t="shared" si="62"/>
        <v>20</v>
      </c>
      <c r="X1040" s="6"/>
      <c r="Y1040" s="6"/>
      <c r="Z1040" s="6"/>
      <c r="AA1040" s="48"/>
      <c r="AB1040" s="48"/>
      <c r="AC1040" s="6"/>
      <c r="AD1040" s="6"/>
      <c r="AE1040" s="6"/>
      <c r="AF1040" s="6"/>
    </row>
    <row r="1041" spans="1:32">
      <c r="A1041" s="6"/>
      <c r="B1041" s="6"/>
      <c r="C1041" s="6"/>
      <c r="D1041" s="6"/>
      <c r="I1041" s="6"/>
      <c r="J1041" s="6"/>
      <c r="K1041" s="6"/>
      <c r="L1041" s="6"/>
      <c r="M1041" s="6"/>
      <c r="N1041" s="6"/>
      <c r="O1041" s="6"/>
      <c r="P1041" s="6"/>
      <c r="Q1041" s="48" t="s">
        <v>2156</v>
      </c>
      <c r="R1041" s="6" t="s">
        <v>5604</v>
      </c>
      <c r="S1041" s="6">
        <v>18</v>
      </c>
      <c r="T1041" s="6">
        <v>18</v>
      </c>
      <c r="U1041" s="46">
        <f t="shared" si="61"/>
        <v>1</v>
      </c>
      <c r="V1041" s="6"/>
      <c r="W1041">
        <f t="shared" si="62"/>
        <v>18</v>
      </c>
      <c r="X1041" s="6"/>
      <c r="Y1041" s="6"/>
      <c r="Z1041" s="6"/>
      <c r="AA1041" s="48"/>
      <c r="AB1041" s="48"/>
      <c r="AC1041" s="6"/>
      <c r="AD1041" s="6"/>
      <c r="AE1041" s="6"/>
      <c r="AF1041" s="6"/>
    </row>
    <row r="1042" spans="1:32">
      <c r="A1042" s="6"/>
      <c r="B1042" s="6"/>
      <c r="C1042" s="6"/>
      <c r="D1042" s="6"/>
      <c r="I1042" s="6"/>
      <c r="J1042" s="6"/>
      <c r="K1042" s="6"/>
      <c r="L1042" s="6"/>
      <c r="M1042" s="6"/>
      <c r="N1042" s="6"/>
      <c r="O1042" s="6"/>
      <c r="P1042" s="6"/>
      <c r="Q1042" s="48" t="s">
        <v>2157</v>
      </c>
      <c r="R1042" s="6" t="s">
        <v>5735</v>
      </c>
      <c r="S1042" s="6">
        <v>26</v>
      </c>
      <c r="T1042" s="6">
        <v>26</v>
      </c>
      <c r="U1042" s="46">
        <f t="shared" si="61"/>
        <v>1</v>
      </c>
      <c r="V1042" s="6"/>
      <c r="W1042">
        <f t="shared" si="62"/>
        <v>26</v>
      </c>
      <c r="X1042" s="6"/>
      <c r="Y1042" s="6"/>
      <c r="Z1042" s="6"/>
      <c r="AA1042" s="48"/>
      <c r="AB1042" s="48"/>
      <c r="AC1042" s="6"/>
      <c r="AD1042" s="6"/>
      <c r="AE1042" s="6"/>
      <c r="AF1042" s="6"/>
    </row>
    <row r="1043" spans="1:32">
      <c r="A1043" s="6"/>
      <c r="B1043" s="6"/>
      <c r="C1043" s="6"/>
      <c r="D1043" s="6"/>
      <c r="I1043" s="6"/>
      <c r="J1043" s="6"/>
      <c r="K1043" s="6"/>
      <c r="L1043" s="6"/>
      <c r="M1043" s="6"/>
      <c r="N1043" s="6"/>
      <c r="O1043" s="6"/>
      <c r="P1043" s="6"/>
      <c r="Q1043" s="48" t="s">
        <v>2158</v>
      </c>
      <c r="R1043" s="6" t="s">
        <v>5667</v>
      </c>
      <c r="S1043" s="6">
        <v>20</v>
      </c>
      <c r="T1043" s="6">
        <v>20</v>
      </c>
      <c r="U1043" s="46">
        <f t="shared" si="61"/>
        <v>1</v>
      </c>
      <c r="V1043" s="6"/>
      <c r="W1043">
        <f t="shared" si="62"/>
        <v>20</v>
      </c>
      <c r="X1043" s="6"/>
      <c r="Y1043" s="6"/>
      <c r="Z1043" s="6"/>
      <c r="AA1043" s="48"/>
      <c r="AB1043" s="48"/>
      <c r="AC1043" s="6"/>
      <c r="AD1043" s="6"/>
      <c r="AE1043" s="6"/>
      <c r="AF1043" s="6"/>
    </row>
    <row r="1044" spans="1:32">
      <c r="A1044" s="6"/>
      <c r="B1044" s="6"/>
      <c r="C1044" s="6"/>
      <c r="D1044" s="6"/>
      <c r="I1044" s="6"/>
      <c r="J1044" s="6"/>
      <c r="K1044" s="6"/>
      <c r="L1044" s="6"/>
      <c r="M1044" s="6"/>
      <c r="N1044" s="6"/>
      <c r="O1044" s="6"/>
      <c r="P1044" s="6"/>
      <c r="Q1044" s="48" t="s">
        <v>2159</v>
      </c>
      <c r="R1044" s="6" t="s">
        <v>5605</v>
      </c>
      <c r="S1044" s="6">
        <v>20</v>
      </c>
      <c r="T1044" s="6">
        <v>20</v>
      </c>
      <c r="U1044" s="46">
        <f t="shared" si="61"/>
        <v>1</v>
      </c>
      <c r="V1044" s="6"/>
      <c r="W1044">
        <f t="shared" si="62"/>
        <v>20</v>
      </c>
      <c r="X1044" s="6"/>
      <c r="Y1044" s="6"/>
      <c r="Z1044" s="6"/>
      <c r="AA1044" s="48"/>
      <c r="AB1044" s="48"/>
      <c r="AC1044" s="6"/>
      <c r="AD1044" s="6"/>
      <c r="AE1044" s="6"/>
      <c r="AF1044" s="6"/>
    </row>
    <row r="1045" spans="1:32">
      <c r="A1045" s="6"/>
      <c r="B1045" s="6"/>
      <c r="C1045" s="6"/>
      <c r="D1045" s="6"/>
      <c r="I1045" s="6"/>
      <c r="J1045" s="6"/>
      <c r="K1045" s="6"/>
      <c r="L1045" s="6"/>
      <c r="M1045" s="6"/>
      <c r="N1045" s="6"/>
      <c r="O1045" s="6"/>
      <c r="P1045" s="6"/>
      <c r="Q1045" s="48" t="s">
        <v>2160</v>
      </c>
      <c r="R1045" s="6" t="s">
        <v>5758</v>
      </c>
      <c r="S1045" s="6">
        <v>23</v>
      </c>
      <c r="T1045" s="6">
        <v>23</v>
      </c>
      <c r="U1045" s="46">
        <f t="shared" si="61"/>
        <v>1</v>
      </c>
      <c r="V1045" s="6"/>
      <c r="W1045">
        <f t="shared" si="62"/>
        <v>23</v>
      </c>
      <c r="X1045" s="6"/>
      <c r="Y1045" s="6"/>
      <c r="Z1045" s="6"/>
      <c r="AA1045" s="48"/>
      <c r="AB1045" s="48"/>
      <c r="AC1045" s="6"/>
      <c r="AD1045" s="6"/>
      <c r="AE1045" s="6"/>
      <c r="AF1045" s="6"/>
    </row>
    <row r="1046" spans="1:32">
      <c r="A1046" s="6"/>
      <c r="B1046" s="6"/>
      <c r="C1046" s="6"/>
      <c r="D1046" s="6"/>
      <c r="I1046" s="6"/>
      <c r="J1046" s="6"/>
      <c r="K1046" s="6"/>
      <c r="L1046" s="6"/>
      <c r="M1046" s="6"/>
      <c r="N1046" s="6"/>
      <c r="O1046" s="6"/>
      <c r="P1046" s="6"/>
      <c r="Q1046" s="48" t="s">
        <v>2161</v>
      </c>
      <c r="R1046" s="6" t="s">
        <v>5759</v>
      </c>
      <c r="S1046" s="6">
        <v>23</v>
      </c>
      <c r="T1046" s="6">
        <v>23</v>
      </c>
      <c r="U1046" s="46">
        <f t="shared" si="61"/>
        <v>1</v>
      </c>
      <c r="V1046" s="6"/>
      <c r="W1046">
        <f t="shared" si="62"/>
        <v>23</v>
      </c>
      <c r="X1046" s="6"/>
      <c r="Y1046" s="6"/>
      <c r="Z1046" s="6"/>
      <c r="AA1046" s="48"/>
      <c r="AB1046" s="48"/>
      <c r="AC1046" s="6"/>
      <c r="AD1046" s="6"/>
      <c r="AE1046" s="6"/>
      <c r="AF1046" s="6"/>
    </row>
    <row r="1047" spans="1:32">
      <c r="A1047" s="6"/>
      <c r="B1047" s="6"/>
      <c r="C1047" s="6"/>
      <c r="D1047" s="6"/>
      <c r="I1047" s="6"/>
      <c r="J1047" s="6"/>
      <c r="K1047" s="6"/>
      <c r="L1047" s="6"/>
      <c r="M1047" s="6"/>
      <c r="N1047" s="6"/>
      <c r="O1047" s="6"/>
      <c r="P1047" s="6"/>
      <c r="Q1047" s="48" t="s">
        <v>2162</v>
      </c>
      <c r="R1047" s="6" t="s">
        <v>5760</v>
      </c>
      <c r="S1047" s="6">
        <v>23</v>
      </c>
      <c r="T1047" s="6">
        <v>23</v>
      </c>
      <c r="U1047" s="46">
        <f t="shared" si="61"/>
        <v>1</v>
      </c>
      <c r="V1047" s="6"/>
      <c r="W1047">
        <f t="shared" si="62"/>
        <v>23</v>
      </c>
      <c r="X1047" s="6"/>
      <c r="Y1047" s="6"/>
      <c r="Z1047" s="6"/>
      <c r="AA1047" s="48"/>
      <c r="AB1047" s="48"/>
      <c r="AC1047" s="6"/>
      <c r="AD1047" s="6"/>
      <c r="AE1047" s="6"/>
      <c r="AF1047" s="6"/>
    </row>
    <row r="1048" spans="1:32">
      <c r="A1048" s="6"/>
      <c r="B1048" s="6"/>
      <c r="C1048" s="6"/>
      <c r="D1048" s="6"/>
      <c r="I1048" s="6"/>
      <c r="J1048" s="6"/>
      <c r="K1048" s="6"/>
      <c r="L1048" s="6"/>
      <c r="M1048" s="6"/>
      <c r="N1048" s="6"/>
      <c r="O1048" s="6"/>
      <c r="P1048" s="6"/>
      <c r="Q1048" s="48" t="s">
        <v>2163</v>
      </c>
      <c r="R1048" s="6" t="s">
        <v>5606</v>
      </c>
      <c r="S1048" s="6">
        <v>19</v>
      </c>
      <c r="T1048" s="6">
        <v>19</v>
      </c>
      <c r="U1048" s="46">
        <f t="shared" si="61"/>
        <v>1</v>
      </c>
      <c r="V1048" s="6"/>
      <c r="W1048">
        <f t="shared" si="62"/>
        <v>19</v>
      </c>
      <c r="X1048" s="6"/>
      <c r="Y1048" s="6"/>
      <c r="Z1048" s="6"/>
      <c r="AA1048" s="48"/>
      <c r="AB1048" s="48"/>
      <c r="AC1048" s="6"/>
      <c r="AD1048" s="6"/>
      <c r="AE1048" s="6"/>
      <c r="AF1048" s="6"/>
    </row>
    <row r="1049" spans="1:32">
      <c r="A1049" s="6"/>
      <c r="B1049" s="6"/>
      <c r="C1049" s="6"/>
      <c r="D1049" s="6"/>
      <c r="I1049" s="6"/>
      <c r="J1049" s="6"/>
      <c r="K1049" s="6"/>
      <c r="L1049" s="6"/>
      <c r="M1049" s="6"/>
      <c r="N1049" s="6"/>
      <c r="O1049" s="6"/>
      <c r="P1049" s="6"/>
      <c r="Q1049" s="48" t="s">
        <v>2164</v>
      </c>
      <c r="R1049" s="6" t="s">
        <v>5607</v>
      </c>
      <c r="S1049" s="6">
        <v>21</v>
      </c>
      <c r="T1049" s="6">
        <v>21</v>
      </c>
      <c r="U1049" s="46">
        <f t="shared" si="61"/>
        <v>1</v>
      </c>
      <c r="V1049" s="6"/>
      <c r="W1049">
        <f t="shared" si="62"/>
        <v>21</v>
      </c>
      <c r="X1049" s="6"/>
      <c r="Y1049" s="6"/>
      <c r="Z1049" s="6"/>
      <c r="AA1049" s="48"/>
      <c r="AB1049" s="48"/>
      <c r="AC1049" s="6"/>
      <c r="AD1049" s="6"/>
      <c r="AE1049" s="6"/>
      <c r="AF1049" s="6"/>
    </row>
    <row r="1050" spans="1:32">
      <c r="A1050" s="6"/>
      <c r="B1050" s="6"/>
      <c r="C1050" s="6"/>
      <c r="D1050" s="6"/>
      <c r="I1050" s="6"/>
      <c r="J1050" s="6"/>
      <c r="K1050" s="6"/>
      <c r="L1050" s="6"/>
      <c r="M1050" s="6"/>
      <c r="N1050" s="6"/>
      <c r="O1050" s="6"/>
      <c r="P1050" s="6"/>
      <c r="Q1050" s="48" t="s">
        <v>2165</v>
      </c>
      <c r="R1050" s="6" t="s">
        <v>5608</v>
      </c>
      <c r="S1050" s="6">
        <v>30</v>
      </c>
      <c r="T1050" s="6">
        <v>30</v>
      </c>
      <c r="U1050" s="46">
        <f t="shared" si="61"/>
        <v>1</v>
      </c>
      <c r="V1050" s="6"/>
      <c r="W1050">
        <f t="shared" si="62"/>
        <v>30</v>
      </c>
      <c r="X1050" s="6"/>
      <c r="Y1050" s="6"/>
      <c r="Z1050" s="6"/>
      <c r="AA1050" s="48"/>
      <c r="AB1050" s="48"/>
      <c r="AC1050" s="6"/>
      <c r="AD1050" s="6"/>
      <c r="AE1050" s="6"/>
      <c r="AF1050" s="6"/>
    </row>
    <row r="1051" spans="1:32">
      <c r="A1051" s="6"/>
      <c r="B1051" s="6"/>
      <c r="C1051" s="6"/>
      <c r="D1051" s="6"/>
      <c r="I1051" s="6"/>
      <c r="J1051" s="6"/>
      <c r="K1051" s="6"/>
      <c r="L1051" s="6"/>
      <c r="M1051" s="6"/>
      <c r="N1051" s="6"/>
      <c r="O1051" s="6"/>
      <c r="P1051" s="6"/>
      <c r="Q1051" s="48" t="s">
        <v>2166</v>
      </c>
      <c r="R1051" s="6" t="s">
        <v>5289</v>
      </c>
      <c r="S1051" s="6">
        <v>49</v>
      </c>
      <c r="T1051" s="6">
        <v>49</v>
      </c>
      <c r="U1051" s="46">
        <f t="shared" si="61"/>
        <v>1</v>
      </c>
      <c r="V1051" s="6"/>
      <c r="W1051">
        <f t="shared" si="62"/>
        <v>49</v>
      </c>
      <c r="X1051" s="6"/>
      <c r="Y1051" s="6"/>
      <c r="Z1051" s="6"/>
      <c r="AA1051" s="48"/>
      <c r="AB1051" s="48"/>
      <c r="AC1051" s="6"/>
      <c r="AD1051" s="6"/>
      <c r="AE1051" s="6"/>
      <c r="AF1051" s="6"/>
    </row>
    <row r="1052" spans="1:32">
      <c r="A1052" s="6"/>
      <c r="B1052" s="6"/>
      <c r="C1052" s="6"/>
      <c r="D1052" s="6"/>
      <c r="I1052" s="6"/>
      <c r="J1052" s="6"/>
      <c r="K1052" s="6"/>
      <c r="L1052" s="6"/>
      <c r="M1052" s="6"/>
      <c r="N1052" s="6"/>
      <c r="O1052" s="6"/>
      <c r="P1052" s="6"/>
      <c r="Q1052" s="48" t="s">
        <v>2167</v>
      </c>
      <c r="R1052" s="6" t="s">
        <v>5289</v>
      </c>
      <c r="S1052" s="6">
        <v>49</v>
      </c>
      <c r="T1052" s="6">
        <v>49</v>
      </c>
      <c r="U1052" s="46">
        <f t="shared" si="61"/>
        <v>1</v>
      </c>
      <c r="V1052" s="6"/>
      <c r="W1052">
        <f t="shared" si="62"/>
        <v>49</v>
      </c>
      <c r="X1052" s="6"/>
      <c r="Y1052" s="6"/>
      <c r="Z1052" s="6"/>
      <c r="AA1052" s="48"/>
      <c r="AB1052" s="48"/>
      <c r="AC1052" s="6"/>
      <c r="AD1052" s="6"/>
      <c r="AE1052" s="6"/>
      <c r="AF1052" s="6"/>
    </row>
    <row r="1053" spans="1:32">
      <c r="A1053" s="6"/>
      <c r="B1053" s="6"/>
      <c r="C1053" s="6"/>
      <c r="D1053" s="6"/>
      <c r="I1053" s="6"/>
      <c r="J1053" s="6"/>
      <c r="K1053" s="6"/>
      <c r="L1053" s="6"/>
      <c r="M1053" s="6"/>
      <c r="N1053" s="6"/>
      <c r="O1053" s="6"/>
      <c r="P1053" s="6"/>
      <c r="Q1053" s="48" t="s">
        <v>2168</v>
      </c>
      <c r="R1053" s="6" t="s">
        <v>5289</v>
      </c>
      <c r="S1053" s="6">
        <v>49</v>
      </c>
      <c r="T1053" s="6">
        <v>49</v>
      </c>
      <c r="U1053" s="46">
        <f t="shared" si="61"/>
        <v>1</v>
      </c>
      <c r="V1053" s="6"/>
      <c r="W1053">
        <f t="shared" si="62"/>
        <v>49</v>
      </c>
      <c r="X1053" s="6"/>
      <c r="Y1053" s="6"/>
      <c r="Z1053" s="6"/>
      <c r="AA1053" s="48"/>
      <c r="AB1053" s="48"/>
      <c r="AC1053" s="6"/>
      <c r="AD1053" s="6"/>
      <c r="AE1053" s="6"/>
      <c r="AF1053" s="6"/>
    </row>
    <row r="1054" spans="1:32">
      <c r="A1054" s="6"/>
      <c r="B1054" s="6"/>
      <c r="C1054" s="6"/>
      <c r="D1054" s="6"/>
      <c r="I1054" s="6"/>
      <c r="J1054" s="6"/>
      <c r="K1054" s="6"/>
      <c r="L1054" s="6"/>
      <c r="M1054" s="6"/>
      <c r="N1054" s="6"/>
      <c r="O1054" s="6"/>
      <c r="P1054" s="6"/>
      <c r="Q1054" s="48" t="s">
        <v>2169</v>
      </c>
      <c r="R1054" s="6" t="s">
        <v>5289</v>
      </c>
      <c r="S1054" s="6">
        <v>49</v>
      </c>
      <c r="T1054" s="6">
        <v>49</v>
      </c>
      <c r="U1054" s="46">
        <f t="shared" si="61"/>
        <v>1</v>
      </c>
      <c r="V1054" s="6"/>
      <c r="W1054">
        <f t="shared" si="62"/>
        <v>49</v>
      </c>
      <c r="X1054" s="6"/>
      <c r="Y1054" s="6"/>
      <c r="Z1054" s="6"/>
      <c r="AA1054" s="48"/>
      <c r="AB1054" s="48"/>
      <c r="AC1054" s="6"/>
      <c r="AD1054" s="6"/>
      <c r="AE1054" s="6"/>
      <c r="AF1054" s="6"/>
    </row>
    <row r="1055" spans="1:32">
      <c r="A1055" s="6"/>
      <c r="B1055" s="6"/>
      <c r="C1055" s="6"/>
      <c r="D1055" s="6"/>
      <c r="I1055" s="6"/>
      <c r="J1055" s="6"/>
      <c r="K1055" s="6"/>
      <c r="L1055" s="6"/>
      <c r="M1055" s="6"/>
      <c r="N1055" s="6"/>
      <c r="O1055" s="6"/>
      <c r="P1055" s="6"/>
      <c r="Q1055" s="48" t="s">
        <v>2170</v>
      </c>
      <c r="R1055" s="6" t="s">
        <v>5761</v>
      </c>
      <c r="S1055" s="6">
        <v>19</v>
      </c>
      <c r="T1055" s="6">
        <v>19</v>
      </c>
      <c r="U1055" s="46">
        <f t="shared" si="61"/>
        <v>1</v>
      </c>
      <c r="V1055" s="6"/>
      <c r="W1055">
        <f t="shared" si="62"/>
        <v>19</v>
      </c>
      <c r="X1055" s="6"/>
      <c r="Y1055" s="6"/>
      <c r="Z1055" s="6"/>
      <c r="AA1055" s="48"/>
      <c r="AB1055" s="48"/>
      <c r="AC1055" s="6"/>
      <c r="AD1055" s="6"/>
      <c r="AE1055" s="6"/>
      <c r="AF1055" s="6"/>
    </row>
    <row r="1056" spans="1:32">
      <c r="A1056" s="6"/>
      <c r="B1056" s="6"/>
      <c r="C1056" s="6"/>
      <c r="D1056" s="6"/>
      <c r="I1056" s="6"/>
      <c r="J1056" s="6"/>
      <c r="K1056" s="6"/>
      <c r="L1056" s="6"/>
      <c r="M1056" s="6"/>
      <c r="N1056" s="6"/>
      <c r="O1056" s="6"/>
      <c r="P1056" s="6"/>
      <c r="Q1056" s="48" t="s">
        <v>2171</v>
      </c>
      <c r="R1056" s="6" t="s">
        <v>5762</v>
      </c>
      <c r="S1056" s="6">
        <v>15</v>
      </c>
      <c r="T1056" s="6">
        <v>15</v>
      </c>
      <c r="U1056" s="46">
        <f t="shared" si="61"/>
        <v>1</v>
      </c>
      <c r="V1056" s="6"/>
      <c r="W1056">
        <f t="shared" si="62"/>
        <v>15</v>
      </c>
      <c r="X1056" s="6"/>
      <c r="Y1056" s="6"/>
      <c r="Z1056" s="6"/>
      <c r="AA1056" s="48"/>
      <c r="AB1056" s="48"/>
      <c r="AC1056" s="6"/>
      <c r="AD1056" s="6"/>
      <c r="AE1056" s="6"/>
      <c r="AF1056" s="6"/>
    </row>
    <row r="1057" spans="1:32">
      <c r="A1057" s="6"/>
      <c r="B1057" s="6"/>
      <c r="C1057" s="6"/>
      <c r="D1057" s="6"/>
      <c r="I1057" s="6"/>
      <c r="J1057" s="6"/>
      <c r="K1057" s="6"/>
      <c r="L1057" s="6"/>
      <c r="M1057" s="6"/>
      <c r="N1057" s="6"/>
      <c r="O1057" s="6"/>
      <c r="P1057" s="6"/>
      <c r="Q1057" s="48" t="s">
        <v>2172</v>
      </c>
      <c r="R1057" s="6" t="s">
        <v>5763</v>
      </c>
      <c r="S1057" s="6">
        <v>23</v>
      </c>
      <c r="T1057" s="6">
        <v>23</v>
      </c>
      <c r="U1057" s="46">
        <f t="shared" si="61"/>
        <v>1</v>
      </c>
      <c r="V1057" s="6"/>
      <c r="W1057">
        <f t="shared" si="62"/>
        <v>23</v>
      </c>
      <c r="X1057" s="6"/>
      <c r="Y1057" s="6"/>
      <c r="Z1057" s="6"/>
      <c r="AA1057" s="48"/>
      <c r="AB1057" s="48"/>
      <c r="AC1057" s="6"/>
      <c r="AD1057" s="6"/>
      <c r="AE1057" s="6"/>
      <c r="AF1057" s="6"/>
    </row>
    <row r="1058" spans="1:32">
      <c r="A1058" s="6"/>
      <c r="B1058" s="6"/>
      <c r="C1058" s="6"/>
      <c r="D1058" s="6"/>
      <c r="I1058" s="6"/>
      <c r="J1058" s="6"/>
      <c r="K1058" s="6"/>
      <c r="L1058" s="6"/>
      <c r="M1058" s="6"/>
      <c r="N1058" s="6"/>
      <c r="O1058" s="6"/>
      <c r="P1058" s="6"/>
      <c r="Q1058" s="48" t="s">
        <v>2173</v>
      </c>
      <c r="R1058" s="6" t="s">
        <v>5764</v>
      </c>
      <c r="S1058" s="6">
        <v>17</v>
      </c>
      <c r="T1058" s="6">
        <v>17</v>
      </c>
      <c r="U1058" s="46">
        <f t="shared" si="61"/>
        <v>1</v>
      </c>
      <c r="V1058" s="6"/>
      <c r="W1058">
        <f t="shared" si="62"/>
        <v>17</v>
      </c>
      <c r="X1058" s="6"/>
      <c r="Y1058" s="6"/>
      <c r="Z1058" s="6"/>
      <c r="AA1058" s="48"/>
      <c r="AB1058" s="48"/>
      <c r="AC1058" s="6"/>
      <c r="AD1058" s="6"/>
      <c r="AE1058" s="6"/>
      <c r="AF1058" s="6"/>
    </row>
    <row r="1059" spans="1:32">
      <c r="A1059" s="6"/>
      <c r="B1059" s="6"/>
      <c r="C1059" s="6"/>
      <c r="D1059" s="6"/>
      <c r="I1059" s="6"/>
      <c r="J1059" s="6"/>
      <c r="K1059" s="6"/>
      <c r="L1059" s="6"/>
      <c r="M1059" s="6"/>
      <c r="N1059" s="6"/>
      <c r="O1059" s="6"/>
      <c r="P1059" s="6"/>
      <c r="Q1059" s="48" t="s">
        <v>2174</v>
      </c>
      <c r="R1059" s="6" t="s">
        <v>5765</v>
      </c>
      <c r="S1059" s="6">
        <v>20</v>
      </c>
      <c r="T1059" s="6">
        <v>20</v>
      </c>
      <c r="U1059" s="46">
        <f t="shared" si="61"/>
        <v>1</v>
      </c>
      <c r="V1059" s="6"/>
      <c r="W1059">
        <f t="shared" si="62"/>
        <v>20</v>
      </c>
      <c r="X1059" s="6"/>
      <c r="Y1059" s="6"/>
      <c r="Z1059" s="6"/>
      <c r="AA1059" s="48"/>
      <c r="AB1059" s="48"/>
      <c r="AC1059" s="6"/>
      <c r="AD1059" s="6"/>
      <c r="AE1059" s="6"/>
      <c r="AF1059" s="6"/>
    </row>
    <row r="1060" spans="1:32">
      <c r="A1060" s="6"/>
      <c r="B1060" s="6"/>
      <c r="C1060" s="6"/>
      <c r="D1060" s="6"/>
      <c r="I1060" s="6"/>
      <c r="J1060" s="6"/>
      <c r="K1060" s="6"/>
      <c r="L1060" s="6"/>
      <c r="M1060" s="6"/>
      <c r="N1060" s="6"/>
      <c r="O1060" s="6"/>
      <c r="P1060" s="6"/>
      <c r="Q1060" s="48" t="s">
        <v>2175</v>
      </c>
      <c r="R1060" s="6" t="s">
        <v>5290</v>
      </c>
      <c r="S1060" s="6">
        <v>28</v>
      </c>
      <c r="T1060" s="6">
        <v>28</v>
      </c>
      <c r="U1060" s="46">
        <f t="shared" si="61"/>
        <v>1</v>
      </c>
      <c r="V1060" s="6"/>
      <c r="W1060">
        <f t="shared" si="62"/>
        <v>28</v>
      </c>
      <c r="X1060" s="6"/>
      <c r="Y1060" s="6"/>
      <c r="Z1060" s="6"/>
      <c r="AA1060" s="48"/>
      <c r="AB1060" s="48"/>
      <c r="AC1060" s="6"/>
      <c r="AD1060" s="6"/>
      <c r="AE1060" s="6"/>
      <c r="AF1060" s="6"/>
    </row>
    <row r="1061" spans="1:32">
      <c r="A1061" s="6"/>
      <c r="B1061" s="6"/>
      <c r="C1061" s="6"/>
      <c r="D1061" s="6"/>
      <c r="I1061" s="6"/>
      <c r="J1061" s="6"/>
      <c r="K1061" s="6"/>
      <c r="L1061" s="6"/>
      <c r="M1061" s="6"/>
      <c r="N1061" s="6"/>
      <c r="O1061" s="6"/>
      <c r="P1061" s="6"/>
      <c r="Q1061" s="48" t="s">
        <v>2176</v>
      </c>
      <c r="R1061" s="6" t="s">
        <v>5766</v>
      </c>
      <c r="S1061" s="6">
        <v>20</v>
      </c>
      <c r="T1061" s="6">
        <v>20</v>
      </c>
      <c r="U1061" s="46">
        <f t="shared" si="61"/>
        <v>1</v>
      </c>
      <c r="V1061" s="6"/>
      <c r="W1061">
        <f t="shared" si="62"/>
        <v>20</v>
      </c>
      <c r="X1061" s="6"/>
      <c r="Y1061" s="6"/>
      <c r="Z1061" s="6"/>
      <c r="AA1061" s="48"/>
      <c r="AB1061" s="48"/>
      <c r="AC1061" s="6"/>
      <c r="AD1061" s="6"/>
      <c r="AE1061" s="6"/>
      <c r="AF1061" s="6"/>
    </row>
    <row r="1062" spans="1:32">
      <c r="A1062" s="6"/>
      <c r="B1062" s="6"/>
      <c r="C1062" s="6"/>
      <c r="D1062" s="6"/>
      <c r="I1062" s="6"/>
      <c r="J1062" s="6"/>
      <c r="K1062" s="6"/>
      <c r="L1062" s="6"/>
      <c r="M1062" s="6"/>
      <c r="N1062" s="6"/>
      <c r="O1062" s="6"/>
      <c r="P1062" s="6"/>
      <c r="Q1062" s="48" t="s">
        <v>2177</v>
      </c>
      <c r="R1062" s="6" t="s">
        <v>5767</v>
      </c>
      <c r="S1062" s="6">
        <v>26</v>
      </c>
      <c r="T1062" s="6">
        <v>26</v>
      </c>
      <c r="U1062" s="46">
        <f t="shared" si="61"/>
        <v>1</v>
      </c>
      <c r="V1062" s="6"/>
      <c r="W1062">
        <f t="shared" si="62"/>
        <v>26</v>
      </c>
      <c r="X1062" s="6"/>
      <c r="Y1062" s="6"/>
      <c r="Z1062" s="6"/>
      <c r="AA1062" s="48"/>
      <c r="AB1062" s="48"/>
      <c r="AC1062" s="6"/>
      <c r="AD1062" s="6"/>
      <c r="AE1062" s="6"/>
      <c r="AF1062" s="6"/>
    </row>
    <row r="1063" spans="1:32">
      <c r="A1063" s="6"/>
      <c r="B1063" s="6"/>
      <c r="C1063" s="6"/>
      <c r="D1063" s="6"/>
      <c r="I1063" s="6"/>
      <c r="J1063" s="6"/>
      <c r="K1063" s="6"/>
      <c r="L1063" s="6"/>
      <c r="M1063" s="6"/>
      <c r="N1063" s="6"/>
      <c r="O1063" s="6"/>
      <c r="P1063" s="6"/>
      <c r="Q1063" s="48" t="s">
        <v>2178</v>
      </c>
      <c r="R1063" s="6" t="s">
        <v>5768</v>
      </c>
      <c r="S1063" s="6">
        <v>23</v>
      </c>
      <c r="T1063" s="6">
        <v>23</v>
      </c>
      <c r="U1063" s="46">
        <f t="shared" si="61"/>
        <v>1</v>
      </c>
      <c r="V1063" s="6"/>
      <c r="W1063">
        <f t="shared" si="62"/>
        <v>23</v>
      </c>
      <c r="X1063" s="6"/>
      <c r="Y1063" s="6"/>
      <c r="Z1063" s="6"/>
      <c r="AA1063" s="48"/>
      <c r="AB1063" s="48"/>
      <c r="AC1063" s="6"/>
      <c r="AD1063" s="6"/>
      <c r="AE1063" s="6"/>
      <c r="AF1063" s="6"/>
    </row>
    <row r="1064" spans="1:32">
      <c r="A1064" s="6"/>
      <c r="B1064" s="6"/>
      <c r="C1064" s="6"/>
      <c r="D1064" s="6"/>
      <c r="I1064" s="6"/>
      <c r="J1064" s="6"/>
      <c r="K1064" s="6"/>
      <c r="L1064" s="6"/>
      <c r="M1064" s="6"/>
      <c r="N1064" s="6"/>
      <c r="O1064" s="6"/>
      <c r="P1064" s="6"/>
      <c r="Q1064" s="48" t="s">
        <v>2179</v>
      </c>
      <c r="R1064" s="6" t="s">
        <v>5769</v>
      </c>
      <c r="S1064" s="6">
        <v>17</v>
      </c>
      <c r="T1064" s="6">
        <v>17</v>
      </c>
      <c r="U1064" s="46">
        <f t="shared" si="61"/>
        <v>1</v>
      </c>
      <c r="V1064" s="6"/>
      <c r="W1064">
        <f t="shared" si="62"/>
        <v>17</v>
      </c>
      <c r="X1064" s="6"/>
      <c r="Y1064" s="6"/>
      <c r="Z1064" s="6"/>
      <c r="AA1064" s="48"/>
      <c r="AB1064" s="48"/>
      <c r="AC1064" s="6"/>
      <c r="AD1064" s="6"/>
      <c r="AE1064" s="6"/>
      <c r="AF1064" s="6"/>
    </row>
    <row r="1065" spans="1:32">
      <c r="A1065" s="6"/>
      <c r="B1065" s="6"/>
      <c r="C1065" s="6"/>
      <c r="D1065" s="6"/>
      <c r="I1065" s="6"/>
      <c r="J1065" s="6"/>
      <c r="K1065" s="6"/>
      <c r="L1065" s="6"/>
      <c r="M1065" s="6"/>
      <c r="N1065" s="6"/>
      <c r="O1065" s="6"/>
      <c r="P1065" s="6"/>
      <c r="Q1065" s="48" t="s">
        <v>2180</v>
      </c>
      <c r="R1065" s="6" t="s">
        <v>5770</v>
      </c>
      <c r="S1065" s="6">
        <v>25</v>
      </c>
      <c r="T1065" s="6">
        <v>25</v>
      </c>
      <c r="U1065" s="46">
        <f t="shared" si="61"/>
        <v>1</v>
      </c>
      <c r="V1065" s="6"/>
      <c r="W1065">
        <f t="shared" si="62"/>
        <v>25</v>
      </c>
      <c r="X1065" s="6"/>
      <c r="Y1065" s="6"/>
      <c r="Z1065" s="6"/>
      <c r="AA1065" s="48"/>
      <c r="AB1065" s="48"/>
      <c r="AC1065" s="6"/>
      <c r="AD1065" s="6"/>
      <c r="AE1065" s="6"/>
      <c r="AF1065" s="6"/>
    </row>
    <row r="1066" spans="1:32">
      <c r="A1066" s="6"/>
      <c r="B1066" s="6"/>
      <c r="C1066" s="6"/>
      <c r="D1066" s="6"/>
      <c r="I1066" s="6"/>
      <c r="J1066" s="6"/>
      <c r="K1066" s="6"/>
      <c r="L1066" s="6"/>
      <c r="M1066" s="6"/>
      <c r="N1066" s="6"/>
      <c r="O1066" s="6"/>
      <c r="P1066" s="6"/>
      <c r="Q1066" s="48" t="s">
        <v>2181</v>
      </c>
      <c r="R1066" s="6" t="s">
        <v>5771</v>
      </c>
      <c r="S1066" s="6">
        <v>29</v>
      </c>
      <c r="T1066" s="6">
        <v>29</v>
      </c>
      <c r="U1066" s="46">
        <f t="shared" si="61"/>
        <v>1</v>
      </c>
      <c r="V1066" s="6"/>
      <c r="W1066">
        <f t="shared" si="62"/>
        <v>29</v>
      </c>
      <c r="X1066" s="6"/>
      <c r="Y1066" s="6"/>
      <c r="Z1066" s="6"/>
      <c r="AA1066" s="48"/>
      <c r="AB1066" s="48"/>
      <c r="AC1066" s="6"/>
      <c r="AD1066" s="6"/>
      <c r="AE1066" s="6"/>
      <c r="AF1066" s="6"/>
    </row>
    <row r="1067" spans="1:32">
      <c r="A1067" s="6"/>
      <c r="B1067" s="6"/>
      <c r="C1067" s="6"/>
      <c r="D1067" s="6"/>
      <c r="I1067" s="6"/>
      <c r="J1067" s="6"/>
      <c r="K1067" s="6"/>
      <c r="L1067" s="6"/>
      <c r="M1067" s="6"/>
      <c r="N1067" s="6"/>
      <c r="O1067" s="6"/>
      <c r="P1067" s="6"/>
      <c r="Q1067" s="48" t="s">
        <v>2182</v>
      </c>
      <c r="R1067" s="6" t="s">
        <v>5772</v>
      </c>
      <c r="S1067" s="6">
        <v>23</v>
      </c>
      <c r="T1067" s="6">
        <v>23</v>
      </c>
      <c r="U1067" s="46">
        <f t="shared" si="61"/>
        <v>1</v>
      </c>
      <c r="V1067" s="6"/>
      <c r="W1067">
        <f t="shared" si="62"/>
        <v>23</v>
      </c>
      <c r="X1067" s="6"/>
      <c r="Y1067" s="6"/>
      <c r="Z1067" s="6"/>
      <c r="AA1067" s="48"/>
      <c r="AB1067" s="48"/>
      <c r="AC1067" s="6"/>
      <c r="AD1067" s="6"/>
      <c r="AE1067" s="6"/>
      <c r="AF1067" s="6"/>
    </row>
    <row r="1068" spans="1:32">
      <c r="A1068" s="6"/>
      <c r="B1068" s="6"/>
      <c r="C1068" s="6"/>
      <c r="D1068" s="6"/>
      <c r="I1068" s="6"/>
      <c r="J1068" s="6"/>
      <c r="K1068" s="6"/>
      <c r="L1068" s="6"/>
      <c r="M1068" s="6"/>
      <c r="N1068" s="6"/>
      <c r="O1068" s="6"/>
      <c r="P1068" s="6"/>
      <c r="Q1068" s="48" t="s">
        <v>2183</v>
      </c>
      <c r="R1068" s="6" t="s">
        <v>5773</v>
      </c>
      <c r="S1068" s="6">
        <v>24</v>
      </c>
      <c r="T1068" s="6">
        <v>24</v>
      </c>
      <c r="U1068" s="46">
        <f t="shared" si="61"/>
        <v>1</v>
      </c>
      <c r="V1068" s="6"/>
      <c r="W1068">
        <f t="shared" si="62"/>
        <v>24</v>
      </c>
      <c r="X1068" s="6"/>
      <c r="Y1068" s="6"/>
      <c r="Z1068" s="6"/>
      <c r="AA1068" s="48"/>
      <c r="AB1068" s="48"/>
      <c r="AC1068" s="6"/>
      <c r="AD1068" s="6"/>
      <c r="AE1068" s="6"/>
      <c r="AF1068" s="6"/>
    </row>
    <row r="1069" spans="1:32">
      <c r="A1069" s="6"/>
      <c r="B1069" s="6"/>
      <c r="C1069" s="6"/>
      <c r="D1069" s="6"/>
      <c r="I1069" s="6"/>
      <c r="J1069" s="6"/>
      <c r="K1069" s="6"/>
      <c r="L1069" s="6"/>
      <c r="M1069" s="6"/>
      <c r="N1069" s="6"/>
      <c r="O1069" s="6"/>
      <c r="P1069" s="6"/>
      <c r="Q1069" s="48" t="s">
        <v>2184</v>
      </c>
      <c r="R1069" s="6" t="s">
        <v>5291</v>
      </c>
      <c r="S1069" s="6">
        <v>33</v>
      </c>
      <c r="T1069" s="6">
        <v>33</v>
      </c>
      <c r="U1069" s="46">
        <f t="shared" si="61"/>
        <v>1</v>
      </c>
      <c r="V1069" s="6"/>
      <c r="W1069">
        <f t="shared" si="62"/>
        <v>33</v>
      </c>
      <c r="X1069" s="6"/>
      <c r="Y1069" s="6"/>
      <c r="Z1069" s="6"/>
      <c r="AA1069" s="48"/>
      <c r="AB1069" s="48"/>
      <c r="AC1069" s="6"/>
      <c r="AD1069" s="6"/>
      <c r="AE1069" s="6"/>
      <c r="AF1069" s="6"/>
    </row>
    <row r="1070" spans="1:32">
      <c r="A1070" s="6"/>
      <c r="B1070" s="6"/>
      <c r="C1070" s="6"/>
      <c r="D1070" s="6"/>
      <c r="I1070" s="6"/>
      <c r="J1070" s="6"/>
      <c r="K1070" s="6"/>
      <c r="L1070" s="6"/>
      <c r="M1070" s="6"/>
      <c r="N1070" s="6"/>
      <c r="O1070" s="6"/>
      <c r="P1070" s="6"/>
      <c r="Q1070" s="48" t="s">
        <v>2185</v>
      </c>
      <c r="R1070" s="6" t="s">
        <v>5774</v>
      </c>
      <c r="S1070" s="6">
        <v>19</v>
      </c>
      <c r="T1070" s="6">
        <v>19</v>
      </c>
      <c r="U1070" s="46">
        <f t="shared" si="61"/>
        <v>1</v>
      </c>
      <c r="V1070" s="6"/>
      <c r="W1070">
        <f t="shared" si="62"/>
        <v>19</v>
      </c>
      <c r="X1070" s="6"/>
      <c r="Y1070" s="6"/>
      <c r="Z1070" s="6"/>
      <c r="AA1070" s="48"/>
      <c r="AB1070" s="48"/>
      <c r="AC1070" s="6"/>
      <c r="AD1070" s="6"/>
      <c r="AE1070" s="6"/>
      <c r="AF1070" s="6"/>
    </row>
    <row r="1071" spans="1:32">
      <c r="A1071" s="6"/>
      <c r="B1071" s="6"/>
      <c r="C1071" s="6"/>
      <c r="D1071" s="6"/>
      <c r="I1071" s="6"/>
      <c r="J1071" s="6"/>
      <c r="K1071" s="6"/>
      <c r="L1071" s="6"/>
      <c r="M1071" s="6"/>
      <c r="N1071" s="6"/>
      <c r="O1071" s="6"/>
      <c r="P1071" s="6"/>
      <c r="Q1071" s="48" t="s">
        <v>2186</v>
      </c>
      <c r="R1071" s="6" t="s">
        <v>5668</v>
      </c>
      <c r="S1071" s="6">
        <v>19</v>
      </c>
      <c r="T1071" s="6">
        <v>19</v>
      </c>
      <c r="U1071" s="46">
        <f t="shared" si="61"/>
        <v>1</v>
      </c>
      <c r="V1071" s="6"/>
      <c r="W1071">
        <f t="shared" si="62"/>
        <v>19</v>
      </c>
      <c r="X1071" s="6"/>
      <c r="Y1071" s="6"/>
      <c r="Z1071" s="6"/>
      <c r="AA1071" s="48"/>
      <c r="AB1071" s="48"/>
      <c r="AC1071" s="6"/>
      <c r="AD1071" s="6"/>
      <c r="AE1071" s="6"/>
      <c r="AF1071" s="6"/>
    </row>
    <row r="1072" spans="1:32">
      <c r="A1072" s="6"/>
      <c r="B1072" s="6"/>
      <c r="C1072" s="6"/>
      <c r="D1072" s="6"/>
      <c r="I1072" s="6"/>
      <c r="J1072" s="6"/>
      <c r="K1072" s="6"/>
      <c r="L1072" s="6"/>
      <c r="M1072" s="6"/>
      <c r="N1072" s="6"/>
      <c r="O1072" s="6"/>
      <c r="P1072" s="6"/>
      <c r="Q1072" s="48" t="s">
        <v>2187</v>
      </c>
      <c r="R1072" s="6" t="s">
        <v>5775</v>
      </c>
      <c r="S1072" s="6">
        <v>27</v>
      </c>
      <c r="T1072" s="6">
        <v>27</v>
      </c>
      <c r="U1072" s="46">
        <f t="shared" si="61"/>
        <v>1</v>
      </c>
      <c r="V1072" s="6"/>
      <c r="W1072">
        <f t="shared" si="62"/>
        <v>27</v>
      </c>
      <c r="X1072" s="6"/>
      <c r="Y1072" s="6"/>
      <c r="Z1072" s="6"/>
      <c r="AA1072" s="48"/>
      <c r="AB1072" s="48"/>
      <c r="AC1072" s="6"/>
      <c r="AD1072" s="6"/>
      <c r="AE1072" s="6"/>
      <c r="AF1072" s="6"/>
    </row>
    <row r="1073" spans="1:32">
      <c r="A1073" s="6"/>
      <c r="B1073" s="6"/>
      <c r="C1073" s="6"/>
      <c r="D1073" s="6"/>
      <c r="I1073" s="6"/>
      <c r="J1073" s="6"/>
      <c r="K1073" s="6"/>
      <c r="L1073" s="6"/>
      <c r="M1073" s="6"/>
      <c r="N1073" s="6"/>
      <c r="O1073" s="6"/>
      <c r="P1073" s="6"/>
      <c r="Q1073" s="48" t="s">
        <v>2188</v>
      </c>
      <c r="R1073" s="6" t="s">
        <v>5776</v>
      </c>
      <c r="S1073" s="6">
        <v>19</v>
      </c>
      <c r="T1073" s="6">
        <v>19</v>
      </c>
      <c r="U1073" s="46">
        <f t="shared" si="61"/>
        <v>1</v>
      </c>
      <c r="V1073" s="6"/>
      <c r="W1073">
        <f t="shared" si="62"/>
        <v>19</v>
      </c>
      <c r="X1073" s="6"/>
      <c r="Y1073" s="6"/>
      <c r="Z1073" s="6"/>
      <c r="AA1073" s="48"/>
      <c r="AB1073" s="48"/>
      <c r="AC1073" s="6"/>
      <c r="AD1073" s="6"/>
      <c r="AE1073" s="6"/>
      <c r="AF1073" s="6"/>
    </row>
    <row r="1074" spans="1:32">
      <c r="A1074" s="6"/>
      <c r="B1074" s="6"/>
      <c r="C1074" s="6"/>
      <c r="D1074" s="6"/>
      <c r="I1074" s="6"/>
      <c r="J1074" s="6"/>
      <c r="K1074" s="6"/>
      <c r="L1074" s="6"/>
      <c r="M1074" s="6"/>
      <c r="N1074" s="6"/>
      <c r="O1074" s="6"/>
      <c r="P1074" s="6"/>
      <c r="Q1074" s="48" t="s">
        <v>2189</v>
      </c>
      <c r="R1074" s="6" t="s">
        <v>5777</v>
      </c>
      <c r="S1074" s="6">
        <v>17</v>
      </c>
      <c r="T1074" s="6">
        <v>17</v>
      </c>
      <c r="U1074" s="46">
        <f t="shared" si="61"/>
        <v>1</v>
      </c>
      <c r="V1074" s="6"/>
      <c r="W1074">
        <f t="shared" si="62"/>
        <v>17</v>
      </c>
      <c r="X1074" s="6"/>
      <c r="Y1074" s="6"/>
      <c r="Z1074" s="6"/>
      <c r="AA1074" s="48"/>
      <c r="AB1074" s="48"/>
      <c r="AC1074" s="6"/>
      <c r="AD1074" s="6"/>
      <c r="AE1074" s="6"/>
      <c r="AF1074" s="6"/>
    </row>
    <row r="1075" spans="1:32">
      <c r="A1075" s="6"/>
      <c r="B1075" s="6"/>
      <c r="C1075" s="6"/>
      <c r="D1075" s="6"/>
      <c r="I1075" s="6"/>
      <c r="J1075" s="6"/>
      <c r="K1075" s="6"/>
      <c r="L1075" s="6"/>
      <c r="M1075" s="6"/>
      <c r="N1075" s="6"/>
      <c r="O1075" s="6"/>
      <c r="P1075" s="6"/>
      <c r="Q1075" s="48" t="s">
        <v>2190</v>
      </c>
      <c r="R1075" s="6" t="s">
        <v>5778</v>
      </c>
      <c r="S1075" s="6">
        <v>19</v>
      </c>
      <c r="T1075" s="6">
        <v>19</v>
      </c>
      <c r="U1075" s="46">
        <f t="shared" si="61"/>
        <v>1</v>
      </c>
      <c r="V1075" s="6"/>
      <c r="W1075">
        <f t="shared" si="62"/>
        <v>19</v>
      </c>
      <c r="X1075" s="6"/>
      <c r="Y1075" s="6"/>
      <c r="Z1075" s="6"/>
      <c r="AA1075" s="48"/>
      <c r="AB1075" s="48"/>
      <c r="AC1075" s="6"/>
      <c r="AD1075" s="6"/>
      <c r="AE1075" s="6"/>
      <c r="AF1075" s="6"/>
    </row>
    <row r="1076" spans="1:32">
      <c r="A1076" s="6"/>
      <c r="B1076" s="6"/>
      <c r="C1076" s="6"/>
      <c r="D1076" s="6"/>
      <c r="I1076" s="6"/>
      <c r="J1076" s="6"/>
      <c r="K1076" s="6"/>
      <c r="L1076" s="6"/>
      <c r="M1076" s="6"/>
      <c r="N1076" s="6"/>
      <c r="O1076" s="6"/>
      <c r="P1076" s="6"/>
      <c r="Q1076" s="48" t="s">
        <v>2191</v>
      </c>
      <c r="R1076" s="6" t="s">
        <v>5779</v>
      </c>
      <c r="S1076" s="6">
        <v>27</v>
      </c>
      <c r="T1076" s="6">
        <v>27</v>
      </c>
      <c r="U1076" s="46">
        <f t="shared" si="61"/>
        <v>1</v>
      </c>
      <c r="V1076" s="6"/>
      <c r="W1076">
        <f t="shared" si="62"/>
        <v>27</v>
      </c>
      <c r="X1076" s="6"/>
      <c r="Y1076" s="6"/>
      <c r="Z1076" s="6"/>
      <c r="AA1076" s="48"/>
      <c r="AB1076" s="48"/>
      <c r="AC1076" s="6"/>
      <c r="AD1076" s="6"/>
      <c r="AE1076" s="6"/>
      <c r="AF1076" s="6"/>
    </row>
    <row r="1077" spans="1:32">
      <c r="A1077" s="6"/>
      <c r="B1077" s="6"/>
      <c r="C1077" s="6"/>
      <c r="D1077" s="6"/>
      <c r="I1077" s="6"/>
      <c r="J1077" s="6"/>
      <c r="K1077" s="6"/>
      <c r="L1077" s="6"/>
      <c r="M1077" s="6"/>
      <c r="N1077" s="6"/>
      <c r="O1077" s="6"/>
      <c r="P1077" s="6"/>
      <c r="Q1077" s="48" t="s">
        <v>2192</v>
      </c>
      <c r="R1077" s="6" t="s">
        <v>5780</v>
      </c>
      <c r="S1077" s="6">
        <v>25</v>
      </c>
      <c r="T1077" s="6">
        <v>25</v>
      </c>
      <c r="U1077" s="46">
        <f t="shared" si="61"/>
        <v>1</v>
      </c>
      <c r="V1077" s="6"/>
      <c r="W1077">
        <f t="shared" si="62"/>
        <v>25</v>
      </c>
      <c r="X1077" s="6"/>
      <c r="Y1077" s="6"/>
      <c r="Z1077" s="6"/>
      <c r="AA1077" s="48"/>
      <c r="AB1077" s="48"/>
      <c r="AC1077" s="6"/>
      <c r="AD1077" s="6"/>
      <c r="AE1077" s="6"/>
      <c r="AF1077" s="6"/>
    </row>
    <row r="1078" spans="1:32">
      <c r="A1078" s="6"/>
      <c r="B1078" s="6"/>
      <c r="C1078" s="6"/>
      <c r="D1078" s="6"/>
      <c r="I1078" s="6"/>
      <c r="J1078" s="6"/>
      <c r="K1078" s="6"/>
      <c r="L1078" s="6"/>
      <c r="M1078" s="6"/>
      <c r="N1078" s="6"/>
      <c r="O1078" s="6"/>
      <c r="P1078" s="6"/>
      <c r="Q1078" s="48" t="s">
        <v>2193</v>
      </c>
      <c r="R1078" s="6" t="s">
        <v>5781</v>
      </c>
      <c r="S1078" s="6">
        <v>20</v>
      </c>
      <c r="T1078" s="6">
        <v>20</v>
      </c>
      <c r="U1078" s="46">
        <f t="shared" si="61"/>
        <v>1</v>
      </c>
      <c r="V1078" s="6"/>
      <c r="W1078">
        <f t="shared" si="62"/>
        <v>20</v>
      </c>
      <c r="X1078" s="6"/>
      <c r="Y1078" s="6"/>
      <c r="Z1078" s="6"/>
      <c r="AA1078" s="48"/>
      <c r="AB1078" s="48"/>
      <c r="AC1078" s="6"/>
      <c r="AD1078" s="6"/>
      <c r="AE1078" s="6"/>
      <c r="AF1078" s="6"/>
    </row>
    <row r="1079" spans="1:32">
      <c r="A1079" s="6"/>
      <c r="B1079" s="6"/>
      <c r="C1079" s="6"/>
      <c r="D1079" s="6"/>
      <c r="I1079" s="6"/>
      <c r="J1079" s="6"/>
      <c r="K1079" s="6"/>
      <c r="L1079" s="6"/>
      <c r="M1079" s="6"/>
      <c r="N1079" s="6"/>
      <c r="O1079" s="6"/>
      <c r="P1079" s="6"/>
      <c r="Q1079" s="48" t="s">
        <v>2194</v>
      </c>
      <c r="R1079" s="6" t="s">
        <v>5756</v>
      </c>
      <c r="S1079" s="6">
        <v>19</v>
      </c>
      <c r="T1079" s="6">
        <v>19</v>
      </c>
      <c r="U1079" s="46">
        <f t="shared" si="61"/>
        <v>1</v>
      </c>
      <c r="V1079" s="6"/>
      <c r="W1079">
        <f t="shared" si="62"/>
        <v>19</v>
      </c>
      <c r="X1079" s="6"/>
      <c r="Y1079" s="6"/>
      <c r="Z1079" s="6"/>
      <c r="AA1079" s="48"/>
      <c r="AB1079" s="48"/>
      <c r="AC1079" s="6"/>
      <c r="AD1079" s="6"/>
      <c r="AE1079" s="6"/>
      <c r="AF1079" s="6"/>
    </row>
    <row r="1080" spans="1:32">
      <c r="A1080" s="6"/>
      <c r="B1080" s="6"/>
      <c r="C1080" s="6"/>
      <c r="D1080" s="6"/>
      <c r="I1080" s="6"/>
      <c r="J1080" s="6"/>
      <c r="K1080" s="6"/>
      <c r="L1080" s="6"/>
      <c r="M1080" s="6"/>
      <c r="N1080" s="6"/>
      <c r="O1080" s="6"/>
      <c r="P1080" s="6"/>
      <c r="Q1080" s="48" t="s">
        <v>2195</v>
      </c>
      <c r="R1080" s="6" t="s">
        <v>5292</v>
      </c>
      <c r="S1080" s="6">
        <v>45</v>
      </c>
      <c r="T1080" s="6">
        <v>45</v>
      </c>
      <c r="U1080" s="46">
        <f t="shared" si="61"/>
        <v>1</v>
      </c>
      <c r="V1080" s="6"/>
      <c r="W1080">
        <f t="shared" si="62"/>
        <v>45</v>
      </c>
      <c r="X1080" s="6"/>
      <c r="Y1080" s="6"/>
      <c r="Z1080" s="6"/>
      <c r="AA1080" s="48"/>
      <c r="AB1080" s="48"/>
      <c r="AC1080" s="6"/>
      <c r="AD1080" s="6"/>
      <c r="AE1080" s="6"/>
      <c r="AF1080" s="6"/>
    </row>
    <row r="1081" spans="1:32">
      <c r="A1081" s="6"/>
      <c r="B1081" s="6"/>
      <c r="C1081" s="6"/>
      <c r="D1081" s="6"/>
      <c r="I1081" s="6"/>
      <c r="J1081" s="6"/>
      <c r="K1081" s="6"/>
      <c r="L1081" s="6"/>
      <c r="M1081" s="6"/>
      <c r="N1081" s="6"/>
      <c r="O1081" s="6"/>
      <c r="P1081" s="6"/>
      <c r="Q1081" s="48" t="s">
        <v>2196</v>
      </c>
      <c r="R1081" s="6" t="s">
        <v>5609</v>
      </c>
      <c r="S1081" s="6">
        <v>16</v>
      </c>
      <c r="T1081" s="6">
        <v>16</v>
      </c>
      <c r="U1081" s="46">
        <f t="shared" si="61"/>
        <v>1</v>
      </c>
      <c r="V1081" s="6"/>
      <c r="W1081">
        <f t="shared" si="62"/>
        <v>16</v>
      </c>
      <c r="X1081" s="6"/>
      <c r="Y1081" s="6"/>
      <c r="Z1081" s="6"/>
      <c r="AA1081" s="48"/>
      <c r="AB1081" s="48"/>
      <c r="AC1081" s="6"/>
      <c r="AD1081" s="6"/>
      <c r="AE1081" s="6"/>
      <c r="AF1081" s="6"/>
    </row>
    <row r="1082" spans="1:32">
      <c r="A1082" s="6"/>
      <c r="B1082" s="6"/>
      <c r="C1082" s="6"/>
      <c r="D1082" s="6"/>
      <c r="I1082" s="6"/>
      <c r="J1082" s="6"/>
      <c r="K1082" s="6"/>
      <c r="L1082" s="6"/>
      <c r="M1082" s="6"/>
      <c r="N1082" s="6"/>
      <c r="O1082" s="6"/>
      <c r="P1082" s="6"/>
      <c r="Q1082" s="48" t="s">
        <v>2197</v>
      </c>
      <c r="R1082" s="6" t="s">
        <v>5911</v>
      </c>
      <c r="S1082" s="6">
        <v>19</v>
      </c>
      <c r="T1082" s="6">
        <v>19</v>
      </c>
      <c r="U1082" s="46">
        <f t="shared" si="61"/>
        <v>1</v>
      </c>
      <c r="V1082" s="6"/>
      <c r="W1082">
        <f t="shared" si="62"/>
        <v>19</v>
      </c>
      <c r="X1082" s="6"/>
      <c r="Y1082" s="6"/>
      <c r="Z1082" s="6"/>
      <c r="AA1082" s="48"/>
      <c r="AB1082" s="48"/>
      <c r="AC1082" s="6"/>
      <c r="AD1082" s="6"/>
      <c r="AE1082" s="6"/>
      <c r="AF1082" s="6"/>
    </row>
    <row r="1083" spans="1:32">
      <c r="A1083" s="6"/>
      <c r="B1083" s="6"/>
      <c r="C1083" s="6"/>
      <c r="D1083" s="6"/>
      <c r="I1083" s="6"/>
      <c r="J1083" s="6"/>
      <c r="K1083" s="6"/>
      <c r="L1083" s="6"/>
      <c r="M1083" s="6"/>
      <c r="N1083" s="6"/>
      <c r="O1083" s="6"/>
      <c r="P1083" s="6"/>
      <c r="Q1083" s="48" t="s">
        <v>2198</v>
      </c>
      <c r="R1083" s="6" t="s">
        <v>5293</v>
      </c>
      <c r="S1083" s="6">
        <v>39</v>
      </c>
      <c r="T1083" s="6">
        <v>39</v>
      </c>
      <c r="U1083" s="46">
        <f t="shared" si="61"/>
        <v>1</v>
      </c>
      <c r="V1083" s="6"/>
      <c r="W1083">
        <f t="shared" si="62"/>
        <v>39</v>
      </c>
      <c r="X1083" s="6"/>
      <c r="Y1083" s="6"/>
      <c r="Z1083" s="6"/>
      <c r="AA1083" s="48"/>
      <c r="AB1083" s="48"/>
      <c r="AC1083" s="6"/>
      <c r="AD1083" s="6"/>
      <c r="AE1083" s="6"/>
      <c r="AF1083" s="6"/>
    </row>
    <row r="1084" spans="1:32">
      <c r="A1084" s="6"/>
      <c r="B1084" s="6"/>
      <c r="C1084" s="6"/>
      <c r="D1084" s="6"/>
      <c r="I1084" s="6"/>
      <c r="J1084" s="6"/>
      <c r="K1084" s="6"/>
      <c r="L1084" s="6"/>
      <c r="M1084" s="6"/>
      <c r="N1084" s="6"/>
      <c r="O1084" s="6"/>
      <c r="P1084" s="6"/>
      <c r="Q1084" s="48" t="s">
        <v>2199</v>
      </c>
      <c r="R1084" s="6" t="s">
        <v>5669</v>
      </c>
      <c r="S1084" s="6">
        <v>17</v>
      </c>
      <c r="T1084" s="6">
        <v>17</v>
      </c>
      <c r="U1084" s="46">
        <f t="shared" si="61"/>
        <v>1</v>
      </c>
      <c r="V1084" s="6"/>
      <c r="W1084">
        <f t="shared" si="62"/>
        <v>17</v>
      </c>
      <c r="X1084" s="6"/>
      <c r="Y1084" s="6"/>
      <c r="Z1084" s="6"/>
      <c r="AA1084" s="48"/>
      <c r="AB1084" s="48"/>
      <c r="AC1084" s="6"/>
      <c r="AD1084" s="6"/>
      <c r="AE1084" s="6"/>
      <c r="AF1084" s="6"/>
    </row>
    <row r="1085" spans="1:32">
      <c r="A1085" s="6"/>
      <c r="B1085" s="6"/>
      <c r="C1085" s="6"/>
      <c r="D1085" s="6"/>
      <c r="I1085" s="6"/>
      <c r="J1085" s="6"/>
      <c r="K1085" s="6"/>
      <c r="L1085" s="6"/>
      <c r="M1085" s="6"/>
      <c r="N1085" s="6"/>
      <c r="O1085" s="6"/>
      <c r="P1085" s="6"/>
      <c r="Q1085" s="48" t="s">
        <v>2200</v>
      </c>
      <c r="R1085" s="6" t="s">
        <v>5757</v>
      </c>
      <c r="S1085" s="6">
        <v>19</v>
      </c>
      <c r="T1085" s="6">
        <v>19</v>
      </c>
      <c r="U1085" s="46">
        <f t="shared" si="61"/>
        <v>1</v>
      </c>
      <c r="V1085" s="6"/>
      <c r="W1085">
        <f t="shared" si="62"/>
        <v>19</v>
      </c>
      <c r="X1085" s="6"/>
      <c r="Y1085" s="6"/>
      <c r="Z1085" s="6"/>
      <c r="AA1085" s="48"/>
      <c r="AB1085" s="48"/>
      <c r="AC1085" s="6"/>
      <c r="AD1085" s="6"/>
      <c r="AE1085" s="6"/>
      <c r="AF1085" s="6"/>
    </row>
    <row r="1086" spans="1:32">
      <c r="A1086" s="6"/>
      <c r="B1086" s="6"/>
      <c r="C1086" s="6"/>
      <c r="D1086" s="6"/>
      <c r="I1086" s="6"/>
      <c r="J1086" s="6"/>
      <c r="K1086" s="6"/>
      <c r="L1086" s="6"/>
      <c r="M1086" s="6"/>
      <c r="N1086" s="6"/>
      <c r="O1086" s="6"/>
      <c r="P1086" s="6"/>
      <c r="Q1086" s="48" t="s">
        <v>2201</v>
      </c>
      <c r="R1086" s="6" t="s">
        <v>5782</v>
      </c>
      <c r="S1086" s="6">
        <v>20</v>
      </c>
      <c r="T1086" s="6">
        <v>20</v>
      </c>
      <c r="U1086" s="46">
        <f t="shared" si="61"/>
        <v>1</v>
      </c>
      <c r="V1086" s="6"/>
      <c r="W1086">
        <f t="shared" si="62"/>
        <v>20</v>
      </c>
      <c r="X1086" s="6"/>
      <c r="Y1086" s="6"/>
      <c r="Z1086" s="6"/>
      <c r="AA1086" s="48"/>
      <c r="AB1086" s="48"/>
      <c r="AC1086" s="6"/>
      <c r="AD1086" s="6"/>
      <c r="AE1086" s="6"/>
      <c r="AF1086" s="6"/>
    </row>
    <row r="1087" spans="1:32">
      <c r="A1087" s="6"/>
      <c r="B1087" s="6"/>
      <c r="C1087" s="6"/>
      <c r="D1087" s="6"/>
      <c r="I1087" s="6"/>
      <c r="J1087" s="6"/>
      <c r="K1087" s="6"/>
      <c r="L1087" s="6"/>
      <c r="M1087" s="6"/>
      <c r="N1087" s="6"/>
      <c r="O1087" s="6"/>
      <c r="P1087" s="6"/>
      <c r="Q1087" s="48" t="s">
        <v>2202</v>
      </c>
      <c r="R1087" s="6" t="s">
        <v>5783</v>
      </c>
      <c r="S1087" s="6">
        <v>21</v>
      </c>
      <c r="T1087" s="6">
        <v>21</v>
      </c>
      <c r="U1087" s="46">
        <f t="shared" ref="U1087:U1150" si="63">T1087/S1087</f>
        <v>1</v>
      </c>
      <c r="V1087" s="6"/>
      <c r="W1087">
        <f t="shared" si="62"/>
        <v>21</v>
      </c>
      <c r="X1087" s="6"/>
      <c r="Y1087" s="6"/>
      <c r="Z1087" s="6"/>
      <c r="AA1087" s="48"/>
      <c r="AB1087" s="48"/>
      <c r="AC1087" s="6"/>
      <c r="AD1087" s="6"/>
      <c r="AE1087" s="6"/>
      <c r="AF1087" s="6"/>
    </row>
    <row r="1088" spans="1:32">
      <c r="A1088" s="6"/>
      <c r="B1088" s="6"/>
      <c r="C1088" s="6"/>
      <c r="D1088" s="6"/>
      <c r="I1088" s="6"/>
      <c r="J1088" s="6"/>
      <c r="K1088" s="6"/>
      <c r="L1088" s="6"/>
      <c r="M1088" s="6"/>
      <c r="N1088" s="6"/>
      <c r="O1088" s="6"/>
      <c r="P1088" s="6"/>
      <c r="Q1088" s="48" t="s">
        <v>2203</v>
      </c>
      <c r="R1088" s="6" t="s">
        <v>5294</v>
      </c>
      <c r="S1088" s="6">
        <v>30</v>
      </c>
      <c r="T1088" s="6">
        <v>30</v>
      </c>
      <c r="U1088" s="46">
        <f t="shared" si="63"/>
        <v>1</v>
      </c>
      <c r="V1088" s="6"/>
      <c r="W1088">
        <f t="shared" si="62"/>
        <v>30</v>
      </c>
      <c r="X1088" s="6"/>
      <c r="Y1088" s="6"/>
      <c r="Z1088" s="6"/>
      <c r="AA1088" s="48"/>
      <c r="AB1088" s="48"/>
      <c r="AC1088" s="6"/>
      <c r="AD1088" s="6"/>
      <c r="AE1088" s="6"/>
      <c r="AF1088" s="6"/>
    </row>
    <row r="1089" spans="1:32">
      <c r="A1089" s="6"/>
      <c r="B1089" s="6"/>
      <c r="C1089" s="6"/>
      <c r="D1089" s="6"/>
      <c r="I1089" s="6"/>
      <c r="J1089" s="6"/>
      <c r="K1089" s="6"/>
      <c r="L1089" s="6"/>
      <c r="M1089" s="6"/>
      <c r="N1089" s="6"/>
      <c r="O1089" s="6"/>
      <c r="P1089" s="6"/>
      <c r="Q1089" s="48" t="s">
        <v>2204</v>
      </c>
      <c r="R1089" s="6" t="s">
        <v>5811</v>
      </c>
      <c r="S1089" s="6">
        <v>17</v>
      </c>
      <c r="T1089" s="6">
        <v>17</v>
      </c>
      <c r="U1089" s="46">
        <f t="shared" si="63"/>
        <v>1</v>
      </c>
      <c r="V1089" s="6"/>
      <c r="W1089">
        <f t="shared" si="62"/>
        <v>17</v>
      </c>
      <c r="X1089" s="6"/>
      <c r="Y1089" s="6"/>
      <c r="Z1089" s="6"/>
      <c r="AA1089" s="48"/>
      <c r="AB1089" s="48"/>
      <c r="AC1089" s="6"/>
      <c r="AD1089" s="6"/>
      <c r="AE1089" s="6"/>
      <c r="AF1089" s="6"/>
    </row>
    <row r="1090" spans="1:32">
      <c r="A1090" s="6"/>
      <c r="B1090" s="6"/>
      <c r="C1090" s="6"/>
      <c r="D1090" s="6"/>
      <c r="I1090" s="6"/>
      <c r="J1090" s="6"/>
      <c r="K1090" s="6"/>
      <c r="L1090" s="6"/>
      <c r="M1090" s="6"/>
      <c r="N1090" s="6"/>
      <c r="O1090" s="6"/>
      <c r="P1090" s="6"/>
      <c r="Q1090" s="48" t="s">
        <v>2205</v>
      </c>
      <c r="R1090" s="6" t="s">
        <v>5812</v>
      </c>
      <c r="S1090" s="6">
        <v>29</v>
      </c>
      <c r="T1090" s="6">
        <v>29</v>
      </c>
      <c r="U1090" s="46">
        <f t="shared" si="63"/>
        <v>1</v>
      </c>
      <c r="V1090" s="6"/>
      <c r="W1090">
        <f t="shared" si="62"/>
        <v>29</v>
      </c>
      <c r="X1090" s="6"/>
      <c r="Y1090" s="6"/>
      <c r="Z1090" s="6"/>
      <c r="AA1090" s="48"/>
      <c r="AB1090" s="48"/>
      <c r="AC1090" s="6"/>
      <c r="AD1090" s="6"/>
      <c r="AE1090" s="6"/>
      <c r="AF1090" s="6"/>
    </row>
    <row r="1091" spans="1:32">
      <c r="A1091" s="6"/>
      <c r="B1091" s="6"/>
      <c r="C1091" s="6"/>
      <c r="D1091" s="6"/>
      <c r="I1091" s="6"/>
      <c r="J1091" s="6"/>
      <c r="K1091" s="6"/>
      <c r="L1091" s="6"/>
      <c r="M1091" s="6"/>
      <c r="N1091" s="6"/>
      <c r="O1091" s="6"/>
      <c r="P1091" s="6"/>
      <c r="Q1091" s="48" t="s">
        <v>2206</v>
      </c>
      <c r="R1091" s="6" t="s">
        <v>5736</v>
      </c>
      <c r="S1091" s="6">
        <v>19</v>
      </c>
      <c r="T1091" s="6">
        <v>19</v>
      </c>
      <c r="U1091" s="46">
        <f t="shared" si="63"/>
        <v>1</v>
      </c>
      <c r="V1091" s="6"/>
      <c r="W1091">
        <f t="shared" ref="W1091:W1154" si="64">+IF(AND(OR(V1091&gt;T1091,2&lt;T1091),V1091&gt;0),V1091,T1091)</f>
        <v>19</v>
      </c>
      <c r="X1091" s="6"/>
      <c r="Y1091" s="6"/>
      <c r="Z1091" s="6"/>
      <c r="AA1091" s="48"/>
      <c r="AB1091" s="48"/>
      <c r="AC1091" s="6"/>
      <c r="AD1091" s="6"/>
      <c r="AE1091" s="6"/>
      <c r="AF1091" s="6"/>
    </row>
    <row r="1092" spans="1:32">
      <c r="A1092" s="6"/>
      <c r="B1092" s="6"/>
      <c r="C1092" s="6"/>
      <c r="D1092" s="6"/>
      <c r="I1092" s="6"/>
      <c r="J1092" s="6"/>
      <c r="K1092" s="6"/>
      <c r="L1092" s="6"/>
      <c r="M1092" s="6"/>
      <c r="N1092" s="6"/>
      <c r="O1092" s="6"/>
      <c r="P1092" s="6"/>
      <c r="Q1092" s="48" t="s">
        <v>2207</v>
      </c>
      <c r="R1092" s="6" t="s">
        <v>5737</v>
      </c>
      <c r="S1092" s="6">
        <v>19</v>
      </c>
      <c r="T1092" s="6">
        <v>19</v>
      </c>
      <c r="U1092" s="46">
        <f t="shared" si="63"/>
        <v>1</v>
      </c>
      <c r="V1092" s="6"/>
      <c r="W1092">
        <f t="shared" si="64"/>
        <v>19</v>
      </c>
      <c r="X1092" s="6"/>
      <c r="Y1092" s="6"/>
      <c r="Z1092" s="6"/>
      <c r="AA1092" s="48"/>
      <c r="AB1092" s="48"/>
      <c r="AC1092" s="6"/>
      <c r="AD1092" s="6"/>
      <c r="AE1092" s="6"/>
      <c r="AF1092" s="6"/>
    </row>
    <row r="1093" spans="1:32">
      <c r="A1093" s="6"/>
      <c r="B1093" s="6"/>
      <c r="C1093" s="6"/>
      <c r="D1093" s="6"/>
      <c r="I1093" s="6"/>
      <c r="J1093" s="6"/>
      <c r="K1093" s="6"/>
      <c r="L1093" s="6"/>
      <c r="M1093" s="6"/>
      <c r="N1093" s="6"/>
      <c r="O1093" s="6"/>
      <c r="P1093" s="6"/>
      <c r="Q1093" s="48" t="s">
        <v>2208</v>
      </c>
      <c r="R1093" s="6" t="s">
        <v>5738</v>
      </c>
      <c r="S1093" s="6">
        <v>19</v>
      </c>
      <c r="T1093" s="6">
        <v>19</v>
      </c>
      <c r="U1093" s="46">
        <f t="shared" si="63"/>
        <v>1</v>
      </c>
      <c r="V1093" s="6"/>
      <c r="W1093">
        <f t="shared" si="64"/>
        <v>19</v>
      </c>
      <c r="X1093" s="6"/>
      <c r="Y1093" s="6"/>
      <c r="Z1093" s="6"/>
      <c r="AA1093" s="48"/>
      <c r="AB1093" s="48"/>
      <c r="AC1093" s="6"/>
      <c r="AD1093" s="6"/>
      <c r="AE1093" s="6"/>
      <c r="AF1093" s="6"/>
    </row>
    <row r="1094" spans="1:32">
      <c r="A1094" s="6"/>
      <c r="B1094" s="6"/>
      <c r="C1094" s="6"/>
      <c r="D1094" s="6"/>
      <c r="I1094" s="6"/>
      <c r="J1094" s="6"/>
      <c r="K1094" s="6"/>
      <c r="L1094" s="6"/>
      <c r="M1094" s="6"/>
      <c r="N1094" s="6"/>
      <c r="O1094" s="6"/>
      <c r="P1094" s="6"/>
      <c r="Q1094" s="48" t="s">
        <v>2209</v>
      </c>
      <c r="R1094" s="6" t="s">
        <v>5739</v>
      </c>
      <c r="S1094" s="6">
        <v>19</v>
      </c>
      <c r="T1094" s="6">
        <v>19</v>
      </c>
      <c r="U1094" s="46">
        <f t="shared" si="63"/>
        <v>1</v>
      </c>
      <c r="V1094" s="6"/>
      <c r="W1094">
        <f t="shared" si="64"/>
        <v>19</v>
      </c>
      <c r="X1094" s="6"/>
      <c r="Y1094" s="6"/>
      <c r="Z1094" s="6"/>
      <c r="AA1094" s="48"/>
      <c r="AB1094" s="48"/>
      <c r="AC1094" s="6"/>
      <c r="AD1094" s="6"/>
      <c r="AE1094" s="6"/>
      <c r="AF1094" s="6"/>
    </row>
    <row r="1095" spans="1:32">
      <c r="A1095" s="6"/>
      <c r="B1095" s="6"/>
      <c r="C1095" s="6"/>
      <c r="D1095" s="6"/>
      <c r="I1095" s="6"/>
      <c r="J1095" s="6"/>
      <c r="K1095" s="6"/>
      <c r="L1095" s="6"/>
      <c r="M1095" s="6"/>
      <c r="N1095" s="6"/>
      <c r="O1095" s="6"/>
      <c r="P1095" s="6"/>
      <c r="Q1095" s="48" t="s">
        <v>2210</v>
      </c>
      <c r="R1095" s="6" t="s">
        <v>5740</v>
      </c>
      <c r="S1095" s="6">
        <v>28</v>
      </c>
      <c r="T1095" s="6">
        <v>28</v>
      </c>
      <c r="U1095" s="46">
        <f t="shared" si="63"/>
        <v>1</v>
      </c>
      <c r="V1095" s="6"/>
      <c r="W1095">
        <f t="shared" si="64"/>
        <v>28</v>
      </c>
      <c r="X1095" s="6"/>
      <c r="Y1095" s="6"/>
      <c r="Z1095" s="6"/>
      <c r="AA1095" s="48"/>
      <c r="AB1095" s="48"/>
      <c r="AC1095" s="6"/>
      <c r="AD1095" s="6"/>
      <c r="AE1095" s="6"/>
      <c r="AF1095" s="6"/>
    </row>
    <row r="1096" spans="1:32">
      <c r="A1096" s="6"/>
      <c r="B1096" s="6"/>
      <c r="C1096" s="6"/>
      <c r="D1096" s="6"/>
      <c r="I1096" s="6"/>
      <c r="J1096" s="6"/>
      <c r="K1096" s="6"/>
      <c r="L1096" s="6"/>
      <c r="M1096" s="6"/>
      <c r="N1096" s="6"/>
      <c r="O1096" s="6"/>
      <c r="P1096" s="6"/>
      <c r="Q1096" s="48" t="s">
        <v>2211</v>
      </c>
      <c r="R1096" s="6" t="s">
        <v>5813</v>
      </c>
      <c r="S1096" s="6">
        <v>27</v>
      </c>
      <c r="T1096" s="6">
        <v>27</v>
      </c>
      <c r="U1096" s="46">
        <f t="shared" si="63"/>
        <v>1</v>
      </c>
      <c r="V1096" s="6"/>
      <c r="W1096">
        <f t="shared" si="64"/>
        <v>27</v>
      </c>
      <c r="X1096" s="6"/>
      <c r="Y1096" s="6"/>
      <c r="Z1096" s="6"/>
      <c r="AA1096" s="48"/>
      <c r="AB1096" s="48"/>
      <c r="AC1096" s="6"/>
      <c r="AD1096" s="6"/>
      <c r="AE1096" s="6"/>
      <c r="AF1096" s="6"/>
    </row>
    <row r="1097" spans="1:32">
      <c r="A1097" s="6"/>
      <c r="B1097" s="6"/>
      <c r="C1097" s="6"/>
      <c r="D1097" s="6"/>
      <c r="I1097" s="6"/>
      <c r="J1097" s="6"/>
      <c r="K1097" s="6"/>
      <c r="L1097" s="6"/>
      <c r="M1097" s="6"/>
      <c r="N1097" s="6"/>
      <c r="O1097" s="6"/>
      <c r="P1097" s="6"/>
      <c r="Q1097" s="48" t="s">
        <v>2212</v>
      </c>
      <c r="R1097" s="6" t="s">
        <v>5814</v>
      </c>
      <c r="S1097" s="6">
        <v>25</v>
      </c>
      <c r="T1097" s="6">
        <v>25</v>
      </c>
      <c r="U1097" s="46">
        <f t="shared" si="63"/>
        <v>1</v>
      </c>
      <c r="V1097" s="6"/>
      <c r="W1097">
        <f t="shared" si="64"/>
        <v>25</v>
      </c>
      <c r="X1097" s="6"/>
      <c r="Y1097" s="6"/>
      <c r="Z1097" s="6"/>
      <c r="AA1097" s="48"/>
      <c r="AB1097" s="48"/>
      <c r="AC1097" s="6"/>
      <c r="AD1097" s="6"/>
      <c r="AE1097" s="6"/>
      <c r="AF1097" s="6"/>
    </row>
    <row r="1098" spans="1:32">
      <c r="A1098" s="6"/>
      <c r="B1098" s="6"/>
      <c r="C1098" s="6"/>
      <c r="D1098" s="6"/>
      <c r="I1098" s="6"/>
      <c r="J1098" s="6"/>
      <c r="K1098" s="6"/>
      <c r="L1098" s="6"/>
      <c r="M1098" s="6"/>
      <c r="N1098" s="6"/>
      <c r="O1098" s="6"/>
      <c r="P1098" s="6"/>
      <c r="Q1098" s="48" t="s">
        <v>2213</v>
      </c>
      <c r="R1098" s="6" t="s">
        <v>5670</v>
      </c>
      <c r="S1098" s="6">
        <v>19</v>
      </c>
      <c r="T1098" s="6">
        <v>19</v>
      </c>
      <c r="U1098" s="46">
        <f t="shared" si="63"/>
        <v>1</v>
      </c>
      <c r="V1098" s="6"/>
      <c r="W1098">
        <f t="shared" si="64"/>
        <v>19</v>
      </c>
      <c r="X1098" s="6"/>
      <c r="Y1098" s="6"/>
      <c r="Z1098" s="6"/>
      <c r="AA1098" s="48"/>
      <c r="AB1098" s="48"/>
      <c r="AC1098" s="6"/>
      <c r="AD1098" s="6"/>
      <c r="AE1098" s="6"/>
      <c r="AF1098" s="6"/>
    </row>
    <row r="1099" spans="1:32">
      <c r="A1099" s="6"/>
      <c r="B1099" s="6"/>
      <c r="C1099" s="6"/>
      <c r="D1099" s="6"/>
      <c r="I1099" s="6"/>
      <c r="J1099" s="6"/>
      <c r="K1099" s="6"/>
      <c r="L1099" s="6"/>
      <c r="M1099" s="6"/>
      <c r="N1099" s="6"/>
      <c r="O1099" s="6"/>
      <c r="P1099" s="6"/>
      <c r="Q1099" s="48" t="s">
        <v>2214</v>
      </c>
      <c r="R1099" s="6" t="s">
        <v>5671</v>
      </c>
      <c r="S1099" s="6">
        <v>19</v>
      </c>
      <c r="T1099" s="6">
        <v>19</v>
      </c>
      <c r="U1099" s="46">
        <f t="shared" si="63"/>
        <v>1</v>
      </c>
      <c r="V1099" s="6"/>
      <c r="W1099">
        <f t="shared" si="64"/>
        <v>19</v>
      </c>
      <c r="X1099" s="6"/>
      <c r="Y1099" s="6"/>
      <c r="Z1099" s="6"/>
      <c r="AA1099" s="48"/>
      <c r="AB1099" s="48"/>
      <c r="AC1099" s="6"/>
      <c r="AD1099" s="6"/>
      <c r="AE1099" s="6"/>
      <c r="AF1099" s="6"/>
    </row>
    <row r="1100" spans="1:32">
      <c r="A1100" s="6"/>
      <c r="B1100" s="6"/>
      <c r="C1100" s="6"/>
      <c r="D1100" s="6"/>
      <c r="I1100" s="6"/>
      <c r="J1100" s="6"/>
      <c r="K1100" s="6"/>
      <c r="L1100" s="6"/>
      <c r="M1100" s="6"/>
      <c r="N1100" s="6"/>
      <c r="O1100" s="6"/>
      <c r="P1100" s="6"/>
      <c r="Q1100" s="48" t="s">
        <v>2215</v>
      </c>
      <c r="R1100" s="6" t="s">
        <v>5672</v>
      </c>
      <c r="S1100" s="6">
        <v>20</v>
      </c>
      <c r="T1100" s="6">
        <v>20</v>
      </c>
      <c r="U1100" s="46">
        <f t="shared" si="63"/>
        <v>1</v>
      </c>
      <c r="V1100" s="6"/>
      <c r="W1100">
        <f t="shared" si="64"/>
        <v>20</v>
      </c>
      <c r="X1100" s="6"/>
      <c r="Y1100" s="6"/>
      <c r="Z1100" s="6"/>
      <c r="AA1100" s="48"/>
      <c r="AB1100" s="48"/>
      <c r="AC1100" s="6"/>
      <c r="AD1100" s="6"/>
      <c r="AE1100" s="6"/>
      <c r="AF1100" s="6"/>
    </row>
    <row r="1101" spans="1:32">
      <c r="A1101" s="6"/>
      <c r="B1101" s="6"/>
      <c r="C1101" s="6"/>
      <c r="D1101" s="6"/>
      <c r="I1101" s="6"/>
      <c r="J1101" s="6"/>
      <c r="K1101" s="6"/>
      <c r="L1101" s="6"/>
      <c r="M1101" s="6"/>
      <c r="N1101" s="6"/>
      <c r="O1101" s="6"/>
      <c r="P1101" s="6"/>
      <c r="Q1101" s="48" t="s">
        <v>2216</v>
      </c>
      <c r="R1101" s="6" t="s">
        <v>5673</v>
      </c>
      <c r="S1101" s="6">
        <v>19</v>
      </c>
      <c r="T1101" s="6">
        <v>19</v>
      </c>
      <c r="U1101" s="46">
        <f t="shared" si="63"/>
        <v>1</v>
      </c>
      <c r="V1101" s="6"/>
      <c r="W1101">
        <f t="shared" si="64"/>
        <v>19</v>
      </c>
      <c r="X1101" s="6"/>
      <c r="Y1101" s="6"/>
      <c r="Z1101" s="6"/>
      <c r="AA1101" s="48"/>
      <c r="AB1101" s="48"/>
      <c r="AC1101" s="6"/>
      <c r="AD1101" s="6"/>
      <c r="AE1101" s="6"/>
      <c r="AF1101" s="6"/>
    </row>
    <row r="1102" spans="1:32">
      <c r="A1102" s="6"/>
      <c r="B1102" s="6"/>
      <c r="C1102" s="6"/>
      <c r="D1102" s="6"/>
      <c r="I1102" s="6"/>
      <c r="J1102" s="6"/>
      <c r="K1102" s="6"/>
      <c r="L1102" s="6"/>
      <c r="M1102" s="6"/>
      <c r="N1102" s="6"/>
      <c r="O1102" s="6"/>
      <c r="P1102" s="6"/>
      <c r="Q1102" s="48" t="s">
        <v>2217</v>
      </c>
      <c r="R1102" s="6" t="s">
        <v>5674</v>
      </c>
      <c r="S1102" s="6">
        <v>23</v>
      </c>
      <c r="T1102" s="6">
        <v>23</v>
      </c>
      <c r="U1102" s="46">
        <f t="shared" si="63"/>
        <v>1</v>
      </c>
      <c r="V1102" s="6"/>
      <c r="W1102">
        <f t="shared" si="64"/>
        <v>23</v>
      </c>
      <c r="X1102" s="6"/>
      <c r="Y1102" s="6"/>
      <c r="Z1102" s="6"/>
      <c r="AA1102" s="48"/>
      <c r="AB1102" s="48"/>
      <c r="AC1102" s="6"/>
      <c r="AD1102" s="6"/>
      <c r="AE1102" s="6"/>
      <c r="AF1102" s="6"/>
    </row>
    <row r="1103" spans="1:32">
      <c r="A1103" s="6"/>
      <c r="B1103" s="6"/>
      <c r="C1103" s="6"/>
      <c r="D1103" s="6"/>
      <c r="I1103" s="6"/>
      <c r="J1103" s="6"/>
      <c r="K1103" s="6"/>
      <c r="L1103" s="6"/>
      <c r="M1103" s="6"/>
      <c r="N1103" s="6"/>
      <c r="O1103" s="6"/>
      <c r="P1103" s="6"/>
      <c r="Q1103" s="48" t="s">
        <v>2218</v>
      </c>
      <c r="R1103" s="6" t="s">
        <v>5815</v>
      </c>
      <c r="S1103" s="6">
        <v>20</v>
      </c>
      <c r="T1103" s="6">
        <v>20</v>
      </c>
      <c r="U1103" s="46">
        <f t="shared" si="63"/>
        <v>1</v>
      </c>
      <c r="V1103" s="6"/>
      <c r="W1103">
        <f t="shared" si="64"/>
        <v>20</v>
      </c>
      <c r="X1103" s="6"/>
      <c r="Y1103" s="6"/>
      <c r="Z1103" s="6"/>
      <c r="AA1103" s="48"/>
      <c r="AB1103" s="48"/>
      <c r="AC1103" s="6"/>
      <c r="AD1103" s="6"/>
      <c r="AE1103" s="6"/>
      <c r="AF1103" s="6"/>
    </row>
    <row r="1104" spans="1:32">
      <c r="A1104" s="6"/>
      <c r="B1104" s="6"/>
      <c r="C1104" s="6"/>
      <c r="D1104" s="6"/>
      <c r="I1104" s="6"/>
      <c r="J1104" s="6"/>
      <c r="K1104" s="6"/>
      <c r="L1104" s="6"/>
      <c r="M1104" s="6"/>
      <c r="N1104" s="6"/>
      <c r="O1104" s="6"/>
      <c r="P1104" s="6"/>
      <c r="Q1104" s="48" t="s">
        <v>2219</v>
      </c>
      <c r="R1104" s="6" t="s">
        <v>5816</v>
      </c>
      <c r="S1104" s="6">
        <v>20</v>
      </c>
      <c r="T1104" s="6">
        <v>20</v>
      </c>
      <c r="U1104" s="46">
        <f t="shared" si="63"/>
        <v>1</v>
      </c>
      <c r="V1104" s="6"/>
      <c r="W1104">
        <f t="shared" si="64"/>
        <v>20</v>
      </c>
      <c r="X1104" s="6"/>
      <c r="Y1104" s="6"/>
      <c r="Z1104" s="6"/>
      <c r="AA1104" s="48"/>
      <c r="AB1104" s="48"/>
      <c r="AC1104" s="6"/>
      <c r="AD1104" s="6"/>
      <c r="AE1104" s="6"/>
      <c r="AF1104" s="6"/>
    </row>
    <row r="1105" spans="1:32">
      <c r="A1105" s="6"/>
      <c r="B1105" s="6"/>
      <c r="C1105" s="6"/>
      <c r="D1105" s="6"/>
      <c r="I1105" s="6"/>
      <c r="J1105" s="6"/>
      <c r="K1105" s="6"/>
      <c r="L1105" s="6"/>
      <c r="M1105" s="6"/>
      <c r="N1105" s="6"/>
      <c r="O1105" s="6"/>
      <c r="P1105" s="6"/>
      <c r="Q1105" s="48" t="s">
        <v>2220</v>
      </c>
      <c r="R1105" s="6" t="s">
        <v>5817</v>
      </c>
      <c r="S1105" s="6">
        <v>20</v>
      </c>
      <c r="T1105" s="6">
        <v>20</v>
      </c>
      <c r="U1105" s="46">
        <f t="shared" si="63"/>
        <v>1</v>
      </c>
      <c r="V1105" s="6"/>
      <c r="W1105">
        <f t="shared" si="64"/>
        <v>20</v>
      </c>
      <c r="X1105" s="6"/>
      <c r="Y1105" s="6"/>
      <c r="Z1105" s="6"/>
      <c r="AA1105" s="48"/>
      <c r="AB1105" s="48"/>
      <c r="AC1105" s="6"/>
      <c r="AD1105" s="6"/>
      <c r="AE1105" s="6"/>
      <c r="AF1105" s="6"/>
    </row>
    <row r="1106" spans="1:32">
      <c r="A1106" s="6"/>
      <c r="B1106" s="6"/>
      <c r="C1106" s="6"/>
      <c r="D1106" s="6"/>
      <c r="I1106" s="6"/>
      <c r="J1106" s="6"/>
      <c r="K1106" s="6"/>
      <c r="L1106" s="6"/>
      <c r="M1106" s="6"/>
      <c r="N1106" s="6"/>
      <c r="O1106" s="6"/>
      <c r="P1106" s="6"/>
      <c r="Q1106" s="48" t="s">
        <v>2221</v>
      </c>
      <c r="R1106" s="6" t="s">
        <v>5818</v>
      </c>
      <c r="S1106" s="6">
        <v>24</v>
      </c>
      <c r="T1106" s="6">
        <v>24</v>
      </c>
      <c r="U1106" s="46">
        <f t="shared" si="63"/>
        <v>1</v>
      </c>
      <c r="V1106" s="6"/>
      <c r="W1106">
        <f t="shared" si="64"/>
        <v>24</v>
      </c>
      <c r="X1106" s="6"/>
      <c r="Y1106" s="6"/>
      <c r="Z1106" s="6"/>
      <c r="AA1106" s="48"/>
      <c r="AB1106" s="48"/>
      <c r="AC1106" s="6"/>
      <c r="AD1106" s="6"/>
      <c r="AE1106" s="6"/>
      <c r="AF1106" s="6"/>
    </row>
    <row r="1107" spans="1:32">
      <c r="A1107" s="6"/>
      <c r="B1107" s="6"/>
      <c r="C1107" s="6"/>
      <c r="D1107" s="6"/>
      <c r="I1107" s="6"/>
      <c r="J1107" s="6"/>
      <c r="K1107" s="6"/>
      <c r="L1107" s="6"/>
      <c r="M1107" s="6"/>
      <c r="N1107" s="6"/>
      <c r="O1107" s="6"/>
      <c r="P1107" s="6"/>
      <c r="Q1107" s="48" t="s">
        <v>2222</v>
      </c>
      <c r="R1107" s="6" t="s">
        <v>5819</v>
      </c>
      <c r="S1107" s="6">
        <v>22</v>
      </c>
      <c r="T1107" s="6">
        <v>22</v>
      </c>
      <c r="U1107" s="46">
        <f t="shared" si="63"/>
        <v>1</v>
      </c>
      <c r="V1107" s="6"/>
      <c r="W1107">
        <f t="shared" si="64"/>
        <v>22</v>
      </c>
      <c r="X1107" s="6"/>
      <c r="Y1107" s="6"/>
      <c r="Z1107" s="6"/>
      <c r="AA1107" s="48"/>
      <c r="AB1107" s="48"/>
      <c r="AC1107" s="6"/>
      <c r="AD1107" s="6"/>
      <c r="AE1107" s="6"/>
      <c r="AF1107" s="6"/>
    </row>
    <row r="1108" spans="1:32">
      <c r="A1108" s="6"/>
      <c r="B1108" s="6"/>
      <c r="C1108" s="6"/>
      <c r="D1108" s="6"/>
      <c r="I1108" s="6"/>
      <c r="J1108" s="6"/>
      <c r="K1108" s="6"/>
      <c r="L1108" s="6"/>
      <c r="M1108" s="6"/>
      <c r="N1108" s="6"/>
      <c r="O1108" s="6"/>
      <c r="P1108" s="6"/>
      <c r="Q1108" s="48" t="s">
        <v>2223</v>
      </c>
      <c r="R1108" s="6" t="s">
        <v>5295</v>
      </c>
      <c r="S1108" s="6">
        <v>31</v>
      </c>
      <c r="T1108" s="6">
        <v>31</v>
      </c>
      <c r="U1108" s="46">
        <f t="shared" si="63"/>
        <v>1</v>
      </c>
      <c r="V1108" s="6"/>
      <c r="W1108">
        <f t="shared" si="64"/>
        <v>31</v>
      </c>
      <c r="X1108" s="6"/>
      <c r="Y1108" s="6"/>
      <c r="Z1108" s="6"/>
      <c r="AA1108" s="48"/>
      <c r="AB1108" s="48"/>
      <c r="AC1108" s="6"/>
      <c r="AD1108" s="6"/>
      <c r="AE1108" s="6"/>
      <c r="AF1108" s="6"/>
    </row>
    <row r="1109" spans="1:32">
      <c r="A1109" s="6"/>
      <c r="B1109" s="6"/>
      <c r="C1109" s="6"/>
      <c r="D1109" s="6"/>
      <c r="I1109" s="6"/>
      <c r="J1109" s="6"/>
      <c r="K1109" s="6"/>
      <c r="L1109" s="6"/>
      <c r="M1109" s="6"/>
      <c r="N1109" s="6"/>
      <c r="O1109" s="6"/>
      <c r="P1109" s="6"/>
      <c r="Q1109" s="48" t="s">
        <v>2224</v>
      </c>
      <c r="R1109" s="6" t="s">
        <v>5820</v>
      </c>
      <c r="S1109" s="6">
        <v>23</v>
      </c>
      <c r="T1109" s="6">
        <v>23</v>
      </c>
      <c r="U1109" s="46">
        <f t="shared" si="63"/>
        <v>1</v>
      </c>
      <c r="V1109" s="6"/>
      <c r="W1109">
        <f t="shared" si="64"/>
        <v>23</v>
      </c>
      <c r="X1109" s="6"/>
      <c r="Y1109" s="6"/>
      <c r="Z1109" s="6"/>
      <c r="AA1109" s="48"/>
      <c r="AB1109" s="48"/>
      <c r="AC1109" s="6"/>
      <c r="AD1109" s="6"/>
      <c r="AE1109" s="6"/>
      <c r="AF1109" s="6"/>
    </row>
    <row r="1110" spans="1:32">
      <c r="A1110" s="6"/>
      <c r="B1110" s="6"/>
      <c r="C1110" s="6"/>
      <c r="D1110" s="6"/>
      <c r="I1110" s="6"/>
      <c r="J1110" s="6"/>
      <c r="K1110" s="6"/>
      <c r="L1110" s="6"/>
      <c r="M1110" s="6"/>
      <c r="N1110" s="6"/>
      <c r="O1110" s="6"/>
      <c r="P1110" s="6"/>
      <c r="Q1110" s="48" t="s">
        <v>2225</v>
      </c>
      <c r="R1110" s="6" t="s">
        <v>5296</v>
      </c>
      <c r="S1110" s="6">
        <v>39</v>
      </c>
      <c r="T1110" s="6">
        <v>39</v>
      </c>
      <c r="U1110" s="46">
        <f t="shared" si="63"/>
        <v>1</v>
      </c>
      <c r="V1110" s="6"/>
      <c r="W1110">
        <f t="shared" si="64"/>
        <v>39</v>
      </c>
      <c r="X1110" s="6"/>
      <c r="Y1110" s="6"/>
      <c r="Z1110" s="6"/>
      <c r="AA1110" s="48"/>
      <c r="AB1110" s="48"/>
      <c r="AC1110" s="6"/>
      <c r="AD1110" s="6"/>
      <c r="AE1110" s="6"/>
      <c r="AF1110" s="6"/>
    </row>
    <row r="1111" spans="1:32">
      <c r="A1111" s="6"/>
      <c r="B1111" s="6"/>
      <c r="C1111" s="6"/>
      <c r="D1111" s="6"/>
      <c r="I1111" s="6"/>
      <c r="J1111" s="6"/>
      <c r="K1111" s="6"/>
      <c r="L1111" s="6"/>
      <c r="M1111" s="6"/>
      <c r="N1111" s="6"/>
      <c r="O1111" s="6"/>
      <c r="P1111" s="6"/>
      <c r="Q1111" s="48" t="s">
        <v>2226</v>
      </c>
      <c r="R1111" s="6" t="s">
        <v>5784</v>
      </c>
      <c r="S1111" s="6">
        <v>20</v>
      </c>
      <c r="T1111" s="6">
        <v>20</v>
      </c>
      <c r="U1111" s="46">
        <f t="shared" si="63"/>
        <v>1</v>
      </c>
      <c r="V1111" s="6"/>
      <c r="W1111">
        <f t="shared" si="64"/>
        <v>20</v>
      </c>
      <c r="X1111" s="6"/>
      <c r="Y1111" s="6"/>
      <c r="Z1111" s="6"/>
      <c r="AA1111" s="48"/>
      <c r="AB1111" s="48"/>
      <c r="AC1111" s="6"/>
      <c r="AD1111" s="6"/>
      <c r="AE1111" s="6"/>
      <c r="AF1111" s="6"/>
    </row>
    <row r="1112" spans="1:32">
      <c r="A1112" s="6"/>
      <c r="B1112" s="6"/>
      <c r="C1112" s="6"/>
      <c r="D1112" s="6"/>
      <c r="I1112" s="6"/>
      <c r="J1112" s="6"/>
      <c r="K1112" s="6"/>
      <c r="L1112" s="6"/>
      <c r="M1112" s="6"/>
      <c r="N1112" s="6"/>
      <c r="O1112" s="6"/>
      <c r="P1112" s="6"/>
      <c r="Q1112" s="48" t="s">
        <v>2227</v>
      </c>
      <c r="R1112" s="6" t="s">
        <v>5785</v>
      </c>
      <c r="S1112" s="6">
        <v>16</v>
      </c>
      <c r="T1112" s="6">
        <v>16</v>
      </c>
      <c r="U1112" s="46">
        <f t="shared" si="63"/>
        <v>1</v>
      </c>
      <c r="V1112" s="6"/>
      <c r="W1112">
        <f t="shared" si="64"/>
        <v>16</v>
      </c>
      <c r="X1112" s="6"/>
      <c r="Y1112" s="6"/>
      <c r="Z1112" s="6"/>
      <c r="AA1112" s="48"/>
      <c r="AB1112" s="48"/>
      <c r="AC1112" s="6"/>
      <c r="AD1112" s="6"/>
      <c r="AE1112" s="6"/>
      <c r="AF1112" s="6"/>
    </row>
    <row r="1113" spans="1:32">
      <c r="A1113" s="6"/>
      <c r="B1113" s="6"/>
      <c r="C1113" s="6"/>
      <c r="D1113" s="6"/>
      <c r="I1113" s="6"/>
      <c r="J1113" s="6"/>
      <c r="K1113" s="6"/>
      <c r="L1113" s="6"/>
      <c r="M1113" s="6"/>
      <c r="N1113" s="6"/>
      <c r="O1113" s="6"/>
      <c r="P1113" s="6"/>
      <c r="Q1113" s="48" t="s">
        <v>2228</v>
      </c>
      <c r="R1113" s="6" t="s">
        <v>5786</v>
      </c>
      <c r="S1113" s="6">
        <v>28</v>
      </c>
      <c r="T1113" s="6">
        <v>28</v>
      </c>
      <c r="U1113" s="46">
        <f t="shared" si="63"/>
        <v>1</v>
      </c>
      <c r="V1113" s="6"/>
      <c r="W1113">
        <f t="shared" si="64"/>
        <v>28</v>
      </c>
      <c r="X1113" s="6"/>
      <c r="Y1113" s="6"/>
      <c r="Z1113" s="6"/>
      <c r="AA1113" s="48"/>
      <c r="AB1113" s="48"/>
      <c r="AC1113" s="6"/>
      <c r="AD1113" s="6"/>
      <c r="AE1113" s="6"/>
      <c r="AF1113" s="6"/>
    </row>
    <row r="1114" spans="1:32">
      <c r="A1114" s="6"/>
      <c r="B1114" s="6"/>
      <c r="C1114" s="6"/>
      <c r="D1114" s="6"/>
      <c r="I1114" s="6"/>
      <c r="J1114" s="6"/>
      <c r="K1114" s="6"/>
      <c r="L1114" s="6"/>
      <c r="M1114" s="6"/>
      <c r="N1114" s="6"/>
      <c r="O1114" s="6"/>
      <c r="P1114" s="6"/>
      <c r="Q1114" s="48" t="s">
        <v>2229</v>
      </c>
      <c r="R1114" s="6" t="s">
        <v>5787</v>
      </c>
      <c r="S1114" s="6">
        <v>28</v>
      </c>
      <c r="T1114" s="6">
        <v>28</v>
      </c>
      <c r="U1114" s="46">
        <f t="shared" si="63"/>
        <v>1</v>
      </c>
      <c r="V1114" s="6"/>
      <c r="W1114">
        <f t="shared" si="64"/>
        <v>28</v>
      </c>
      <c r="X1114" s="6"/>
      <c r="Y1114" s="6"/>
      <c r="Z1114" s="6"/>
      <c r="AA1114" s="48"/>
      <c r="AB1114" s="48"/>
      <c r="AC1114" s="6"/>
      <c r="AD1114" s="6"/>
      <c r="AE1114" s="6"/>
      <c r="AF1114" s="6"/>
    </row>
    <row r="1115" spans="1:32">
      <c r="A1115" s="6"/>
      <c r="B1115" s="6"/>
      <c r="C1115" s="6"/>
      <c r="D1115" s="6"/>
      <c r="I1115" s="6"/>
      <c r="J1115" s="6"/>
      <c r="K1115" s="6"/>
      <c r="L1115" s="6"/>
      <c r="M1115" s="6"/>
      <c r="N1115" s="6"/>
      <c r="O1115" s="6"/>
      <c r="P1115" s="6"/>
      <c r="Q1115" s="48" t="s">
        <v>2230</v>
      </c>
      <c r="R1115" s="6" t="s">
        <v>5821</v>
      </c>
      <c r="S1115" s="6">
        <v>23</v>
      </c>
      <c r="T1115" s="6">
        <v>23</v>
      </c>
      <c r="U1115" s="46">
        <f t="shared" si="63"/>
        <v>1</v>
      </c>
      <c r="V1115" s="6"/>
      <c r="W1115">
        <f t="shared" si="64"/>
        <v>23</v>
      </c>
      <c r="X1115" s="6"/>
      <c r="Y1115" s="6"/>
      <c r="Z1115" s="6"/>
      <c r="AA1115" s="48"/>
      <c r="AB1115" s="48"/>
      <c r="AC1115" s="6"/>
      <c r="AD1115" s="6"/>
      <c r="AE1115" s="6"/>
      <c r="AF1115" s="6"/>
    </row>
    <row r="1116" spans="1:32">
      <c r="A1116" s="6"/>
      <c r="B1116" s="6"/>
      <c r="C1116" s="6"/>
      <c r="D1116" s="6"/>
      <c r="I1116" s="6"/>
      <c r="J1116" s="6"/>
      <c r="K1116" s="6"/>
      <c r="L1116" s="6"/>
      <c r="M1116" s="6"/>
      <c r="N1116" s="6"/>
      <c r="O1116" s="6"/>
      <c r="P1116" s="6"/>
      <c r="Q1116" s="48" t="s">
        <v>2231</v>
      </c>
      <c r="R1116" s="6" t="s">
        <v>5822</v>
      </c>
      <c r="S1116" s="6">
        <v>19</v>
      </c>
      <c r="T1116" s="6">
        <v>19</v>
      </c>
      <c r="U1116" s="46">
        <f t="shared" si="63"/>
        <v>1</v>
      </c>
      <c r="V1116" s="6"/>
      <c r="W1116">
        <f t="shared" si="64"/>
        <v>19</v>
      </c>
      <c r="X1116" s="6"/>
      <c r="Y1116" s="6"/>
      <c r="Z1116" s="6"/>
      <c r="AA1116" s="48"/>
      <c r="AB1116" s="48"/>
      <c r="AC1116" s="6"/>
      <c r="AD1116" s="6"/>
      <c r="AE1116" s="6"/>
      <c r="AF1116" s="6"/>
    </row>
    <row r="1117" spans="1:32">
      <c r="A1117" s="6"/>
      <c r="B1117" s="6"/>
      <c r="C1117" s="6"/>
      <c r="D1117" s="6"/>
      <c r="I1117" s="6"/>
      <c r="J1117" s="6"/>
      <c r="K1117" s="6"/>
      <c r="L1117" s="6"/>
      <c r="M1117" s="6"/>
      <c r="N1117" s="6"/>
      <c r="O1117" s="6"/>
      <c r="P1117" s="6"/>
      <c r="Q1117" s="48" t="s">
        <v>2232</v>
      </c>
      <c r="R1117" s="6" t="s">
        <v>5297</v>
      </c>
      <c r="S1117" s="6">
        <v>39</v>
      </c>
      <c r="T1117" s="6">
        <v>39</v>
      </c>
      <c r="U1117" s="46">
        <f t="shared" si="63"/>
        <v>1</v>
      </c>
      <c r="V1117" s="6"/>
      <c r="W1117">
        <f t="shared" si="64"/>
        <v>39</v>
      </c>
      <c r="X1117" s="6"/>
      <c r="Y1117" s="6"/>
      <c r="Z1117" s="6"/>
      <c r="AA1117" s="48"/>
      <c r="AB1117" s="48"/>
      <c r="AC1117" s="6"/>
      <c r="AD1117" s="6"/>
      <c r="AE1117" s="6"/>
      <c r="AF1117" s="6"/>
    </row>
    <row r="1118" spans="1:32">
      <c r="A1118" s="6"/>
      <c r="B1118" s="6"/>
      <c r="C1118" s="6"/>
      <c r="D1118" s="6"/>
      <c r="I1118" s="6"/>
      <c r="J1118" s="6"/>
      <c r="K1118" s="6"/>
      <c r="L1118" s="6"/>
      <c r="M1118" s="6"/>
      <c r="N1118" s="6"/>
      <c r="O1118" s="6"/>
      <c r="P1118" s="6"/>
      <c r="Q1118" s="48" t="s">
        <v>2233</v>
      </c>
      <c r="R1118" s="6" t="s">
        <v>5823</v>
      </c>
      <c r="S1118" s="6">
        <v>11</v>
      </c>
      <c r="T1118" s="6">
        <v>11</v>
      </c>
      <c r="U1118" s="46">
        <f t="shared" si="63"/>
        <v>1</v>
      </c>
      <c r="V1118" s="6"/>
      <c r="W1118">
        <f t="shared" si="64"/>
        <v>11</v>
      </c>
      <c r="X1118" s="6"/>
      <c r="Y1118" s="6"/>
      <c r="Z1118" s="6"/>
      <c r="AA1118" s="48"/>
      <c r="AB1118" s="48"/>
      <c r="AC1118" s="6"/>
      <c r="AD1118" s="6"/>
      <c r="AE1118" s="6"/>
      <c r="AF1118" s="6"/>
    </row>
    <row r="1119" spans="1:32">
      <c r="A1119" s="6"/>
      <c r="B1119" s="6"/>
      <c r="C1119" s="6"/>
      <c r="D1119" s="6"/>
      <c r="I1119" s="6"/>
      <c r="J1119" s="6"/>
      <c r="K1119" s="6"/>
      <c r="L1119" s="6"/>
      <c r="M1119" s="6"/>
      <c r="N1119" s="6"/>
      <c r="O1119" s="6"/>
      <c r="P1119" s="6"/>
      <c r="Q1119" s="48" t="s">
        <v>2234</v>
      </c>
      <c r="R1119" s="6" t="s">
        <v>5824</v>
      </c>
      <c r="S1119" s="6">
        <v>19</v>
      </c>
      <c r="T1119" s="6">
        <v>19</v>
      </c>
      <c r="U1119" s="46">
        <f t="shared" si="63"/>
        <v>1</v>
      </c>
      <c r="V1119" s="6"/>
      <c r="W1119">
        <f t="shared" si="64"/>
        <v>19</v>
      </c>
      <c r="X1119" s="6"/>
      <c r="Y1119" s="6"/>
      <c r="Z1119" s="6"/>
      <c r="AA1119" s="48"/>
      <c r="AB1119" s="48"/>
      <c r="AC1119" s="6"/>
      <c r="AD1119" s="6"/>
      <c r="AE1119" s="6"/>
      <c r="AF1119" s="6"/>
    </row>
    <row r="1120" spans="1:32">
      <c r="A1120" s="6"/>
      <c r="B1120" s="6"/>
      <c r="C1120" s="6"/>
      <c r="D1120" s="6"/>
      <c r="I1120" s="6"/>
      <c r="J1120" s="6"/>
      <c r="K1120" s="6"/>
      <c r="L1120" s="6"/>
      <c r="M1120" s="6"/>
      <c r="N1120" s="6"/>
      <c r="O1120" s="6"/>
      <c r="P1120" s="6"/>
      <c r="Q1120" s="48" t="s">
        <v>2235</v>
      </c>
      <c r="R1120" s="6" t="s">
        <v>5741</v>
      </c>
      <c r="S1120" s="6">
        <v>20</v>
      </c>
      <c r="T1120" s="6">
        <v>20</v>
      </c>
      <c r="U1120" s="46">
        <f t="shared" si="63"/>
        <v>1</v>
      </c>
      <c r="V1120" s="6"/>
      <c r="W1120">
        <f t="shared" si="64"/>
        <v>20</v>
      </c>
      <c r="X1120" s="6"/>
      <c r="Y1120" s="6"/>
      <c r="Z1120" s="6"/>
      <c r="AA1120" s="48"/>
      <c r="AB1120" s="48"/>
      <c r="AC1120" s="6"/>
      <c r="AD1120" s="6"/>
      <c r="AE1120" s="6"/>
      <c r="AF1120" s="6"/>
    </row>
    <row r="1121" spans="1:32">
      <c r="A1121" s="6"/>
      <c r="B1121" s="6"/>
      <c r="C1121" s="6"/>
      <c r="D1121" s="6"/>
      <c r="I1121" s="6"/>
      <c r="J1121" s="6"/>
      <c r="K1121" s="6"/>
      <c r="L1121" s="6"/>
      <c r="M1121" s="6"/>
      <c r="N1121" s="6"/>
      <c r="O1121" s="6"/>
      <c r="P1121" s="6"/>
      <c r="Q1121" s="48" t="s">
        <v>2236</v>
      </c>
      <c r="R1121" s="6" t="s">
        <v>5788</v>
      </c>
      <c r="S1121" s="6">
        <v>25</v>
      </c>
      <c r="T1121" s="6">
        <v>25</v>
      </c>
      <c r="U1121" s="46">
        <f t="shared" si="63"/>
        <v>1</v>
      </c>
      <c r="V1121" s="6"/>
      <c r="W1121">
        <f t="shared" si="64"/>
        <v>25</v>
      </c>
      <c r="X1121" s="6"/>
      <c r="Y1121" s="6"/>
      <c r="Z1121" s="6"/>
      <c r="AA1121" s="48"/>
      <c r="AB1121" s="48"/>
      <c r="AC1121" s="6"/>
      <c r="AD1121" s="6"/>
      <c r="AE1121" s="6"/>
      <c r="AF1121" s="6"/>
    </row>
    <row r="1122" spans="1:32">
      <c r="A1122" s="6"/>
      <c r="B1122" s="6"/>
      <c r="C1122" s="6"/>
      <c r="D1122" s="6"/>
      <c r="I1122" s="6"/>
      <c r="J1122" s="6"/>
      <c r="K1122" s="6"/>
      <c r="L1122" s="6"/>
      <c r="M1122" s="6"/>
      <c r="N1122" s="6"/>
      <c r="O1122" s="6"/>
      <c r="P1122" s="6"/>
      <c r="Q1122" s="48" t="s">
        <v>2237</v>
      </c>
      <c r="R1122" s="6" t="s">
        <v>5789</v>
      </c>
      <c r="S1122" s="6">
        <v>22</v>
      </c>
      <c r="T1122" s="6">
        <v>22</v>
      </c>
      <c r="U1122" s="46">
        <f t="shared" si="63"/>
        <v>1</v>
      </c>
      <c r="V1122" s="6"/>
      <c r="W1122">
        <f t="shared" si="64"/>
        <v>22</v>
      </c>
      <c r="X1122" s="6"/>
      <c r="Y1122" s="6"/>
      <c r="Z1122" s="6"/>
      <c r="AA1122" s="48"/>
      <c r="AB1122" s="48"/>
      <c r="AC1122" s="6"/>
      <c r="AD1122" s="6"/>
      <c r="AE1122" s="6"/>
      <c r="AF1122" s="6"/>
    </row>
    <row r="1123" spans="1:32">
      <c r="A1123" s="6"/>
      <c r="B1123" s="6"/>
      <c r="C1123" s="6"/>
      <c r="D1123" s="6"/>
      <c r="I1123" s="6"/>
      <c r="J1123" s="6"/>
      <c r="K1123" s="6"/>
      <c r="L1123" s="6"/>
      <c r="M1123" s="6"/>
      <c r="N1123" s="6"/>
      <c r="O1123" s="6"/>
      <c r="P1123" s="6"/>
      <c r="Q1123" s="48" t="s">
        <v>2238</v>
      </c>
      <c r="R1123" s="6" t="s">
        <v>5790</v>
      </c>
      <c r="S1123" s="6">
        <v>17</v>
      </c>
      <c r="T1123" s="6">
        <v>17</v>
      </c>
      <c r="U1123" s="46">
        <f t="shared" si="63"/>
        <v>1</v>
      </c>
      <c r="V1123" s="6"/>
      <c r="W1123">
        <f t="shared" si="64"/>
        <v>17</v>
      </c>
      <c r="X1123" s="6"/>
      <c r="Y1123" s="6"/>
      <c r="Z1123" s="6"/>
      <c r="AA1123" s="48"/>
      <c r="AB1123" s="48"/>
      <c r="AC1123" s="6"/>
      <c r="AD1123" s="6"/>
      <c r="AE1123" s="6"/>
      <c r="AF1123" s="6"/>
    </row>
    <row r="1124" spans="1:32">
      <c r="A1124" s="6"/>
      <c r="B1124" s="6"/>
      <c r="C1124" s="6"/>
      <c r="D1124" s="6"/>
      <c r="I1124" s="6"/>
      <c r="J1124" s="6"/>
      <c r="K1124" s="6"/>
      <c r="L1124" s="6"/>
      <c r="M1124" s="6"/>
      <c r="N1124" s="6"/>
      <c r="O1124" s="6"/>
      <c r="P1124" s="6"/>
      <c r="Q1124" s="48" t="s">
        <v>2239</v>
      </c>
      <c r="R1124" s="6" t="s">
        <v>5791</v>
      </c>
      <c r="S1124" s="6">
        <v>16</v>
      </c>
      <c r="T1124" s="6">
        <v>16</v>
      </c>
      <c r="U1124" s="46">
        <f t="shared" si="63"/>
        <v>1</v>
      </c>
      <c r="V1124" s="6"/>
      <c r="W1124">
        <f t="shared" si="64"/>
        <v>16</v>
      </c>
      <c r="X1124" s="6"/>
      <c r="Y1124" s="6"/>
      <c r="Z1124" s="6"/>
      <c r="AA1124" s="48"/>
      <c r="AB1124" s="48"/>
      <c r="AC1124" s="6"/>
      <c r="AD1124" s="6"/>
      <c r="AE1124" s="6"/>
      <c r="AF1124" s="6"/>
    </row>
    <row r="1125" spans="1:32">
      <c r="A1125" s="6"/>
      <c r="B1125" s="6"/>
      <c r="C1125" s="6"/>
      <c r="D1125" s="6"/>
      <c r="I1125" s="6"/>
      <c r="J1125" s="6"/>
      <c r="K1125" s="6"/>
      <c r="L1125" s="6"/>
      <c r="M1125" s="6"/>
      <c r="N1125" s="6"/>
      <c r="O1125" s="6"/>
      <c r="P1125" s="6"/>
      <c r="Q1125" s="48" t="s">
        <v>2240</v>
      </c>
      <c r="R1125" s="6" t="s">
        <v>5792</v>
      </c>
      <c r="S1125" s="6">
        <v>19</v>
      </c>
      <c r="T1125" s="6">
        <v>19</v>
      </c>
      <c r="U1125" s="46">
        <f t="shared" si="63"/>
        <v>1</v>
      </c>
      <c r="V1125" s="6"/>
      <c r="W1125">
        <f t="shared" si="64"/>
        <v>19</v>
      </c>
      <c r="X1125" s="6"/>
      <c r="Y1125" s="6"/>
      <c r="Z1125" s="6"/>
      <c r="AA1125" s="48"/>
      <c r="AB1125" s="48"/>
      <c r="AC1125" s="6"/>
      <c r="AD1125" s="6"/>
      <c r="AE1125" s="6"/>
      <c r="AF1125" s="6"/>
    </row>
    <row r="1126" spans="1:32">
      <c r="A1126" s="6"/>
      <c r="B1126" s="6"/>
      <c r="C1126" s="6"/>
      <c r="D1126" s="6"/>
      <c r="I1126" s="6"/>
      <c r="J1126" s="6"/>
      <c r="K1126" s="6"/>
      <c r="L1126" s="6"/>
      <c r="M1126" s="6"/>
      <c r="N1126" s="6"/>
      <c r="O1126" s="6"/>
      <c r="P1126" s="6"/>
      <c r="Q1126" s="48" t="s">
        <v>2241</v>
      </c>
      <c r="R1126" s="6" t="s">
        <v>5793</v>
      </c>
      <c r="S1126" s="6">
        <v>20</v>
      </c>
      <c r="T1126" s="6">
        <v>20</v>
      </c>
      <c r="U1126" s="46">
        <f t="shared" si="63"/>
        <v>1</v>
      </c>
      <c r="V1126" s="6"/>
      <c r="W1126">
        <f t="shared" si="64"/>
        <v>20</v>
      </c>
      <c r="X1126" s="6"/>
      <c r="Y1126" s="6"/>
      <c r="Z1126" s="6"/>
      <c r="AA1126" s="48"/>
      <c r="AB1126" s="48"/>
      <c r="AC1126" s="6"/>
      <c r="AD1126" s="6"/>
      <c r="AE1126" s="6"/>
      <c r="AF1126" s="6"/>
    </row>
    <row r="1127" spans="1:32">
      <c r="A1127" s="6"/>
      <c r="B1127" s="6"/>
      <c r="C1127" s="6"/>
      <c r="D1127" s="6"/>
      <c r="I1127" s="6"/>
      <c r="J1127" s="6"/>
      <c r="K1127" s="6"/>
      <c r="L1127" s="6"/>
      <c r="M1127" s="6"/>
      <c r="N1127" s="6"/>
      <c r="O1127" s="6"/>
      <c r="P1127" s="6"/>
      <c r="Q1127" s="48" t="s">
        <v>2242</v>
      </c>
      <c r="R1127" s="6" t="s">
        <v>5825</v>
      </c>
      <c r="S1127" s="6">
        <v>16</v>
      </c>
      <c r="T1127" s="6">
        <v>16</v>
      </c>
      <c r="U1127" s="46">
        <f t="shared" si="63"/>
        <v>1</v>
      </c>
      <c r="V1127" s="6"/>
      <c r="W1127">
        <f t="shared" si="64"/>
        <v>16</v>
      </c>
      <c r="X1127" s="6"/>
      <c r="Y1127" s="6"/>
      <c r="Z1127" s="6"/>
      <c r="AA1127" s="48"/>
      <c r="AB1127" s="48"/>
      <c r="AC1127" s="6"/>
      <c r="AD1127" s="6"/>
      <c r="AE1127" s="6"/>
      <c r="AF1127" s="6"/>
    </row>
    <row r="1128" spans="1:32">
      <c r="A1128" s="6"/>
      <c r="B1128" s="6"/>
      <c r="C1128" s="6"/>
      <c r="D1128" s="6"/>
      <c r="I1128" s="6"/>
      <c r="J1128" s="6"/>
      <c r="K1128" s="6"/>
      <c r="L1128" s="6"/>
      <c r="M1128" s="6"/>
      <c r="N1128" s="6"/>
      <c r="O1128" s="6"/>
      <c r="P1128" s="6"/>
      <c r="Q1128" s="48" t="s">
        <v>2243</v>
      </c>
      <c r="R1128" s="6" t="s">
        <v>5826</v>
      </c>
      <c r="S1128" s="6">
        <v>20</v>
      </c>
      <c r="T1128" s="6">
        <v>20</v>
      </c>
      <c r="U1128" s="46">
        <f t="shared" si="63"/>
        <v>1</v>
      </c>
      <c r="V1128" s="6"/>
      <c r="W1128">
        <f t="shared" si="64"/>
        <v>20</v>
      </c>
      <c r="X1128" s="6"/>
      <c r="Y1128" s="6"/>
      <c r="Z1128" s="6"/>
      <c r="AA1128" s="48"/>
      <c r="AB1128" s="48"/>
      <c r="AC1128" s="6"/>
      <c r="AD1128" s="6"/>
      <c r="AE1128" s="6"/>
      <c r="AF1128" s="6"/>
    </row>
    <row r="1129" spans="1:32">
      <c r="A1129" s="6"/>
      <c r="B1129" s="6"/>
      <c r="C1129" s="6"/>
      <c r="D1129" s="6"/>
      <c r="I1129" s="6"/>
      <c r="J1129" s="6"/>
      <c r="K1129" s="6"/>
      <c r="L1129" s="6"/>
      <c r="M1129" s="6"/>
      <c r="N1129" s="6"/>
      <c r="O1129" s="6"/>
      <c r="P1129" s="6"/>
      <c r="Q1129" s="48" t="s">
        <v>2244</v>
      </c>
      <c r="R1129" s="6" t="s">
        <v>5827</v>
      </c>
      <c r="S1129" s="6">
        <v>16</v>
      </c>
      <c r="T1129" s="6">
        <v>16</v>
      </c>
      <c r="U1129" s="46">
        <f t="shared" si="63"/>
        <v>1</v>
      </c>
      <c r="V1129" s="6"/>
      <c r="W1129">
        <f t="shared" si="64"/>
        <v>16</v>
      </c>
      <c r="X1129" s="6"/>
      <c r="Y1129" s="6"/>
      <c r="Z1129" s="6"/>
      <c r="AA1129" s="48"/>
      <c r="AB1129" s="48"/>
      <c r="AC1129" s="6"/>
      <c r="AD1129" s="6"/>
      <c r="AE1129" s="6"/>
      <c r="AF1129" s="6"/>
    </row>
    <row r="1130" spans="1:32">
      <c r="A1130" s="6"/>
      <c r="B1130" s="6"/>
      <c r="C1130" s="6"/>
      <c r="D1130" s="6"/>
      <c r="I1130" s="6"/>
      <c r="J1130" s="6"/>
      <c r="K1130" s="6"/>
      <c r="L1130" s="6"/>
      <c r="M1130" s="6"/>
      <c r="N1130" s="6"/>
      <c r="O1130" s="6"/>
      <c r="P1130" s="6"/>
      <c r="Q1130" s="48" t="s">
        <v>2245</v>
      </c>
      <c r="R1130" s="6" t="s">
        <v>5794</v>
      </c>
      <c r="S1130" s="6">
        <v>22</v>
      </c>
      <c r="T1130" s="6">
        <v>22</v>
      </c>
      <c r="U1130" s="46">
        <f t="shared" si="63"/>
        <v>1</v>
      </c>
      <c r="V1130" s="6"/>
      <c r="W1130">
        <f t="shared" si="64"/>
        <v>22</v>
      </c>
      <c r="X1130" s="6"/>
      <c r="Y1130" s="6"/>
      <c r="Z1130" s="6"/>
      <c r="AA1130" s="48"/>
      <c r="AB1130" s="48"/>
      <c r="AC1130" s="6"/>
      <c r="AD1130" s="6"/>
      <c r="AE1130" s="6"/>
      <c r="AF1130" s="6"/>
    </row>
    <row r="1131" spans="1:32">
      <c r="A1131" s="6"/>
      <c r="B1131" s="6"/>
      <c r="C1131" s="6"/>
      <c r="D1131" s="6"/>
      <c r="I1131" s="6"/>
      <c r="J1131" s="6"/>
      <c r="K1131" s="6"/>
      <c r="L1131" s="6"/>
      <c r="M1131" s="6"/>
      <c r="N1131" s="6"/>
      <c r="O1131" s="6"/>
      <c r="P1131" s="6"/>
      <c r="Q1131" s="48" t="s">
        <v>2246</v>
      </c>
      <c r="R1131" s="6" t="s">
        <v>5742</v>
      </c>
      <c r="S1131" s="28">
        <v>19</v>
      </c>
      <c r="T1131" s="28">
        <v>19</v>
      </c>
      <c r="U1131" s="46">
        <f t="shared" si="63"/>
        <v>1</v>
      </c>
      <c r="V1131" s="6"/>
      <c r="W1131">
        <f t="shared" si="64"/>
        <v>19</v>
      </c>
      <c r="X1131" s="6"/>
      <c r="Y1131" s="6"/>
      <c r="Z1131" s="6"/>
      <c r="AA1131" s="48"/>
      <c r="AB1131" s="48"/>
      <c r="AC1131" s="6"/>
      <c r="AD1131" s="6"/>
      <c r="AE1131" s="6"/>
      <c r="AF1131" s="6"/>
    </row>
    <row r="1132" spans="1:32">
      <c r="A1132" s="6"/>
      <c r="B1132" s="6"/>
      <c r="C1132" s="6"/>
      <c r="D1132" s="6"/>
      <c r="I1132" s="6"/>
      <c r="J1132" s="6"/>
      <c r="K1132" s="6"/>
      <c r="L1132" s="6"/>
      <c r="M1132" s="6"/>
      <c r="N1132" s="6"/>
      <c r="O1132" s="6"/>
      <c r="P1132" s="6"/>
      <c r="Q1132" s="48" t="s">
        <v>2247</v>
      </c>
      <c r="R1132" s="6" t="s">
        <v>5743</v>
      </c>
      <c r="S1132" s="6">
        <v>30</v>
      </c>
      <c r="T1132" s="6">
        <v>30</v>
      </c>
      <c r="U1132" s="46">
        <f t="shared" si="63"/>
        <v>1</v>
      </c>
      <c r="V1132" s="6"/>
      <c r="W1132">
        <f t="shared" si="64"/>
        <v>30</v>
      </c>
      <c r="X1132" s="6"/>
      <c r="Y1132" s="6"/>
      <c r="Z1132" s="6"/>
      <c r="AA1132" s="48"/>
      <c r="AB1132" s="48"/>
      <c r="AC1132" s="6"/>
      <c r="AD1132" s="6"/>
      <c r="AE1132" s="6"/>
      <c r="AF1132" s="6"/>
    </row>
    <row r="1133" spans="1:32">
      <c r="A1133" s="6"/>
      <c r="B1133" s="6"/>
      <c r="C1133" s="6"/>
      <c r="D1133" s="6"/>
      <c r="I1133" s="6"/>
      <c r="J1133" s="6"/>
      <c r="K1133" s="6"/>
      <c r="L1133" s="6"/>
      <c r="M1133" s="6"/>
      <c r="N1133" s="6"/>
      <c r="O1133" s="6"/>
      <c r="P1133" s="6"/>
      <c r="Q1133" s="48" t="s">
        <v>2248</v>
      </c>
      <c r="R1133" s="6" t="s">
        <v>5744</v>
      </c>
      <c r="S1133" s="6">
        <v>30</v>
      </c>
      <c r="T1133" s="6">
        <v>30</v>
      </c>
      <c r="U1133" s="46">
        <f t="shared" si="63"/>
        <v>1</v>
      </c>
      <c r="V1133" s="6"/>
      <c r="W1133">
        <f t="shared" si="64"/>
        <v>30</v>
      </c>
      <c r="X1133" s="6"/>
      <c r="Y1133" s="6"/>
      <c r="Z1133" s="6"/>
      <c r="AA1133" s="48"/>
      <c r="AB1133" s="48"/>
      <c r="AC1133" s="6"/>
      <c r="AD1133" s="6"/>
      <c r="AE1133" s="6"/>
      <c r="AF1133" s="6"/>
    </row>
    <row r="1134" spans="1:32">
      <c r="A1134" s="6"/>
      <c r="B1134" s="6"/>
      <c r="C1134" s="6"/>
      <c r="D1134" s="6"/>
      <c r="I1134" s="6"/>
      <c r="J1134" s="6"/>
      <c r="K1134" s="6"/>
      <c r="L1134" s="6"/>
      <c r="M1134" s="6"/>
      <c r="N1134" s="6"/>
      <c r="O1134" s="6"/>
      <c r="P1134" s="6"/>
      <c r="Q1134" s="48" t="s">
        <v>2249</v>
      </c>
      <c r="R1134" s="6" t="s">
        <v>5745</v>
      </c>
      <c r="S1134" s="6">
        <v>30</v>
      </c>
      <c r="T1134" s="6">
        <v>30</v>
      </c>
      <c r="U1134" s="46">
        <f t="shared" si="63"/>
        <v>1</v>
      </c>
      <c r="V1134" s="6"/>
      <c r="W1134">
        <f t="shared" si="64"/>
        <v>30</v>
      </c>
      <c r="X1134" s="6"/>
      <c r="Y1134" s="6"/>
      <c r="Z1134" s="6"/>
      <c r="AA1134" s="48"/>
      <c r="AB1134" s="48"/>
      <c r="AC1134" s="6"/>
      <c r="AD1134" s="6"/>
      <c r="AE1134" s="6"/>
      <c r="AF1134" s="6"/>
    </row>
    <row r="1135" spans="1:32">
      <c r="A1135" s="6"/>
      <c r="B1135" s="6"/>
      <c r="C1135" s="6"/>
      <c r="D1135" s="6"/>
      <c r="I1135" s="6"/>
      <c r="J1135" s="6"/>
      <c r="K1135" s="6"/>
      <c r="L1135" s="6"/>
      <c r="M1135" s="6"/>
      <c r="N1135" s="6"/>
      <c r="O1135" s="6"/>
      <c r="P1135" s="6"/>
      <c r="Q1135" s="48" t="s">
        <v>2250</v>
      </c>
      <c r="R1135" s="6" t="s">
        <v>5746</v>
      </c>
      <c r="S1135" s="6">
        <v>30</v>
      </c>
      <c r="T1135" s="6">
        <v>30</v>
      </c>
      <c r="U1135" s="46">
        <f t="shared" si="63"/>
        <v>1</v>
      </c>
      <c r="V1135" s="6"/>
      <c r="W1135">
        <f t="shared" si="64"/>
        <v>30</v>
      </c>
      <c r="X1135" s="6"/>
      <c r="Y1135" s="6"/>
      <c r="Z1135" s="6"/>
      <c r="AA1135" s="48"/>
      <c r="AB1135" s="48"/>
      <c r="AC1135" s="6"/>
      <c r="AD1135" s="6"/>
      <c r="AE1135" s="6"/>
      <c r="AF1135" s="6"/>
    </row>
    <row r="1136" spans="1:32">
      <c r="A1136" s="6"/>
      <c r="B1136" s="6"/>
      <c r="C1136" s="6"/>
      <c r="D1136" s="6"/>
      <c r="I1136" s="6"/>
      <c r="J1136" s="6"/>
      <c r="K1136" s="6"/>
      <c r="L1136" s="6"/>
      <c r="M1136" s="6"/>
      <c r="N1136" s="6"/>
      <c r="O1136" s="6"/>
      <c r="P1136" s="6"/>
      <c r="Q1136" s="48" t="s">
        <v>2251</v>
      </c>
      <c r="R1136" s="6" t="s">
        <v>5747</v>
      </c>
      <c r="S1136" s="6">
        <v>30</v>
      </c>
      <c r="T1136" s="6">
        <v>30</v>
      </c>
      <c r="U1136" s="46">
        <f t="shared" si="63"/>
        <v>1</v>
      </c>
      <c r="V1136" s="6"/>
      <c r="W1136">
        <f t="shared" si="64"/>
        <v>30</v>
      </c>
      <c r="X1136" s="6"/>
      <c r="Y1136" s="6"/>
      <c r="Z1136" s="6"/>
      <c r="AA1136" s="48"/>
      <c r="AB1136" s="48"/>
      <c r="AC1136" s="6"/>
      <c r="AD1136" s="6"/>
      <c r="AE1136" s="6"/>
      <c r="AF1136" s="6"/>
    </row>
    <row r="1137" spans="1:32">
      <c r="A1137" s="6"/>
      <c r="B1137" s="6"/>
      <c r="C1137" s="6"/>
      <c r="D1137" s="6"/>
      <c r="I1137" s="6"/>
      <c r="J1137" s="6"/>
      <c r="K1137" s="6"/>
      <c r="L1137" s="6"/>
      <c r="M1137" s="6"/>
      <c r="N1137" s="6"/>
      <c r="O1137" s="6"/>
      <c r="P1137" s="6"/>
      <c r="Q1137" s="48" t="s">
        <v>2252</v>
      </c>
      <c r="R1137" s="6" t="s">
        <v>5748</v>
      </c>
      <c r="S1137" s="6">
        <v>23</v>
      </c>
      <c r="T1137" s="6">
        <v>23</v>
      </c>
      <c r="U1137" s="46">
        <f t="shared" si="63"/>
        <v>1</v>
      </c>
      <c r="V1137" s="6"/>
      <c r="W1137">
        <f t="shared" si="64"/>
        <v>23</v>
      </c>
      <c r="X1137" s="6"/>
      <c r="Y1137" s="6"/>
      <c r="Z1137" s="6"/>
      <c r="AA1137" s="48"/>
      <c r="AB1137" s="48"/>
      <c r="AC1137" s="6"/>
      <c r="AD1137" s="6"/>
      <c r="AE1137" s="6"/>
      <c r="AF1137" s="6"/>
    </row>
    <row r="1138" spans="1:32">
      <c r="A1138" s="6"/>
      <c r="B1138" s="6"/>
      <c r="C1138" s="6"/>
      <c r="D1138" s="6"/>
      <c r="I1138" s="6"/>
      <c r="J1138" s="6"/>
      <c r="K1138" s="6"/>
      <c r="L1138" s="6"/>
      <c r="M1138" s="6"/>
      <c r="N1138" s="6"/>
      <c r="O1138" s="6"/>
      <c r="P1138" s="6"/>
      <c r="Q1138" s="48" t="s">
        <v>2253</v>
      </c>
      <c r="R1138" s="6" t="s">
        <v>5749</v>
      </c>
      <c r="S1138" s="6">
        <v>23</v>
      </c>
      <c r="T1138" s="6">
        <v>23</v>
      </c>
      <c r="U1138" s="46">
        <f t="shared" si="63"/>
        <v>1</v>
      </c>
      <c r="V1138" s="6"/>
      <c r="W1138">
        <f t="shared" si="64"/>
        <v>23</v>
      </c>
      <c r="X1138" s="6"/>
      <c r="Y1138" s="6"/>
      <c r="Z1138" s="6"/>
      <c r="AA1138" s="48"/>
      <c r="AB1138" s="48"/>
      <c r="AC1138" s="6"/>
      <c r="AD1138" s="6"/>
      <c r="AE1138" s="6"/>
      <c r="AF1138" s="6"/>
    </row>
    <row r="1139" spans="1:32">
      <c r="A1139" s="6"/>
      <c r="B1139" s="6"/>
      <c r="C1139" s="6"/>
      <c r="D1139" s="6"/>
      <c r="I1139" s="6"/>
      <c r="J1139" s="6"/>
      <c r="K1139" s="6"/>
      <c r="L1139" s="6"/>
      <c r="M1139" s="6"/>
      <c r="N1139" s="6"/>
      <c r="O1139" s="6"/>
      <c r="P1139" s="6"/>
      <c r="Q1139" s="48" t="s">
        <v>2254</v>
      </c>
      <c r="R1139" s="6" t="s">
        <v>5750</v>
      </c>
      <c r="S1139" s="6">
        <v>23</v>
      </c>
      <c r="T1139" s="6">
        <v>23</v>
      </c>
      <c r="U1139" s="46">
        <f t="shared" si="63"/>
        <v>1</v>
      </c>
      <c r="V1139" s="6"/>
      <c r="W1139">
        <f t="shared" si="64"/>
        <v>23</v>
      </c>
      <c r="X1139" s="6"/>
      <c r="Y1139" s="6"/>
      <c r="Z1139" s="6"/>
      <c r="AA1139" s="48"/>
      <c r="AB1139" s="48"/>
      <c r="AC1139" s="6"/>
      <c r="AD1139" s="6"/>
      <c r="AE1139" s="6"/>
      <c r="AF1139" s="6"/>
    </row>
    <row r="1140" spans="1:32">
      <c r="A1140" s="6"/>
      <c r="B1140" s="6"/>
      <c r="C1140" s="6"/>
      <c r="D1140" s="6"/>
      <c r="I1140" s="6"/>
      <c r="J1140" s="6"/>
      <c r="K1140" s="6"/>
      <c r="L1140" s="6"/>
      <c r="M1140" s="6"/>
      <c r="N1140" s="6"/>
      <c r="O1140" s="6"/>
      <c r="P1140" s="6"/>
      <c r="Q1140" s="48" t="s">
        <v>2255</v>
      </c>
      <c r="R1140" s="6" t="s">
        <v>5751</v>
      </c>
      <c r="S1140" s="6">
        <v>13</v>
      </c>
      <c r="T1140" s="6">
        <v>13</v>
      </c>
      <c r="U1140" s="46">
        <f t="shared" si="63"/>
        <v>1</v>
      </c>
      <c r="V1140" s="6"/>
      <c r="W1140">
        <f t="shared" si="64"/>
        <v>13</v>
      </c>
      <c r="X1140" s="6"/>
      <c r="Y1140" s="6"/>
      <c r="Z1140" s="6"/>
      <c r="AA1140" s="48"/>
      <c r="AB1140" s="48"/>
      <c r="AC1140" s="6"/>
      <c r="AD1140" s="6"/>
      <c r="AE1140" s="6"/>
      <c r="AF1140" s="6"/>
    </row>
    <row r="1141" spans="1:32">
      <c r="A1141" s="6"/>
      <c r="B1141" s="6"/>
      <c r="C1141" s="6"/>
      <c r="D1141" s="6"/>
      <c r="I1141" s="6"/>
      <c r="J1141" s="6"/>
      <c r="K1141" s="6"/>
      <c r="L1141" s="6"/>
      <c r="M1141" s="6"/>
      <c r="N1141" s="6"/>
      <c r="O1141" s="6"/>
      <c r="P1141" s="6"/>
      <c r="Q1141" s="48" t="s">
        <v>2256</v>
      </c>
      <c r="R1141" s="6" t="s">
        <v>5752</v>
      </c>
      <c r="S1141" s="6">
        <v>20</v>
      </c>
      <c r="T1141" s="6">
        <v>20</v>
      </c>
      <c r="U1141" s="46">
        <f t="shared" si="63"/>
        <v>1</v>
      </c>
      <c r="V1141" s="6"/>
      <c r="W1141">
        <f t="shared" si="64"/>
        <v>20</v>
      </c>
      <c r="X1141" s="6"/>
      <c r="Y1141" s="6"/>
      <c r="Z1141" s="6"/>
      <c r="AA1141" s="48"/>
      <c r="AB1141" s="48"/>
      <c r="AC1141" s="6"/>
      <c r="AD1141" s="6"/>
      <c r="AE1141" s="6"/>
      <c r="AF1141" s="6"/>
    </row>
    <row r="1142" spans="1:32">
      <c r="A1142" s="6"/>
      <c r="B1142" s="6"/>
      <c r="C1142" s="6"/>
      <c r="D1142" s="6"/>
      <c r="I1142" s="6"/>
      <c r="J1142" s="6"/>
      <c r="K1142" s="6"/>
      <c r="L1142" s="6"/>
      <c r="M1142" s="6"/>
      <c r="N1142" s="6"/>
      <c r="O1142" s="6"/>
      <c r="P1142" s="6"/>
      <c r="Q1142" s="48" t="s">
        <v>2257</v>
      </c>
      <c r="R1142" s="6" t="s">
        <v>5753</v>
      </c>
      <c r="S1142" s="6">
        <v>24</v>
      </c>
      <c r="T1142" s="6">
        <v>24</v>
      </c>
      <c r="U1142" s="46">
        <f t="shared" si="63"/>
        <v>1</v>
      </c>
      <c r="V1142" s="6"/>
      <c r="W1142">
        <f t="shared" si="64"/>
        <v>24</v>
      </c>
      <c r="X1142" s="6"/>
      <c r="Y1142" s="6"/>
      <c r="Z1142" s="6"/>
      <c r="AA1142" s="48"/>
      <c r="AB1142" s="48"/>
      <c r="AC1142" s="6"/>
      <c r="AD1142" s="6"/>
      <c r="AE1142" s="6"/>
      <c r="AF1142" s="6"/>
    </row>
    <row r="1143" spans="1:32">
      <c r="A1143" s="6"/>
      <c r="B1143" s="6"/>
      <c r="C1143" s="6"/>
      <c r="D1143" s="6"/>
      <c r="I1143" s="6"/>
      <c r="J1143" s="6"/>
      <c r="K1143" s="6"/>
      <c r="L1143" s="6"/>
      <c r="M1143" s="6"/>
      <c r="N1143" s="6"/>
      <c r="O1143" s="6"/>
      <c r="P1143" s="6"/>
      <c r="Q1143" s="48" t="s">
        <v>2258</v>
      </c>
      <c r="R1143" s="6" t="s">
        <v>5754</v>
      </c>
      <c r="S1143" s="6">
        <v>20</v>
      </c>
      <c r="T1143" s="6">
        <v>20</v>
      </c>
      <c r="U1143" s="46">
        <f t="shared" si="63"/>
        <v>1</v>
      </c>
      <c r="V1143" s="6"/>
      <c r="W1143">
        <f t="shared" si="64"/>
        <v>20</v>
      </c>
      <c r="X1143" s="6"/>
      <c r="Y1143" s="6"/>
      <c r="Z1143" s="6"/>
      <c r="AA1143" s="48"/>
      <c r="AB1143" s="48"/>
      <c r="AC1143" s="6"/>
      <c r="AD1143" s="6"/>
      <c r="AE1143" s="6"/>
      <c r="AF1143" s="6"/>
    </row>
    <row r="1144" spans="1:32">
      <c r="A1144" s="6"/>
      <c r="B1144" s="6"/>
      <c r="C1144" s="6"/>
      <c r="D1144" s="6"/>
      <c r="I1144" s="6"/>
      <c r="J1144" s="6"/>
      <c r="K1144" s="6"/>
      <c r="L1144" s="6"/>
      <c r="M1144" s="6"/>
      <c r="N1144" s="6"/>
      <c r="O1144" s="6"/>
      <c r="P1144" s="6"/>
      <c r="Q1144" s="48" t="s">
        <v>2259</v>
      </c>
      <c r="R1144" s="6" t="s">
        <v>5298</v>
      </c>
      <c r="S1144" s="6">
        <v>38</v>
      </c>
      <c r="T1144" s="6">
        <v>38</v>
      </c>
      <c r="U1144" s="46">
        <f t="shared" si="63"/>
        <v>1</v>
      </c>
      <c r="V1144" s="6"/>
      <c r="W1144">
        <f t="shared" si="64"/>
        <v>38</v>
      </c>
      <c r="X1144" s="6"/>
      <c r="Y1144" s="6"/>
      <c r="Z1144" s="6"/>
      <c r="AA1144" s="48"/>
      <c r="AB1144" s="48"/>
      <c r="AC1144" s="6"/>
      <c r="AD1144" s="6"/>
      <c r="AE1144" s="6"/>
      <c r="AF1144" s="6"/>
    </row>
    <row r="1145" spans="1:32">
      <c r="A1145" s="6"/>
      <c r="B1145" s="6"/>
      <c r="C1145" s="6"/>
      <c r="D1145" s="6"/>
      <c r="I1145" s="6"/>
      <c r="J1145" s="6"/>
      <c r="K1145" s="6"/>
      <c r="L1145" s="6"/>
      <c r="M1145" s="6"/>
      <c r="N1145" s="6"/>
      <c r="O1145" s="6"/>
      <c r="P1145" s="6"/>
      <c r="Q1145" s="48" t="s">
        <v>2260</v>
      </c>
      <c r="R1145" s="6" t="s">
        <v>5795</v>
      </c>
      <c r="S1145" s="6">
        <v>23</v>
      </c>
      <c r="T1145" s="6">
        <v>23</v>
      </c>
      <c r="U1145" s="46">
        <f t="shared" si="63"/>
        <v>1</v>
      </c>
      <c r="V1145" s="6"/>
      <c r="W1145">
        <f t="shared" si="64"/>
        <v>23</v>
      </c>
      <c r="X1145" s="6"/>
      <c r="Y1145" s="6"/>
      <c r="Z1145" s="6"/>
      <c r="AA1145" s="48"/>
      <c r="AB1145" s="48"/>
      <c r="AC1145" s="6"/>
      <c r="AD1145" s="6"/>
      <c r="AE1145" s="6"/>
      <c r="AF1145" s="6"/>
    </row>
    <row r="1146" spans="1:32">
      <c r="A1146" s="6"/>
      <c r="B1146" s="6"/>
      <c r="C1146" s="6"/>
      <c r="D1146" s="6"/>
      <c r="I1146" s="6"/>
      <c r="J1146" s="6"/>
      <c r="K1146" s="6"/>
      <c r="L1146" s="6"/>
      <c r="M1146" s="6"/>
      <c r="N1146" s="6"/>
      <c r="O1146" s="6"/>
      <c r="P1146" s="6"/>
      <c r="Q1146" s="48" t="s">
        <v>2261</v>
      </c>
      <c r="R1146" s="6" t="s">
        <v>5796</v>
      </c>
      <c r="S1146" s="6">
        <v>21</v>
      </c>
      <c r="T1146" s="6">
        <v>21</v>
      </c>
      <c r="U1146" s="46">
        <f t="shared" si="63"/>
        <v>1</v>
      </c>
      <c r="V1146" s="6"/>
      <c r="W1146">
        <f t="shared" si="64"/>
        <v>21</v>
      </c>
      <c r="X1146" s="6"/>
      <c r="Y1146" s="6"/>
      <c r="Z1146" s="6"/>
      <c r="AA1146" s="48"/>
      <c r="AB1146" s="48"/>
      <c r="AC1146" s="6"/>
      <c r="AD1146" s="6"/>
      <c r="AE1146" s="6"/>
      <c r="AF1146" s="6"/>
    </row>
    <row r="1147" spans="1:32">
      <c r="A1147" s="6"/>
      <c r="B1147" s="6"/>
      <c r="C1147" s="6"/>
      <c r="D1147" s="6"/>
      <c r="I1147" s="6"/>
      <c r="J1147" s="6"/>
      <c r="K1147" s="6"/>
      <c r="L1147" s="6"/>
      <c r="M1147" s="6"/>
      <c r="N1147" s="6"/>
      <c r="O1147" s="6"/>
      <c r="P1147" s="6"/>
      <c r="Q1147" s="48" t="s">
        <v>2262</v>
      </c>
      <c r="R1147" s="6" t="s">
        <v>5828</v>
      </c>
      <c r="S1147" s="6">
        <v>23</v>
      </c>
      <c r="T1147" s="6">
        <v>23</v>
      </c>
      <c r="U1147" s="46">
        <f t="shared" si="63"/>
        <v>1</v>
      </c>
      <c r="V1147" s="6"/>
      <c r="W1147">
        <f t="shared" si="64"/>
        <v>23</v>
      </c>
      <c r="X1147" s="6"/>
      <c r="Y1147" s="6"/>
      <c r="Z1147" s="6"/>
      <c r="AA1147" s="48"/>
      <c r="AB1147" s="48"/>
      <c r="AC1147" s="6"/>
      <c r="AD1147" s="6"/>
      <c r="AE1147" s="6"/>
      <c r="AF1147" s="6"/>
    </row>
    <row r="1148" spans="1:32">
      <c r="A1148" s="6"/>
      <c r="B1148" s="6"/>
      <c r="C1148" s="6"/>
      <c r="D1148" s="6"/>
      <c r="I1148" s="6"/>
      <c r="J1148" s="6"/>
      <c r="K1148" s="6"/>
      <c r="L1148" s="6"/>
      <c r="M1148" s="6"/>
      <c r="N1148" s="6"/>
      <c r="O1148" s="6"/>
      <c r="P1148" s="6"/>
      <c r="Q1148" s="48" t="s">
        <v>2263</v>
      </c>
      <c r="R1148" s="6" t="s">
        <v>5299</v>
      </c>
      <c r="S1148" s="6">
        <v>22</v>
      </c>
      <c r="T1148" s="6">
        <v>22</v>
      </c>
      <c r="U1148" s="46">
        <f t="shared" si="63"/>
        <v>1</v>
      </c>
      <c r="V1148" s="6"/>
      <c r="W1148">
        <f t="shared" si="64"/>
        <v>22</v>
      </c>
      <c r="X1148" s="6"/>
      <c r="Y1148" s="6"/>
      <c r="Z1148" s="6"/>
      <c r="AA1148" s="48"/>
      <c r="AB1148" s="48"/>
      <c r="AC1148" s="6"/>
      <c r="AD1148" s="6"/>
      <c r="AE1148" s="6"/>
      <c r="AF1148" s="6"/>
    </row>
    <row r="1149" spans="1:32">
      <c r="A1149" s="6"/>
      <c r="B1149" s="6"/>
      <c r="C1149" s="6"/>
      <c r="D1149" s="6"/>
      <c r="I1149" s="6"/>
      <c r="J1149" s="6"/>
      <c r="K1149" s="6"/>
      <c r="L1149" s="6"/>
      <c r="M1149" s="6"/>
      <c r="N1149" s="6"/>
      <c r="O1149" s="6"/>
      <c r="P1149" s="6"/>
      <c r="Q1149" s="48" t="s">
        <v>2264</v>
      </c>
      <c r="R1149" s="6" t="s">
        <v>5300</v>
      </c>
      <c r="S1149" s="6">
        <v>18</v>
      </c>
      <c r="T1149" s="6">
        <v>18</v>
      </c>
      <c r="U1149" s="46">
        <f t="shared" si="63"/>
        <v>1</v>
      </c>
      <c r="V1149" s="6"/>
      <c r="W1149">
        <f t="shared" si="64"/>
        <v>18</v>
      </c>
      <c r="X1149" s="6"/>
      <c r="Y1149" s="6"/>
      <c r="Z1149" s="6"/>
      <c r="AA1149" s="48"/>
      <c r="AB1149" s="48"/>
      <c r="AC1149" s="6"/>
      <c r="AD1149" s="6"/>
      <c r="AE1149" s="6"/>
      <c r="AF1149" s="6"/>
    </row>
    <row r="1150" spans="1:32">
      <c r="A1150" s="6"/>
      <c r="B1150" s="6"/>
      <c r="C1150" s="6"/>
      <c r="D1150" s="6"/>
      <c r="I1150" s="6"/>
      <c r="J1150" s="6"/>
      <c r="K1150" s="6"/>
      <c r="L1150" s="6"/>
      <c r="M1150" s="6"/>
      <c r="N1150" s="6"/>
      <c r="O1150" s="6"/>
      <c r="P1150" s="6"/>
      <c r="Q1150" s="48" t="s">
        <v>2265</v>
      </c>
      <c r="R1150" s="6" t="s">
        <v>5301</v>
      </c>
      <c r="S1150" s="6">
        <v>19</v>
      </c>
      <c r="T1150" s="6">
        <v>19</v>
      </c>
      <c r="U1150" s="46">
        <f t="shared" si="63"/>
        <v>1</v>
      </c>
      <c r="V1150" s="6"/>
      <c r="W1150">
        <f t="shared" si="64"/>
        <v>19</v>
      </c>
      <c r="X1150" s="6"/>
      <c r="Y1150" s="6"/>
      <c r="Z1150" s="6"/>
      <c r="AA1150" s="48"/>
      <c r="AB1150" s="48"/>
      <c r="AC1150" s="6"/>
      <c r="AD1150" s="6"/>
      <c r="AE1150" s="6"/>
      <c r="AF1150" s="6"/>
    </row>
    <row r="1151" spans="1:32">
      <c r="A1151" s="6"/>
      <c r="B1151" s="6"/>
      <c r="C1151" s="6"/>
      <c r="D1151" s="6"/>
      <c r="I1151" s="6"/>
      <c r="J1151" s="6"/>
      <c r="K1151" s="6"/>
      <c r="L1151" s="6"/>
      <c r="M1151" s="6"/>
      <c r="N1151" s="6"/>
      <c r="O1151" s="6"/>
      <c r="P1151" s="6"/>
      <c r="Q1151" s="48" t="s">
        <v>2266</v>
      </c>
      <c r="R1151" s="6" t="s">
        <v>5302</v>
      </c>
      <c r="S1151" s="6">
        <v>17</v>
      </c>
      <c r="T1151" s="6">
        <v>17</v>
      </c>
      <c r="U1151" s="46">
        <f t="shared" ref="U1151:U1214" si="65">T1151/S1151</f>
        <v>1</v>
      </c>
      <c r="V1151" s="6"/>
      <c r="W1151">
        <f t="shared" si="64"/>
        <v>17</v>
      </c>
      <c r="X1151" s="6"/>
      <c r="Y1151" s="6"/>
      <c r="Z1151" s="6"/>
      <c r="AA1151" s="48"/>
      <c r="AB1151" s="48"/>
      <c r="AC1151" s="6"/>
      <c r="AD1151" s="6"/>
      <c r="AE1151" s="6"/>
      <c r="AF1151" s="6"/>
    </row>
    <row r="1152" spans="1:32">
      <c r="A1152" s="6"/>
      <c r="B1152" s="6"/>
      <c r="C1152" s="6"/>
      <c r="D1152" s="6"/>
      <c r="I1152" s="6"/>
      <c r="J1152" s="6"/>
      <c r="K1152" s="6"/>
      <c r="L1152" s="6"/>
      <c r="M1152" s="6"/>
      <c r="N1152" s="6"/>
      <c r="O1152" s="6"/>
      <c r="P1152" s="6"/>
      <c r="Q1152" s="48" t="s">
        <v>2267</v>
      </c>
      <c r="R1152" s="6" t="s">
        <v>5282</v>
      </c>
      <c r="S1152" s="6">
        <v>12</v>
      </c>
      <c r="T1152" s="6">
        <v>12</v>
      </c>
      <c r="U1152" s="46">
        <f t="shared" si="65"/>
        <v>1</v>
      </c>
      <c r="V1152" s="6"/>
      <c r="W1152">
        <f t="shared" si="64"/>
        <v>12</v>
      </c>
      <c r="X1152" s="6"/>
      <c r="Y1152" s="6"/>
      <c r="Z1152" s="6"/>
      <c r="AA1152" s="48"/>
      <c r="AB1152" s="48"/>
      <c r="AC1152" s="6"/>
      <c r="AD1152" s="6"/>
      <c r="AE1152" s="6"/>
      <c r="AF1152" s="6"/>
    </row>
    <row r="1153" spans="1:32" ht="15.75" thickBot="1">
      <c r="A1153" s="6"/>
      <c r="B1153" s="6"/>
      <c r="C1153" s="6"/>
      <c r="D1153" s="6"/>
      <c r="I1153" s="6"/>
      <c r="J1153" s="6"/>
      <c r="K1153" s="6"/>
      <c r="L1153" s="6"/>
      <c r="M1153" s="6"/>
      <c r="N1153" s="6"/>
      <c r="O1153" s="6"/>
      <c r="P1153" s="6"/>
      <c r="Q1153" s="64" t="s">
        <v>3942</v>
      </c>
      <c r="R1153" s="6" t="s">
        <v>4258</v>
      </c>
      <c r="S1153" s="16">
        <v>0</v>
      </c>
      <c r="T1153" s="16">
        <v>0</v>
      </c>
      <c r="U1153" s="46" t="e">
        <f t="shared" si="65"/>
        <v>#DIV/0!</v>
      </c>
      <c r="V1153" s="6"/>
      <c r="W1153">
        <f t="shared" si="64"/>
        <v>0</v>
      </c>
      <c r="X1153" s="6"/>
      <c r="Y1153" s="6"/>
      <c r="Z1153" s="6"/>
      <c r="AA1153" s="48"/>
      <c r="AB1153" s="48"/>
      <c r="AC1153" s="6"/>
      <c r="AD1153" s="6"/>
      <c r="AE1153" s="6"/>
      <c r="AF1153" s="6"/>
    </row>
    <row r="1154" spans="1:32" ht="15.75" thickBot="1">
      <c r="A1154" s="6"/>
      <c r="B1154" s="6"/>
      <c r="C1154" s="6"/>
      <c r="D1154" s="6"/>
      <c r="I1154" s="6"/>
      <c r="J1154" s="6"/>
      <c r="K1154" s="6"/>
      <c r="L1154" s="6"/>
      <c r="M1154" s="6"/>
      <c r="N1154" s="6"/>
      <c r="O1154" s="6"/>
      <c r="P1154" s="6"/>
      <c r="Q1154" s="60" t="s">
        <v>2268</v>
      </c>
      <c r="R1154" s="6" t="s">
        <v>4939</v>
      </c>
      <c r="S1154" s="18">
        <v>85</v>
      </c>
      <c r="T1154" s="18">
        <v>85</v>
      </c>
      <c r="U1154" s="46">
        <f t="shared" si="65"/>
        <v>1</v>
      </c>
      <c r="V1154" s="6"/>
      <c r="W1154">
        <f t="shared" si="64"/>
        <v>85</v>
      </c>
      <c r="X1154" s="6"/>
      <c r="Y1154" s="6"/>
      <c r="Z1154" s="6"/>
      <c r="AA1154" s="48"/>
      <c r="AB1154" s="48"/>
      <c r="AC1154" s="6"/>
      <c r="AD1154" s="6"/>
      <c r="AE1154" s="6"/>
      <c r="AF1154" s="6"/>
    </row>
    <row r="1155" spans="1:32" ht="15.75" thickBot="1">
      <c r="A1155" s="6"/>
      <c r="B1155" s="6"/>
      <c r="C1155" s="6"/>
      <c r="D1155" s="6"/>
      <c r="I1155" s="6"/>
      <c r="J1155" s="6"/>
      <c r="K1155" s="6"/>
      <c r="L1155" s="6"/>
      <c r="M1155" s="6"/>
      <c r="N1155" s="6"/>
      <c r="O1155" s="6"/>
      <c r="P1155" s="6"/>
      <c r="Q1155" s="60" t="s">
        <v>2269</v>
      </c>
      <c r="R1155" s="6" t="s">
        <v>4940</v>
      </c>
      <c r="S1155" s="18">
        <v>83</v>
      </c>
      <c r="T1155" s="18">
        <v>83</v>
      </c>
      <c r="U1155" s="46">
        <f t="shared" si="65"/>
        <v>1</v>
      </c>
      <c r="V1155" s="6"/>
      <c r="W1155">
        <f t="shared" ref="W1155:W1218" si="66">+IF(AND(OR(V1155&gt;T1155,2&lt;T1155),V1155&gt;0),V1155,T1155)</f>
        <v>83</v>
      </c>
      <c r="X1155" s="6"/>
      <c r="Y1155" s="6"/>
      <c r="Z1155" s="6"/>
      <c r="AA1155" s="48"/>
      <c r="AB1155" s="48"/>
      <c r="AC1155" s="6"/>
      <c r="AD1155" s="6"/>
      <c r="AE1155" s="6"/>
      <c r="AF1155" s="6"/>
    </row>
    <row r="1156" spans="1:32" ht="15.75" thickBot="1">
      <c r="A1156" s="6"/>
      <c r="B1156" s="6"/>
      <c r="C1156" s="6"/>
      <c r="D1156" s="6"/>
      <c r="I1156" s="6"/>
      <c r="J1156" s="6"/>
      <c r="K1156" s="6"/>
      <c r="L1156" s="6"/>
      <c r="M1156" s="6"/>
      <c r="N1156" s="6"/>
      <c r="O1156" s="6"/>
      <c r="P1156" s="6"/>
      <c r="Q1156" s="64" t="s">
        <v>3943</v>
      </c>
      <c r="R1156" s="6" t="s">
        <v>4261</v>
      </c>
      <c r="S1156" s="16">
        <v>0</v>
      </c>
      <c r="T1156" s="16">
        <v>0</v>
      </c>
      <c r="U1156" s="46" t="e">
        <f t="shared" si="65"/>
        <v>#DIV/0!</v>
      </c>
      <c r="V1156" s="6"/>
      <c r="W1156">
        <f t="shared" si="66"/>
        <v>0</v>
      </c>
      <c r="X1156" s="6"/>
      <c r="Y1156" s="6"/>
      <c r="Z1156" s="6"/>
      <c r="AA1156" s="48"/>
      <c r="AB1156" s="48"/>
      <c r="AC1156" s="6"/>
      <c r="AD1156" s="6"/>
      <c r="AE1156" s="6"/>
      <c r="AF1156" s="6"/>
    </row>
    <row r="1157" spans="1:32" ht="15.75" thickBot="1">
      <c r="A1157" s="6"/>
      <c r="B1157" s="6"/>
      <c r="C1157" s="6"/>
      <c r="D1157" s="6"/>
      <c r="I1157" s="6"/>
      <c r="J1157" s="6"/>
      <c r="K1157" s="6"/>
      <c r="L1157" s="6"/>
      <c r="M1157" s="6"/>
      <c r="N1157" s="6"/>
      <c r="O1157" s="6"/>
      <c r="P1157" s="6"/>
      <c r="Q1157" s="60" t="s">
        <v>2270</v>
      </c>
      <c r="R1157" s="6" t="s">
        <v>4941</v>
      </c>
      <c r="S1157" s="18">
        <v>80</v>
      </c>
      <c r="T1157" s="18">
        <v>80</v>
      </c>
      <c r="U1157" s="46">
        <f t="shared" si="65"/>
        <v>1</v>
      </c>
      <c r="V1157" s="6"/>
      <c r="W1157">
        <f t="shared" si="66"/>
        <v>80</v>
      </c>
      <c r="X1157" s="6"/>
      <c r="Y1157" s="6"/>
      <c r="Z1157" s="6"/>
      <c r="AA1157" s="48"/>
      <c r="AB1157" s="48"/>
      <c r="AC1157" s="6"/>
      <c r="AD1157" s="6"/>
      <c r="AE1157" s="6"/>
      <c r="AF1157" s="6"/>
    </row>
    <row r="1158" spans="1:32" ht="15.75" thickBot="1">
      <c r="A1158" s="6"/>
      <c r="B1158" s="6"/>
      <c r="C1158" s="6"/>
      <c r="D1158" s="6"/>
      <c r="I1158" s="6"/>
      <c r="J1158" s="6"/>
      <c r="K1158" s="6"/>
      <c r="L1158" s="6"/>
      <c r="M1158" s="6"/>
      <c r="N1158" s="6"/>
      <c r="O1158" s="6"/>
      <c r="P1158" s="6"/>
      <c r="Q1158" s="60" t="s">
        <v>2271</v>
      </c>
      <c r="R1158" s="6" t="s">
        <v>4942</v>
      </c>
      <c r="S1158" s="18">
        <v>79</v>
      </c>
      <c r="T1158" s="18">
        <v>79</v>
      </c>
      <c r="U1158" s="46">
        <f t="shared" si="65"/>
        <v>1</v>
      </c>
      <c r="V1158" s="6"/>
      <c r="W1158">
        <f t="shared" si="66"/>
        <v>79</v>
      </c>
      <c r="X1158" s="6"/>
      <c r="Y1158" s="6"/>
      <c r="Z1158" s="6"/>
      <c r="AA1158" s="48"/>
      <c r="AB1158" s="48"/>
      <c r="AC1158" s="6"/>
      <c r="AD1158" s="6"/>
      <c r="AE1158" s="6"/>
      <c r="AF1158" s="6"/>
    </row>
    <row r="1159" spans="1:32" ht="15.75" thickBot="1">
      <c r="A1159" s="6"/>
      <c r="B1159" s="6"/>
      <c r="C1159" s="6"/>
      <c r="D1159" s="6"/>
      <c r="I1159" s="6"/>
      <c r="J1159" s="6"/>
      <c r="K1159" s="6"/>
      <c r="L1159" s="6"/>
      <c r="M1159" s="6"/>
      <c r="N1159" s="6"/>
      <c r="O1159" s="6"/>
      <c r="P1159" s="6"/>
      <c r="Q1159" s="60" t="s">
        <v>2272</v>
      </c>
      <c r="R1159" s="6" t="s">
        <v>4943</v>
      </c>
      <c r="S1159" s="18">
        <v>81</v>
      </c>
      <c r="T1159" s="18">
        <v>81</v>
      </c>
      <c r="U1159" s="46">
        <f t="shared" si="65"/>
        <v>1</v>
      </c>
      <c r="V1159" s="6"/>
      <c r="W1159">
        <f t="shared" si="66"/>
        <v>81</v>
      </c>
      <c r="X1159" s="6"/>
      <c r="Y1159" s="6"/>
      <c r="Z1159" s="6"/>
      <c r="AA1159" s="48"/>
      <c r="AB1159" s="48"/>
      <c r="AC1159" s="6"/>
      <c r="AD1159" s="6"/>
      <c r="AE1159" s="6"/>
      <c r="AF1159" s="6"/>
    </row>
    <row r="1160" spans="1:32" ht="15.75" thickBot="1">
      <c r="A1160" s="6"/>
      <c r="B1160" s="6"/>
      <c r="C1160" s="6"/>
      <c r="D1160" s="6"/>
      <c r="I1160" s="6"/>
      <c r="J1160" s="6"/>
      <c r="K1160" s="6"/>
      <c r="L1160" s="6"/>
      <c r="M1160" s="6"/>
      <c r="N1160" s="6"/>
      <c r="O1160" s="6"/>
      <c r="P1160" s="6"/>
      <c r="Q1160" s="60" t="s">
        <v>2273</v>
      </c>
      <c r="R1160" s="6" t="s">
        <v>4944</v>
      </c>
      <c r="S1160" s="18">
        <v>88</v>
      </c>
      <c r="T1160" s="18">
        <v>88</v>
      </c>
      <c r="U1160" s="46">
        <f t="shared" si="65"/>
        <v>1</v>
      </c>
      <c r="V1160" s="6"/>
      <c r="W1160">
        <f t="shared" si="66"/>
        <v>88</v>
      </c>
      <c r="X1160" s="6"/>
      <c r="Y1160" s="6"/>
      <c r="Z1160" s="6"/>
      <c r="AA1160" s="48"/>
      <c r="AB1160" s="48"/>
      <c r="AC1160" s="6"/>
      <c r="AD1160" s="6"/>
      <c r="AE1160" s="6"/>
      <c r="AF1160" s="6"/>
    </row>
    <row r="1161" spans="1:32" ht="15.75" thickBot="1">
      <c r="A1161" s="6"/>
      <c r="B1161" s="6"/>
      <c r="C1161" s="6"/>
      <c r="D1161" s="6"/>
      <c r="I1161" s="6"/>
      <c r="J1161" s="6"/>
      <c r="K1161" s="6"/>
      <c r="L1161" s="6"/>
      <c r="M1161" s="6"/>
      <c r="N1161" s="6"/>
      <c r="O1161" s="6"/>
      <c r="P1161" s="6"/>
      <c r="Q1161" s="60" t="s">
        <v>2274</v>
      </c>
      <c r="R1161" s="6" t="s">
        <v>4945</v>
      </c>
      <c r="S1161" s="18">
        <v>63</v>
      </c>
      <c r="T1161" s="18">
        <v>63</v>
      </c>
      <c r="U1161" s="46">
        <f t="shared" si="65"/>
        <v>1</v>
      </c>
      <c r="V1161" s="6"/>
      <c r="W1161">
        <f t="shared" si="66"/>
        <v>63</v>
      </c>
      <c r="X1161" s="6"/>
      <c r="Y1161" s="6"/>
      <c r="Z1161" s="6"/>
      <c r="AA1161" s="48"/>
      <c r="AB1161" s="48"/>
      <c r="AC1161" s="6"/>
      <c r="AD1161" s="6"/>
      <c r="AE1161" s="6"/>
      <c r="AF1161" s="6"/>
    </row>
    <row r="1162" spans="1:32" ht="15.75" thickBot="1">
      <c r="A1162" s="6"/>
      <c r="B1162" s="6"/>
      <c r="C1162" s="6"/>
      <c r="D1162" s="6"/>
      <c r="I1162" s="6"/>
      <c r="J1162" s="6"/>
      <c r="K1162" s="6"/>
      <c r="L1162" s="6"/>
      <c r="M1162" s="6"/>
      <c r="N1162" s="6"/>
      <c r="O1162" s="6"/>
      <c r="P1162" s="6"/>
      <c r="Q1162" s="60" t="s">
        <v>2275</v>
      </c>
      <c r="R1162" s="6" t="s">
        <v>4946</v>
      </c>
      <c r="S1162" s="18">
        <v>57</v>
      </c>
      <c r="T1162" s="18">
        <v>57</v>
      </c>
      <c r="U1162" s="46">
        <f t="shared" si="65"/>
        <v>1</v>
      </c>
      <c r="V1162" s="6"/>
      <c r="W1162">
        <f t="shared" si="66"/>
        <v>57</v>
      </c>
      <c r="X1162" s="6"/>
      <c r="Y1162" s="6"/>
      <c r="Z1162" s="6"/>
      <c r="AA1162" s="48"/>
      <c r="AB1162" s="48"/>
      <c r="AC1162" s="6"/>
      <c r="AD1162" s="6"/>
      <c r="AE1162" s="6"/>
      <c r="AF1162" s="6"/>
    </row>
    <row r="1163" spans="1:32" ht="15.75" thickBot="1">
      <c r="A1163" s="6"/>
      <c r="B1163" s="6"/>
      <c r="C1163" s="6"/>
      <c r="D1163" s="6"/>
      <c r="I1163" s="6"/>
      <c r="J1163" s="6"/>
      <c r="K1163" s="6"/>
      <c r="L1163" s="6"/>
      <c r="M1163" s="6"/>
      <c r="N1163" s="6"/>
      <c r="O1163" s="6"/>
      <c r="P1163" s="6"/>
      <c r="Q1163" s="60" t="s">
        <v>2276</v>
      </c>
      <c r="R1163" s="6" t="s">
        <v>4947</v>
      </c>
      <c r="S1163" s="18">
        <v>67</v>
      </c>
      <c r="T1163" s="18">
        <v>67</v>
      </c>
      <c r="U1163" s="46">
        <f t="shared" si="65"/>
        <v>1</v>
      </c>
      <c r="V1163" s="6"/>
      <c r="W1163">
        <f t="shared" si="66"/>
        <v>67</v>
      </c>
      <c r="X1163" s="6"/>
      <c r="Y1163" s="6"/>
      <c r="Z1163" s="6"/>
      <c r="AA1163" s="48"/>
      <c r="AB1163" s="48"/>
      <c r="AC1163" s="6"/>
      <c r="AD1163" s="6"/>
      <c r="AE1163" s="6"/>
      <c r="AF1163" s="6"/>
    </row>
    <row r="1164" spans="1:32" ht="15.75" thickBot="1">
      <c r="A1164" s="6"/>
      <c r="B1164" s="6"/>
      <c r="C1164" s="6"/>
      <c r="D1164" s="6"/>
      <c r="I1164" s="6"/>
      <c r="J1164" s="6"/>
      <c r="K1164" s="6"/>
      <c r="L1164" s="6"/>
      <c r="M1164" s="6"/>
      <c r="N1164" s="6"/>
      <c r="O1164" s="6"/>
      <c r="P1164" s="6"/>
      <c r="Q1164" s="60" t="s">
        <v>2277</v>
      </c>
      <c r="R1164" s="6" t="s">
        <v>4948</v>
      </c>
      <c r="S1164" s="18">
        <v>61</v>
      </c>
      <c r="T1164" s="18">
        <v>61</v>
      </c>
      <c r="U1164" s="46">
        <f t="shared" si="65"/>
        <v>1</v>
      </c>
      <c r="V1164" s="6"/>
      <c r="W1164">
        <f t="shared" si="66"/>
        <v>61</v>
      </c>
      <c r="X1164" s="6"/>
      <c r="Y1164" s="6"/>
      <c r="Z1164" s="6"/>
      <c r="AA1164" s="48"/>
      <c r="AB1164" s="48"/>
      <c r="AC1164" s="6"/>
      <c r="AD1164" s="6"/>
      <c r="AE1164" s="6"/>
      <c r="AF1164" s="6"/>
    </row>
    <row r="1165" spans="1:32" ht="15.75" thickBot="1">
      <c r="A1165" s="6"/>
      <c r="B1165" s="6"/>
      <c r="C1165" s="6"/>
      <c r="D1165" s="6"/>
      <c r="I1165" s="6"/>
      <c r="J1165" s="6"/>
      <c r="K1165" s="6"/>
      <c r="L1165" s="6"/>
      <c r="M1165" s="6"/>
      <c r="N1165" s="6"/>
      <c r="O1165" s="6"/>
      <c r="P1165" s="6"/>
      <c r="Q1165" s="91" t="s">
        <v>2278</v>
      </c>
      <c r="R1165" s="6" t="s">
        <v>4949</v>
      </c>
      <c r="S1165" s="18">
        <v>76</v>
      </c>
      <c r="T1165" s="18">
        <v>76</v>
      </c>
      <c r="U1165" s="46">
        <f t="shared" si="65"/>
        <v>1</v>
      </c>
      <c r="V1165" s="6"/>
      <c r="W1165">
        <f t="shared" si="66"/>
        <v>76</v>
      </c>
      <c r="X1165" s="6"/>
      <c r="Y1165" s="6"/>
      <c r="Z1165" s="6"/>
      <c r="AA1165" s="48"/>
      <c r="AB1165" s="48"/>
      <c r="AC1165" s="6"/>
      <c r="AD1165" s="6"/>
      <c r="AE1165" s="6"/>
      <c r="AF1165" s="6"/>
    </row>
    <row r="1166" spans="1:32" ht="15.75" thickBot="1">
      <c r="A1166" s="6"/>
      <c r="B1166" s="6"/>
      <c r="C1166" s="6"/>
      <c r="D1166" s="6"/>
      <c r="I1166" s="6"/>
      <c r="J1166" s="6"/>
      <c r="K1166" s="6"/>
      <c r="L1166" s="6"/>
      <c r="M1166" s="6"/>
      <c r="N1166" s="6"/>
      <c r="O1166" s="6"/>
      <c r="P1166" s="6"/>
      <c r="Q1166" s="60" t="s">
        <v>2279</v>
      </c>
      <c r="R1166" s="6" t="s">
        <v>4950</v>
      </c>
      <c r="S1166" s="18">
        <v>63</v>
      </c>
      <c r="T1166" s="18">
        <v>63</v>
      </c>
      <c r="U1166" s="46">
        <f t="shared" si="65"/>
        <v>1</v>
      </c>
      <c r="V1166" s="6"/>
      <c r="W1166">
        <f t="shared" si="66"/>
        <v>63</v>
      </c>
      <c r="X1166" s="6"/>
      <c r="Y1166" s="6"/>
      <c r="Z1166" s="6"/>
      <c r="AA1166" s="48"/>
      <c r="AB1166" s="48"/>
      <c r="AC1166" s="6"/>
      <c r="AD1166" s="6"/>
      <c r="AE1166" s="6"/>
      <c r="AF1166" s="6"/>
    </row>
    <row r="1167" spans="1:32" ht="15.75" thickBot="1">
      <c r="A1167" s="6"/>
      <c r="B1167" s="6"/>
      <c r="C1167" s="6"/>
      <c r="D1167" s="6"/>
      <c r="I1167" s="6"/>
      <c r="J1167" s="6"/>
      <c r="K1167" s="6"/>
      <c r="L1167" s="6"/>
      <c r="M1167" s="6"/>
      <c r="N1167" s="6"/>
      <c r="O1167" s="6"/>
      <c r="P1167" s="6"/>
      <c r="Q1167" s="60" t="s">
        <v>2280</v>
      </c>
      <c r="R1167" s="6" t="s">
        <v>4951</v>
      </c>
      <c r="S1167" s="18">
        <v>68</v>
      </c>
      <c r="T1167" s="18">
        <v>68</v>
      </c>
      <c r="U1167" s="46">
        <f t="shared" si="65"/>
        <v>1</v>
      </c>
      <c r="V1167" s="6"/>
      <c r="W1167">
        <f t="shared" si="66"/>
        <v>68</v>
      </c>
      <c r="X1167" s="6"/>
      <c r="Y1167" s="6"/>
      <c r="Z1167" s="6"/>
      <c r="AA1167" s="48"/>
      <c r="AB1167" s="48"/>
      <c r="AC1167" s="6"/>
      <c r="AD1167" s="6"/>
      <c r="AE1167" s="6"/>
      <c r="AF1167" s="6"/>
    </row>
    <row r="1168" spans="1:32" ht="15.75" thickBot="1">
      <c r="A1168" s="6"/>
      <c r="B1168" s="6"/>
      <c r="C1168" s="6"/>
      <c r="D1168" s="6"/>
      <c r="I1168" s="6"/>
      <c r="J1168" s="6"/>
      <c r="K1168" s="6"/>
      <c r="L1168" s="6"/>
      <c r="M1168" s="6"/>
      <c r="N1168" s="6"/>
      <c r="O1168" s="6"/>
      <c r="P1168" s="6"/>
      <c r="Q1168" s="60" t="s">
        <v>2281</v>
      </c>
      <c r="R1168" s="6" t="s">
        <v>4952</v>
      </c>
      <c r="S1168" s="18">
        <v>72</v>
      </c>
      <c r="T1168" s="18">
        <v>72</v>
      </c>
      <c r="U1168" s="46">
        <f t="shared" si="65"/>
        <v>1</v>
      </c>
      <c r="V1168" s="6"/>
      <c r="W1168">
        <f t="shared" si="66"/>
        <v>72</v>
      </c>
      <c r="X1168" s="6"/>
      <c r="Y1168" s="6"/>
      <c r="Z1168" s="6"/>
      <c r="AA1168" s="48"/>
      <c r="AB1168" s="48"/>
      <c r="AC1168" s="6"/>
      <c r="AD1168" s="6"/>
      <c r="AE1168" s="6"/>
      <c r="AF1168" s="6"/>
    </row>
    <row r="1169" spans="1:32" ht="15.75" thickBot="1">
      <c r="A1169" s="6"/>
      <c r="B1169" s="6"/>
      <c r="C1169" s="6"/>
      <c r="D1169" s="6"/>
      <c r="I1169" s="6"/>
      <c r="J1169" s="6"/>
      <c r="K1169" s="6"/>
      <c r="L1169" s="6"/>
      <c r="M1169" s="6"/>
      <c r="N1169" s="6"/>
      <c r="O1169" s="6"/>
      <c r="P1169" s="6"/>
      <c r="Q1169" s="60" t="s">
        <v>2282</v>
      </c>
      <c r="R1169" s="6" t="s">
        <v>4953</v>
      </c>
      <c r="S1169" s="18">
        <v>78</v>
      </c>
      <c r="T1169" s="18">
        <v>78</v>
      </c>
      <c r="U1169" s="46">
        <f t="shared" si="65"/>
        <v>1</v>
      </c>
      <c r="V1169" s="6"/>
      <c r="W1169">
        <f t="shared" si="66"/>
        <v>78</v>
      </c>
      <c r="X1169" s="6"/>
      <c r="Y1169" s="6"/>
      <c r="Z1169" s="6"/>
      <c r="AA1169" s="48"/>
      <c r="AB1169" s="48"/>
      <c r="AC1169" s="6"/>
      <c r="AD1169" s="6"/>
      <c r="AE1169" s="6"/>
      <c r="AF1169" s="6"/>
    </row>
    <row r="1170" spans="1:32" ht="15.75" thickBot="1">
      <c r="A1170" s="6"/>
      <c r="B1170" s="6"/>
      <c r="C1170" s="6"/>
      <c r="D1170" s="6"/>
      <c r="I1170" s="6"/>
      <c r="J1170" s="6"/>
      <c r="K1170" s="6"/>
      <c r="L1170" s="6"/>
      <c r="M1170" s="6"/>
      <c r="N1170" s="6"/>
      <c r="O1170" s="6"/>
      <c r="P1170" s="6"/>
      <c r="Q1170" s="60" t="s">
        <v>2283</v>
      </c>
      <c r="R1170" s="6" t="s">
        <v>4954</v>
      </c>
      <c r="S1170" s="18">
        <v>78</v>
      </c>
      <c r="T1170" s="18">
        <v>78</v>
      </c>
      <c r="U1170" s="46">
        <f t="shared" si="65"/>
        <v>1</v>
      </c>
      <c r="V1170" s="6"/>
      <c r="W1170">
        <f t="shared" si="66"/>
        <v>78</v>
      </c>
      <c r="X1170" s="6"/>
      <c r="Y1170" s="6"/>
      <c r="Z1170" s="6"/>
      <c r="AA1170" s="48"/>
      <c r="AB1170" s="48"/>
      <c r="AC1170" s="6"/>
      <c r="AD1170" s="6"/>
      <c r="AE1170" s="6"/>
      <c r="AF1170" s="6"/>
    </row>
    <row r="1171" spans="1:32" ht="15.75" thickBot="1">
      <c r="A1171" s="6"/>
      <c r="B1171" s="6"/>
      <c r="C1171" s="6"/>
      <c r="D1171" s="6"/>
      <c r="I1171" s="6"/>
      <c r="J1171" s="6"/>
      <c r="K1171" s="6"/>
      <c r="L1171" s="6"/>
      <c r="M1171" s="6"/>
      <c r="N1171" s="6"/>
      <c r="O1171" s="6"/>
      <c r="P1171" s="6"/>
      <c r="Q1171" s="60" t="s">
        <v>2284</v>
      </c>
      <c r="R1171" s="6" t="s">
        <v>4955</v>
      </c>
      <c r="S1171" s="18">
        <v>80</v>
      </c>
      <c r="T1171" s="18">
        <v>80</v>
      </c>
      <c r="U1171" s="46">
        <f t="shared" si="65"/>
        <v>1</v>
      </c>
      <c r="V1171" s="6"/>
      <c r="W1171">
        <f t="shared" si="66"/>
        <v>80</v>
      </c>
      <c r="X1171" s="6"/>
      <c r="Y1171" s="6"/>
      <c r="Z1171" s="6"/>
      <c r="AA1171" s="48"/>
      <c r="AB1171" s="48"/>
      <c r="AC1171" s="6"/>
      <c r="AD1171" s="6"/>
      <c r="AE1171" s="6"/>
      <c r="AF1171" s="6"/>
    </row>
    <row r="1172" spans="1:32" ht="15.75" thickBot="1">
      <c r="A1172" s="6"/>
      <c r="B1172" s="6"/>
      <c r="C1172" s="6"/>
      <c r="D1172" s="6"/>
      <c r="I1172" s="6"/>
      <c r="J1172" s="6"/>
      <c r="K1172" s="6"/>
      <c r="L1172" s="6"/>
      <c r="M1172" s="6"/>
      <c r="N1172" s="6"/>
      <c r="O1172" s="6"/>
      <c r="P1172" s="6"/>
      <c r="Q1172" s="60" t="s">
        <v>2285</v>
      </c>
      <c r="R1172" s="6" t="s">
        <v>4956</v>
      </c>
      <c r="S1172" s="18">
        <v>232</v>
      </c>
      <c r="T1172" s="18">
        <v>232</v>
      </c>
      <c r="U1172" s="46">
        <f t="shared" si="65"/>
        <v>1</v>
      </c>
      <c r="V1172" s="6"/>
      <c r="W1172">
        <f t="shared" si="66"/>
        <v>232</v>
      </c>
      <c r="X1172" s="6"/>
      <c r="Y1172" s="6"/>
      <c r="Z1172" s="6"/>
      <c r="AA1172" s="48"/>
      <c r="AB1172" s="48"/>
      <c r="AC1172" s="6"/>
      <c r="AD1172" s="6"/>
      <c r="AE1172" s="6"/>
      <c r="AF1172" s="6"/>
    </row>
    <row r="1173" spans="1:32" ht="15.75" thickBot="1">
      <c r="A1173" s="6"/>
      <c r="B1173" s="6"/>
      <c r="C1173" s="6"/>
      <c r="D1173" s="6"/>
      <c r="I1173" s="6"/>
      <c r="J1173" s="6"/>
      <c r="K1173" s="6"/>
      <c r="L1173" s="6"/>
      <c r="M1173" s="6"/>
      <c r="N1173" s="6"/>
      <c r="O1173" s="6"/>
      <c r="P1173" s="6"/>
      <c r="Q1173" s="60" t="s">
        <v>2286</v>
      </c>
      <c r="R1173" s="6" t="s">
        <v>4957</v>
      </c>
      <c r="S1173" s="18">
        <v>106</v>
      </c>
      <c r="T1173" s="18">
        <v>106</v>
      </c>
      <c r="U1173" s="46">
        <f t="shared" si="65"/>
        <v>1</v>
      </c>
      <c r="V1173" s="6"/>
      <c r="W1173">
        <f t="shared" si="66"/>
        <v>106</v>
      </c>
      <c r="X1173" s="6"/>
      <c r="Y1173" s="6"/>
      <c r="Z1173" s="6"/>
      <c r="AA1173" s="48"/>
      <c r="AB1173" s="48"/>
      <c r="AC1173" s="6"/>
      <c r="AD1173" s="6"/>
      <c r="AE1173" s="6"/>
      <c r="AF1173" s="6"/>
    </row>
    <row r="1174" spans="1:32" ht="15.75" thickBot="1">
      <c r="A1174" s="6"/>
      <c r="B1174" s="6"/>
      <c r="C1174" s="6"/>
      <c r="D1174" s="6"/>
      <c r="I1174" s="6"/>
      <c r="J1174" s="6"/>
      <c r="K1174" s="6"/>
      <c r="L1174" s="6"/>
      <c r="M1174" s="6"/>
      <c r="N1174" s="6"/>
      <c r="O1174" s="6"/>
      <c r="P1174" s="6"/>
      <c r="Q1174" s="60" t="s">
        <v>2287</v>
      </c>
      <c r="R1174" s="6" t="s">
        <v>4958</v>
      </c>
      <c r="S1174" s="18">
        <v>185</v>
      </c>
      <c r="T1174" s="18">
        <v>185</v>
      </c>
      <c r="U1174" s="46">
        <f t="shared" si="65"/>
        <v>1</v>
      </c>
      <c r="V1174" s="6"/>
      <c r="W1174">
        <f t="shared" si="66"/>
        <v>185</v>
      </c>
      <c r="X1174" s="6"/>
      <c r="Y1174" s="6"/>
      <c r="Z1174" s="6"/>
      <c r="AA1174" s="48"/>
      <c r="AB1174" s="48"/>
      <c r="AC1174" s="6"/>
      <c r="AD1174" s="6"/>
      <c r="AE1174" s="6"/>
      <c r="AF1174" s="6"/>
    </row>
    <row r="1175" spans="1:32" ht="15.75" thickBot="1">
      <c r="A1175" s="6"/>
      <c r="B1175" s="6"/>
      <c r="C1175" s="6"/>
      <c r="D1175" s="6"/>
      <c r="I1175" s="6"/>
      <c r="J1175" s="6"/>
      <c r="K1175" s="6"/>
      <c r="L1175" s="6"/>
      <c r="M1175" s="6"/>
      <c r="N1175" s="6"/>
      <c r="O1175" s="6"/>
      <c r="P1175" s="6"/>
      <c r="Q1175" s="60" t="s">
        <v>2288</v>
      </c>
      <c r="R1175" s="6" t="s">
        <v>4959</v>
      </c>
      <c r="S1175" s="18">
        <v>92</v>
      </c>
      <c r="T1175" s="18">
        <v>92</v>
      </c>
      <c r="U1175" s="46">
        <f t="shared" si="65"/>
        <v>1</v>
      </c>
      <c r="V1175" s="6"/>
      <c r="W1175">
        <f t="shared" si="66"/>
        <v>92</v>
      </c>
      <c r="X1175" s="6"/>
      <c r="Y1175" s="6"/>
      <c r="Z1175" s="6"/>
      <c r="AA1175" s="48"/>
      <c r="AB1175" s="48"/>
      <c r="AC1175" s="6"/>
      <c r="AD1175" s="6"/>
      <c r="AE1175" s="6"/>
      <c r="AF1175" s="6"/>
    </row>
    <row r="1176" spans="1:32" ht="15.75" thickBot="1">
      <c r="A1176" s="6"/>
      <c r="B1176" s="6"/>
      <c r="C1176" s="6"/>
      <c r="D1176" s="6"/>
      <c r="I1176" s="6"/>
      <c r="J1176" s="6"/>
      <c r="K1176" s="6"/>
      <c r="L1176" s="6"/>
      <c r="M1176" s="6"/>
      <c r="N1176" s="6"/>
      <c r="O1176" s="6"/>
      <c r="P1176" s="6"/>
      <c r="Q1176" s="60" t="s">
        <v>2289</v>
      </c>
      <c r="R1176" s="6" t="s">
        <v>4960</v>
      </c>
      <c r="S1176" s="18">
        <v>67</v>
      </c>
      <c r="T1176" s="18">
        <v>67</v>
      </c>
      <c r="U1176" s="46">
        <f t="shared" si="65"/>
        <v>1</v>
      </c>
      <c r="V1176" s="6"/>
      <c r="W1176">
        <f t="shared" si="66"/>
        <v>67</v>
      </c>
      <c r="X1176" s="6"/>
      <c r="Y1176" s="6"/>
      <c r="Z1176" s="6"/>
      <c r="AA1176" s="48"/>
      <c r="AB1176" s="48"/>
      <c r="AC1176" s="6"/>
      <c r="AD1176" s="6"/>
      <c r="AE1176" s="6"/>
      <c r="AF1176" s="6"/>
    </row>
    <row r="1177" spans="1:32" ht="15.75" thickBot="1">
      <c r="A1177" s="6"/>
      <c r="B1177" s="6"/>
      <c r="C1177" s="6"/>
      <c r="D1177" s="6"/>
      <c r="I1177" s="6"/>
      <c r="J1177" s="6"/>
      <c r="K1177" s="6"/>
      <c r="L1177" s="6"/>
      <c r="M1177" s="6"/>
      <c r="N1177" s="6"/>
      <c r="O1177" s="6"/>
      <c r="P1177" s="6"/>
      <c r="Q1177" s="60" t="s">
        <v>2290</v>
      </c>
      <c r="R1177" s="6" t="s">
        <v>4961</v>
      </c>
      <c r="S1177" s="18">
        <v>82</v>
      </c>
      <c r="T1177" s="18">
        <v>82</v>
      </c>
      <c r="U1177" s="46">
        <f t="shared" si="65"/>
        <v>1</v>
      </c>
      <c r="V1177" s="6"/>
      <c r="W1177">
        <f t="shared" si="66"/>
        <v>82</v>
      </c>
      <c r="X1177" s="6"/>
      <c r="Y1177" s="6"/>
      <c r="Z1177" s="6"/>
      <c r="AA1177" s="48"/>
      <c r="AB1177" s="48"/>
      <c r="AC1177" s="6"/>
      <c r="AD1177" s="6"/>
      <c r="AE1177" s="6"/>
      <c r="AF1177" s="6"/>
    </row>
    <row r="1178" spans="1:32" ht="15.75" thickBot="1">
      <c r="A1178" s="6"/>
      <c r="B1178" s="6"/>
      <c r="C1178" s="6"/>
      <c r="D1178" s="6"/>
      <c r="I1178" s="6"/>
      <c r="J1178" s="6"/>
      <c r="K1178" s="6"/>
      <c r="L1178" s="6"/>
      <c r="M1178" s="6"/>
      <c r="N1178" s="6"/>
      <c r="O1178" s="6"/>
      <c r="P1178" s="6"/>
      <c r="Q1178" s="60" t="s">
        <v>2291</v>
      </c>
      <c r="R1178" s="6" t="s">
        <v>4962</v>
      </c>
      <c r="S1178" s="18">
        <v>79</v>
      </c>
      <c r="T1178" s="18">
        <v>79</v>
      </c>
      <c r="U1178" s="46">
        <f t="shared" si="65"/>
        <v>1</v>
      </c>
      <c r="V1178" s="6"/>
      <c r="W1178">
        <f t="shared" si="66"/>
        <v>79</v>
      </c>
      <c r="X1178" s="6"/>
      <c r="Y1178" s="6"/>
      <c r="Z1178" s="6"/>
      <c r="AA1178" s="48"/>
      <c r="AB1178" s="48"/>
      <c r="AC1178" s="6"/>
      <c r="AD1178" s="6"/>
      <c r="AE1178" s="6"/>
      <c r="AF1178" s="6"/>
    </row>
    <row r="1179" spans="1:32" ht="15.75" thickBot="1">
      <c r="A1179" s="6"/>
      <c r="B1179" s="6"/>
      <c r="C1179" s="6"/>
      <c r="D1179" s="6"/>
      <c r="I1179" s="6"/>
      <c r="J1179" s="6"/>
      <c r="K1179" s="6"/>
      <c r="L1179" s="6"/>
      <c r="M1179" s="6"/>
      <c r="N1179" s="6"/>
      <c r="O1179" s="6"/>
      <c r="P1179" s="6"/>
      <c r="Q1179" s="60" t="s">
        <v>2292</v>
      </c>
      <c r="R1179" s="6" t="s">
        <v>4963</v>
      </c>
      <c r="S1179" s="18">
        <v>69</v>
      </c>
      <c r="T1179" s="18">
        <v>69</v>
      </c>
      <c r="U1179" s="46">
        <f t="shared" si="65"/>
        <v>1</v>
      </c>
      <c r="V1179" s="6"/>
      <c r="W1179">
        <f t="shared" si="66"/>
        <v>69</v>
      </c>
      <c r="X1179" s="6"/>
      <c r="Y1179" s="6"/>
      <c r="Z1179" s="6"/>
      <c r="AA1179" s="48"/>
      <c r="AB1179" s="48"/>
      <c r="AC1179" s="6"/>
      <c r="AD1179" s="6"/>
      <c r="AE1179" s="6"/>
      <c r="AF1179" s="6"/>
    </row>
    <row r="1180" spans="1:32" ht="15.75" thickBot="1">
      <c r="A1180" s="6"/>
      <c r="B1180" s="6"/>
      <c r="C1180" s="6"/>
      <c r="D1180" s="6"/>
      <c r="I1180" s="6"/>
      <c r="J1180" s="6"/>
      <c r="K1180" s="6"/>
      <c r="L1180" s="6"/>
      <c r="M1180" s="6"/>
      <c r="N1180" s="6"/>
      <c r="O1180" s="6"/>
      <c r="P1180" s="6"/>
      <c r="Q1180" s="60" t="s">
        <v>2293</v>
      </c>
      <c r="R1180" s="6" t="s">
        <v>4964</v>
      </c>
      <c r="S1180" s="18">
        <v>123</v>
      </c>
      <c r="T1180" s="18">
        <v>123</v>
      </c>
      <c r="U1180" s="46">
        <f t="shared" si="65"/>
        <v>1</v>
      </c>
      <c r="V1180" s="6"/>
      <c r="W1180">
        <f t="shared" si="66"/>
        <v>123</v>
      </c>
      <c r="X1180" s="6"/>
      <c r="Y1180" s="6"/>
      <c r="Z1180" s="6"/>
      <c r="AA1180" s="48"/>
      <c r="AB1180" s="48"/>
      <c r="AC1180" s="6"/>
      <c r="AD1180" s="6"/>
      <c r="AE1180" s="6"/>
      <c r="AF1180" s="6"/>
    </row>
    <row r="1181" spans="1:32" ht="15.75" thickBot="1">
      <c r="A1181" s="6"/>
      <c r="B1181" s="6"/>
      <c r="C1181" s="6"/>
      <c r="D1181" s="6"/>
      <c r="I1181" s="6"/>
      <c r="J1181" s="6"/>
      <c r="K1181" s="6"/>
      <c r="L1181" s="6"/>
      <c r="M1181" s="6"/>
      <c r="N1181" s="6"/>
      <c r="O1181" s="6"/>
      <c r="P1181" s="6"/>
      <c r="Q1181" s="60" t="s">
        <v>2294</v>
      </c>
      <c r="R1181" s="6" t="s">
        <v>4965</v>
      </c>
      <c r="S1181" s="18">
        <v>75</v>
      </c>
      <c r="T1181" s="18">
        <v>75</v>
      </c>
      <c r="U1181" s="46">
        <f t="shared" si="65"/>
        <v>1</v>
      </c>
      <c r="V1181" s="6"/>
      <c r="W1181">
        <f t="shared" si="66"/>
        <v>75</v>
      </c>
      <c r="X1181" s="6"/>
      <c r="Y1181" s="6"/>
      <c r="Z1181" s="6"/>
      <c r="AA1181" s="48"/>
      <c r="AB1181" s="48"/>
      <c r="AC1181" s="6"/>
      <c r="AD1181" s="6"/>
      <c r="AE1181" s="6"/>
      <c r="AF1181" s="6"/>
    </row>
    <row r="1182" spans="1:32" ht="15.75" thickBot="1">
      <c r="A1182" s="6"/>
      <c r="B1182" s="6"/>
      <c r="C1182" s="6"/>
      <c r="D1182" s="6"/>
      <c r="I1182" s="6"/>
      <c r="J1182" s="6"/>
      <c r="K1182" s="6"/>
      <c r="L1182" s="6"/>
      <c r="M1182" s="6"/>
      <c r="N1182" s="6"/>
      <c r="O1182" s="6"/>
      <c r="P1182" s="6"/>
      <c r="Q1182" s="60" t="s">
        <v>2295</v>
      </c>
      <c r="R1182" s="6" t="s">
        <v>4966</v>
      </c>
      <c r="S1182" s="18">
        <v>90</v>
      </c>
      <c r="T1182" s="18">
        <v>90</v>
      </c>
      <c r="U1182" s="46">
        <f t="shared" si="65"/>
        <v>1</v>
      </c>
      <c r="V1182" s="6"/>
      <c r="W1182">
        <f t="shared" si="66"/>
        <v>90</v>
      </c>
      <c r="X1182" s="6"/>
      <c r="Y1182" s="6"/>
      <c r="Z1182" s="6"/>
      <c r="AA1182" s="48"/>
      <c r="AB1182" s="48"/>
      <c r="AC1182" s="6"/>
      <c r="AD1182" s="6"/>
      <c r="AE1182" s="6"/>
      <c r="AF1182" s="6"/>
    </row>
    <row r="1183" spans="1:32" ht="15.75" thickBot="1">
      <c r="A1183" s="6"/>
      <c r="B1183" s="6"/>
      <c r="C1183" s="6"/>
      <c r="D1183" s="6"/>
      <c r="I1183" s="6"/>
      <c r="J1183" s="6"/>
      <c r="K1183" s="6"/>
      <c r="L1183" s="6"/>
      <c r="M1183" s="6"/>
      <c r="N1183" s="6"/>
      <c r="O1183" s="6"/>
      <c r="P1183" s="6"/>
      <c r="Q1183" s="60" t="s">
        <v>2296</v>
      </c>
      <c r="R1183" s="6" t="s">
        <v>4967</v>
      </c>
      <c r="S1183" s="18">
        <v>78</v>
      </c>
      <c r="T1183" s="18">
        <v>78</v>
      </c>
      <c r="U1183" s="46">
        <f t="shared" si="65"/>
        <v>1</v>
      </c>
      <c r="V1183" s="6"/>
      <c r="W1183">
        <f t="shared" si="66"/>
        <v>78</v>
      </c>
      <c r="X1183" s="6"/>
      <c r="Y1183" s="6"/>
      <c r="Z1183" s="6"/>
      <c r="AA1183" s="48"/>
      <c r="AB1183" s="48"/>
      <c r="AC1183" s="6"/>
      <c r="AD1183" s="6"/>
      <c r="AE1183" s="6"/>
      <c r="AF1183" s="6"/>
    </row>
    <row r="1184" spans="1:32" ht="15.75" thickBot="1">
      <c r="A1184" s="6"/>
      <c r="B1184" s="6"/>
      <c r="C1184" s="6"/>
      <c r="D1184" s="6"/>
      <c r="I1184" s="6"/>
      <c r="J1184" s="6"/>
      <c r="K1184" s="6"/>
      <c r="L1184" s="6"/>
      <c r="M1184" s="6"/>
      <c r="N1184" s="6"/>
      <c r="O1184" s="6"/>
      <c r="P1184" s="6"/>
      <c r="Q1184" s="60" t="s">
        <v>2297</v>
      </c>
      <c r="R1184" s="6" t="s">
        <v>4968</v>
      </c>
      <c r="S1184" s="18">
        <v>77</v>
      </c>
      <c r="T1184" s="18">
        <v>77</v>
      </c>
      <c r="U1184" s="46">
        <f t="shared" si="65"/>
        <v>1</v>
      </c>
      <c r="V1184" s="6"/>
      <c r="W1184">
        <f t="shared" si="66"/>
        <v>77</v>
      </c>
      <c r="X1184" s="6"/>
      <c r="Y1184" s="6"/>
      <c r="Z1184" s="6"/>
      <c r="AA1184" s="48"/>
      <c r="AB1184" s="48"/>
      <c r="AC1184" s="6"/>
      <c r="AD1184" s="6"/>
      <c r="AE1184" s="6"/>
      <c r="AF1184" s="6"/>
    </row>
    <row r="1185" spans="1:32" ht="15.75" thickBot="1">
      <c r="A1185" s="6"/>
      <c r="B1185" s="6"/>
      <c r="C1185" s="6"/>
      <c r="D1185" s="6"/>
      <c r="I1185" s="6"/>
      <c r="J1185" s="6"/>
      <c r="K1185" s="6"/>
      <c r="L1185" s="6"/>
      <c r="M1185" s="6"/>
      <c r="N1185" s="6"/>
      <c r="O1185" s="6"/>
      <c r="P1185" s="6"/>
      <c r="Q1185" s="60" t="s">
        <v>2298</v>
      </c>
      <c r="R1185" s="6" t="s">
        <v>4969</v>
      </c>
      <c r="S1185" s="18">
        <v>67</v>
      </c>
      <c r="T1185" s="18">
        <v>67</v>
      </c>
      <c r="U1185" s="46">
        <f t="shared" si="65"/>
        <v>1</v>
      </c>
      <c r="V1185" s="6"/>
      <c r="W1185">
        <f t="shared" si="66"/>
        <v>67</v>
      </c>
      <c r="X1185" s="6"/>
      <c r="Y1185" s="6"/>
      <c r="Z1185" s="6"/>
      <c r="AA1185" s="48"/>
      <c r="AB1185" s="48"/>
      <c r="AC1185" s="6"/>
      <c r="AD1185" s="6"/>
      <c r="AE1185" s="6"/>
      <c r="AF1185" s="6"/>
    </row>
    <row r="1186" spans="1:32" ht="15.75" thickBot="1">
      <c r="A1186" s="6"/>
      <c r="B1186" s="6"/>
      <c r="C1186" s="6"/>
      <c r="D1186" s="6"/>
      <c r="I1186" s="6"/>
      <c r="J1186" s="6"/>
      <c r="K1186" s="6"/>
      <c r="L1186" s="6"/>
      <c r="M1186" s="6"/>
      <c r="N1186" s="6"/>
      <c r="O1186" s="6"/>
      <c r="P1186" s="6"/>
      <c r="Q1186" s="60" t="s">
        <v>2299</v>
      </c>
      <c r="R1186" s="6" t="s">
        <v>4970</v>
      </c>
      <c r="S1186" s="18">
        <v>78</v>
      </c>
      <c r="T1186" s="18">
        <v>78</v>
      </c>
      <c r="U1186" s="46">
        <f t="shared" si="65"/>
        <v>1</v>
      </c>
      <c r="V1186" s="6"/>
      <c r="W1186">
        <f t="shared" si="66"/>
        <v>78</v>
      </c>
      <c r="X1186" s="6"/>
      <c r="Y1186" s="6"/>
      <c r="Z1186" s="6"/>
      <c r="AA1186" s="48"/>
      <c r="AB1186" s="48"/>
      <c r="AC1186" s="6"/>
      <c r="AD1186" s="6"/>
      <c r="AE1186" s="6"/>
      <c r="AF1186" s="6"/>
    </row>
    <row r="1187" spans="1:32" ht="15.75" thickBot="1">
      <c r="A1187" s="6"/>
      <c r="B1187" s="6"/>
      <c r="C1187" s="6"/>
      <c r="D1187" s="6"/>
      <c r="I1187" s="6"/>
      <c r="J1187" s="6"/>
      <c r="K1187" s="6"/>
      <c r="L1187" s="6"/>
      <c r="M1187" s="6"/>
      <c r="N1187" s="6"/>
      <c r="O1187" s="6"/>
      <c r="P1187" s="6"/>
      <c r="Q1187" s="60" t="s">
        <v>2300</v>
      </c>
      <c r="R1187" s="6" t="s">
        <v>4971</v>
      </c>
      <c r="S1187" s="18">
        <v>76</v>
      </c>
      <c r="T1187" s="18">
        <v>76</v>
      </c>
      <c r="U1187" s="46">
        <f t="shared" si="65"/>
        <v>1</v>
      </c>
      <c r="V1187" s="6"/>
      <c r="W1187">
        <f t="shared" si="66"/>
        <v>76</v>
      </c>
      <c r="X1187" s="6"/>
      <c r="Y1187" s="6"/>
      <c r="Z1187" s="6"/>
      <c r="AA1187" s="48"/>
      <c r="AB1187" s="48"/>
      <c r="AC1187" s="6"/>
      <c r="AD1187" s="6"/>
      <c r="AE1187" s="6"/>
      <c r="AF1187" s="6"/>
    </row>
    <row r="1188" spans="1:32" ht="15.75" thickBot="1">
      <c r="A1188" s="6"/>
      <c r="B1188" s="6"/>
      <c r="C1188" s="6"/>
      <c r="D1188" s="6"/>
      <c r="I1188" s="6"/>
      <c r="J1188" s="6"/>
      <c r="K1188" s="6"/>
      <c r="L1188" s="6"/>
      <c r="M1188" s="6"/>
      <c r="N1188" s="6"/>
      <c r="O1188" s="6"/>
      <c r="P1188" s="6"/>
      <c r="Q1188" s="60" t="s">
        <v>2301</v>
      </c>
      <c r="R1188" s="6" t="s">
        <v>4972</v>
      </c>
      <c r="S1188" s="18">
        <v>73</v>
      </c>
      <c r="T1188" s="18">
        <v>73</v>
      </c>
      <c r="U1188" s="46">
        <f t="shared" si="65"/>
        <v>1</v>
      </c>
      <c r="V1188" s="6"/>
      <c r="W1188">
        <f t="shared" si="66"/>
        <v>73</v>
      </c>
      <c r="X1188" s="6"/>
      <c r="Y1188" s="6"/>
      <c r="Z1188" s="6"/>
      <c r="AA1188" s="48"/>
      <c r="AB1188" s="48"/>
      <c r="AC1188" s="6"/>
      <c r="AD1188" s="6"/>
      <c r="AE1188" s="6"/>
      <c r="AF1188" s="6"/>
    </row>
    <row r="1189" spans="1:32" ht="15.75" thickBot="1">
      <c r="A1189" s="6"/>
      <c r="B1189" s="6"/>
      <c r="C1189" s="6"/>
      <c r="D1189" s="6"/>
      <c r="I1189" s="6"/>
      <c r="J1189" s="6"/>
      <c r="K1189" s="6"/>
      <c r="L1189" s="6"/>
      <c r="M1189" s="6"/>
      <c r="N1189" s="6"/>
      <c r="O1189" s="6"/>
      <c r="P1189" s="6"/>
      <c r="Q1189" s="60" t="s">
        <v>2302</v>
      </c>
      <c r="R1189" s="6" t="s">
        <v>4973</v>
      </c>
      <c r="S1189" s="18">
        <v>145</v>
      </c>
      <c r="T1189" s="18">
        <v>145</v>
      </c>
      <c r="U1189" s="46">
        <f t="shared" si="65"/>
        <v>1</v>
      </c>
      <c r="V1189" s="6"/>
      <c r="W1189">
        <f t="shared" si="66"/>
        <v>145</v>
      </c>
      <c r="X1189" s="6"/>
      <c r="Y1189" s="6"/>
      <c r="Z1189" s="6"/>
      <c r="AA1189" s="48"/>
      <c r="AB1189" s="48"/>
      <c r="AC1189" s="6"/>
      <c r="AD1189" s="6"/>
      <c r="AE1189" s="6"/>
      <c r="AF1189" s="6"/>
    </row>
    <row r="1190" spans="1:32" ht="15.75" thickBot="1">
      <c r="A1190" s="6"/>
      <c r="B1190" s="6"/>
      <c r="C1190" s="6"/>
      <c r="D1190" s="6"/>
      <c r="I1190" s="6"/>
      <c r="J1190" s="6"/>
      <c r="K1190" s="6"/>
      <c r="L1190" s="6"/>
      <c r="M1190" s="6"/>
      <c r="N1190" s="6"/>
      <c r="O1190" s="6"/>
      <c r="P1190" s="6"/>
      <c r="Q1190" s="60" t="s">
        <v>2303</v>
      </c>
      <c r="R1190" s="6" t="s">
        <v>4974</v>
      </c>
      <c r="S1190" s="18">
        <v>140</v>
      </c>
      <c r="T1190" s="18">
        <v>140</v>
      </c>
      <c r="U1190" s="46">
        <f t="shared" si="65"/>
        <v>1</v>
      </c>
      <c r="V1190" s="6"/>
      <c r="W1190">
        <f t="shared" si="66"/>
        <v>140</v>
      </c>
      <c r="X1190" s="6"/>
      <c r="Y1190" s="6"/>
      <c r="Z1190" s="6"/>
      <c r="AA1190" s="48"/>
      <c r="AB1190" s="48"/>
      <c r="AC1190" s="6"/>
      <c r="AD1190" s="6"/>
      <c r="AE1190" s="6"/>
      <c r="AF1190" s="6"/>
    </row>
    <row r="1191" spans="1:32" ht="15.75" thickBot="1">
      <c r="A1191" s="6"/>
      <c r="B1191" s="6"/>
      <c r="C1191" s="6"/>
      <c r="D1191" s="6"/>
      <c r="I1191" s="6"/>
      <c r="J1191" s="6"/>
      <c r="K1191" s="6"/>
      <c r="L1191" s="6"/>
      <c r="M1191" s="6"/>
      <c r="N1191" s="6"/>
      <c r="O1191" s="6"/>
      <c r="P1191" s="6"/>
      <c r="Q1191" s="60" t="s">
        <v>2304</v>
      </c>
      <c r="R1191" s="6" t="s">
        <v>4975</v>
      </c>
      <c r="S1191" s="18">
        <v>81</v>
      </c>
      <c r="T1191" s="18">
        <v>81</v>
      </c>
      <c r="U1191" s="46">
        <f t="shared" si="65"/>
        <v>1</v>
      </c>
      <c r="V1191" s="6"/>
      <c r="W1191">
        <f t="shared" si="66"/>
        <v>81</v>
      </c>
      <c r="X1191" s="6"/>
      <c r="Y1191" s="6"/>
      <c r="Z1191" s="6"/>
      <c r="AA1191" s="48"/>
      <c r="AB1191" s="48"/>
      <c r="AC1191" s="6"/>
      <c r="AD1191" s="6"/>
      <c r="AE1191" s="6"/>
      <c r="AF1191" s="6"/>
    </row>
    <row r="1192" spans="1:32" ht="15.75" thickBot="1">
      <c r="A1192" s="6"/>
      <c r="B1192" s="6"/>
      <c r="C1192" s="6"/>
      <c r="D1192" s="6"/>
      <c r="I1192" s="6"/>
      <c r="J1192" s="6"/>
      <c r="K1192" s="6"/>
      <c r="L1192" s="6"/>
      <c r="M1192" s="6"/>
      <c r="N1192" s="6"/>
      <c r="O1192" s="6"/>
      <c r="P1192" s="6"/>
      <c r="Q1192" s="60" t="s">
        <v>2305</v>
      </c>
      <c r="R1192" s="6" t="s">
        <v>4976</v>
      </c>
      <c r="S1192" s="18">
        <v>58</v>
      </c>
      <c r="T1192" s="18">
        <v>58</v>
      </c>
      <c r="U1192" s="46">
        <f t="shared" si="65"/>
        <v>1</v>
      </c>
      <c r="V1192" s="6"/>
      <c r="W1192">
        <f t="shared" si="66"/>
        <v>58</v>
      </c>
      <c r="X1192" s="6"/>
      <c r="Y1192" s="6"/>
      <c r="Z1192" s="6"/>
      <c r="AA1192" s="48"/>
      <c r="AB1192" s="48"/>
      <c r="AC1192" s="6"/>
      <c r="AD1192" s="6"/>
      <c r="AE1192" s="6"/>
      <c r="AF1192" s="6"/>
    </row>
    <row r="1193" spans="1:32" ht="15.75" thickBot="1">
      <c r="A1193" s="6"/>
      <c r="B1193" s="6"/>
      <c r="C1193" s="6"/>
      <c r="D1193" s="6"/>
      <c r="I1193" s="6"/>
      <c r="J1193" s="6"/>
      <c r="K1193" s="6"/>
      <c r="L1193" s="6"/>
      <c r="M1193" s="6"/>
      <c r="N1193" s="6"/>
      <c r="O1193" s="6"/>
      <c r="P1193" s="6"/>
      <c r="Q1193" s="60" t="s">
        <v>2306</v>
      </c>
      <c r="R1193" s="6" t="s">
        <v>4977</v>
      </c>
      <c r="S1193" s="18">
        <v>78</v>
      </c>
      <c r="T1193" s="18">
        <v>78</v>
      </c>
      <c r="U1193" s="46">
        <f t="shared" si="65"/>
        <v>1</v>
      </c>
      <c r="V1193" s="6"/>
      <c r="W1193">
        <f t="shared" si="66"/>
        <v>78</v>
      </c>
      <c r="X1193" s="6"/>
      <c r="Y1193" s="6"/>
      <c r="Z1193" s="6"/>
      <c r="AA1193" s="48"/>
      <c r="AB1193" s="48"/>
      <c r="AC1193" s="6"/>
      <c r="AD1193" s="6"/>
      <c r="AE1193" s="6"/>
      <c r="AF1193" s="6"/>
    </row>
    <row r="1194" spans="1:32" ht="15.75" thickBot="1">
      <c r="A1194" s="6"/>
      <c r="B1194" s="6"/>
      <c r="C1194" s="6"/>
      <c r="D1194" s="6"/>
      <c r="I1194" s="6"/>
      <c r="J1194" s="6"/>
      <c r="K1194" s="6"/>
      <c r="L1194" s="6"/>
      <c r="M1194" s="6"/>
      <c r="N1194" s="6"/>
      <c r="O1194" s="6"/>
      <c r="P1194" s="6"/>
      <c r="Q1194" s="60" t="s">
        <v>2307</v>
      </c>
      <c r="R1194" s="6" t="s">
        <v>4978</v>
      </c>
      <c r="S1194" s="18">
        <v>61</v>
      </c>
      <c r="T1194" s="18">
        <v>61</v>
      </c>
      <c r="U1194" s="46">
        <f t="shared" si="65"/>
        <v>1</v>
      </c>
      <c r="V1194" s="6"/>
      <c r="W1194">
        <f t="shared" si="66"/>
        <v>61</v>
      </c>
      <c r="X1194" s="6"/>
      <c r="Y1194" s="6"/>
      <c r="Z1194" s="6"/>
      <c r="AA1194" s="48"/>
      <c r="AB1194" s="48"/>
      <c r="AC1194" s="6"/>
      <c r="AD1194" s="6"/>
      <c r="AE1194" s="6"/>
      <c r="AF1194" s="6"/>
    </row>
    <row r="1195" spans="1:32" ht="15.75" thickBot="1">
      <c r="A1195" s="6"/>
      <c r="B1195" s="6"/>
      <c r="C1195" s="6"/>
      <c r="D1195" s="6"/>
      <c r="I1195" s="6"/>
      <c r="J1195" s="6"/>
      <c r="K1195" s="6"/>
      <c r="L1195" s="6"/>
      <c r="M1195" s="6"/>
      <c r="N1195" s="6"/>
      <c r="O1195" s="6"/>
      <c r="P1195" s="6"/>
      <c r="Q1195" s="60" t="s">
        <v>2308</v>
      </c>
      <c r="R1195" s="6" t="s">
        <v>4979</v>
      </c>
      <c r="S1195" s="18">
        <v>89</v>
      </c>
      <c r="T1195" s="18">
        <v>89</v>
      </c>
      <c r="U1195" s="46">
        <f t="shared" si="65"/>
        <v>1</v>
      </c>
      <c r="V1195" s="6"/>
      <c r="W1195">
        <f t="shared" si="66"/>
        <v>89</v>
      </c>
      <c r="X1195" s="6"/>
      <c r="Y1195" s="6"/>
      <c r="Z1195" s="6"/>
      <c r="AA1195" s="48"/>
      <c r="AB1195" s="48"/>
      <c r="AC1195" s="6"/>
      <c r="AD1195" s="6"/>
      <c r="AE1195" s="6"/>
      <c r="AF1195" s="6"/>
    </row>
    <row r="1196" spans="1:32" ht="15.75" thickBot="1">
      <c r="A1196" s="6"/>
      <c r="B1196" s="6"/>
      <c r="C1196" s="6"/>
      <c r="D1196" s="6"/>
      <c r="I1196" s="6"/>
      <c r="J1196" s="6"/>
      <c r="K1196" s="6"/>
      <c r="L1196" s="6"/>
      <c r="M1196" s="6"/>
      <c r="N1196" s="6"/>
      <c r="O1196" s="6"/>
      <c r="P1196" s="6"/>
      <c r="Q1196" s="60" t="s">
        <v>2309</v>
      </c>
      <c r="R1196" s="6" t="s">
        <v>4980</v>
      </c>
      <c r="S1196" s="18">
        <v>79</v>
      </c>
      <c r="T1196" s="18">
        <v>79</v>
      </c>
      <c r="U1196" s="46">
        <f t="shared" si="65"/>
        <v>1</v>
      </c>
      <c r="V1196" s="6"/>
      <c r="W1196">
        <f t="shared" si="66"/>
        <v>79</v>
      </c>
      <c r="X1196" s="6"/>
      <c r="Y1196" s="6"/>
      <c r="Z1196" s="6"/>
      <c r="AA1196" s="48"/>
      <c r="AB1196" s="48"/>
      <c r="AC1196" s="6"/>
      <c r="AD1196" s="6"/>
      <c r="AE1196" s="6"/>
      <c r="AF1196" s="6"/>
    </row>
    <row r="1197" spans="1:32" ht="15.75" thickBot="1">
      <c r="A1197" s="6"/>
      <c r="B1197" s="6"/>
      <c r="C1197" s="6"/>
      <c r="D1197" s="6"/>
      <c r="I1197" s="6"/>
      <c r="J1197" s="6"/>
      <c r="K1197" s="6"/>
      <c r="L1197" s="6"/>
      <c r="M1197" s="6"/>
      <c r="N1197" s="6"/>
      <c r="O1197" s="6"/>
      <c r="P1197" s="6"/>
      <c r="Q1197" s="60" t="s">
        <v>2310</v>
      </c>
      <c r="R1197" s="6" t="s">
        <v>4981</v>
      </c>
      <c r="S1197" s="18">
        <v>78</v>
      </c>
      <c r="T1197" s="18">
        <v>78</v>
      </c>
      <c r="U1197" s="46">
        <f t="shared" si="65"/>
        <v>1</v>
      </c>
      <c r="V1197" s="6"/>
      <c r="W1197">
        <f t="shared" si="66"/>
        <v>78</v>
      </c>
      <c r="X1197" s="6"/>
      <c r="Y1197" s="6"/>
      <c r="Z1197" s="6"/>
      <c r="AA1197" s="48"/>
      <c r="AB1197" s="48"/>
      <c r="AC1197" s="6"/>
      <c r="AD1197" s="6"/>
      <c r="AE1197" s="6"/>
      <c r="AF1197" s="6"/>
    </row>
    <row r="1198" spans="1:32" ht="14.25" customHeight="1" thickBot="1">
      <c r="A1198" s="6"/>
      <c r="B1198" s="6"/>
      <c r="C1198" s="6"/>
      <c r="D1198" s="6"/>
      <c r="I1198" s="6"/>
      <c r="J1198" s="6"/>
      <c r="K1198" s="6"/>
      <c r="L1198" s="6"/>
      <c r="M1198" s="6"/>
      <c r="N1198" s="6"/>
      <c r="O1198" s="6"/>
      <c r="P1198" s="6"/>
      <c r="Q1198" s="60" t="s">
        <v>2311</v>
      </c>
      <c r="R1198" s="6" t="s">
        <v>4982</v>
      </c>
      <c r="S1198" s="18">
        <v>63</v>
      </c>
      <c r="T1198" s="18">
        <v>63</v>
      </c>
      <c r="U1198" s="46">
        <f t="shared" si="65"/>
        <v>1</v>
      </c>
      <c r="V1198" s="6"/>
      <c r="W1198">
        <f t="shared" si="66"/>
        <v>63</v>
      </c>
      <c r="X1198" s="6"/>
      <c r="Y1198" s="6"/>
      <c r="Z1198" s="6"/>
      <c r="AA1198" s="48"/>
      <c r="AB1198" s="48"/>
      <c r="AC1198" s="6"/>
      <c r="AD1198" s="6"/>
      <c r="AE1198" s="6"/>
      <c r="AF1198" s="6"/>
    </row>
    <row r="1199" spans="1:32" ht="15.75" customHeight="1" thickBot="1">
      <c r="A1199" s="6"/>
      <c r="B1199" s="6"/>
      <c r="C1199" s="6"/>
      <c r="D1199" s="6"/>
      <c r="I1199" s="6"/>
      <c r="J1199" s="6"/>
      <c r="K1199" s="6"/>
      <c r="L1199" s="6"/>
      <c r="M1199" s="6"/>
      <c r="N1199" s="6"/>
      <c r="O1199" s="6"/>
      <c r="P1199" s="6"/>
      <c r="Q1199" s="60" t="s">
        <v>2312</v>
      </c>
      <c r="R1199" s="6" t="s">
        <v>4983</v>
      </c>
      <c r="S1199" s="18">
        <v>79</v>
      </c>
      <c r="T1199" s="18">
        <v>79</v>
      </c>
      <c r="U1199" s="46">
        <f t="shared" si="65"/>
        <v>1</v>
      </c>
      <c r="V1199" s="6"/>
      <c r="W1199">
        <f t="shared" si="66"/>
        <v>79</v>
      </c>
      <c r="X1199" s="6"/>
      <c r="Y1199" s="6"/>
      <c r="Z1199" s="6"/>
      <c r="AA1199" s="48"/>
      <c r="AB1199" s="48"/>
      <c r="AC1199" s="6"/>
      <c r="AD1199" s="6"/>
      <c r="AE1199" s="6"/>
      <c r="AF1199" s="6"/>
    </row>
    <row r="1200" spans="1:32" ht="15.75" thickBot="1">
      <c r="A1200" s="6"/>
      <c r="B1200" s="6"/>
      <c r="C1200" s="6"/>
      <c r="D1200" s="6"/>
      <c r="I1200" s="6"/>
      <c r="J1200" s="6"/>
      <c r="K1200" s="6"/>
      <c r="L1200" s="6"/>
      <c r="M1200" s="6"/>
      <c r="N1200" s="6"/>
      <c r="O1200" s="6"/>
      <c r="P1200" s="6"/>
      <c r="Q1200" s="60" t="s">
        <v>2313</v>
      </c>
      <c r="R1200" s="6" t="s">
        <v>4984</v>
      </c>
      <c r="S1200" s="18">
        <v>172</v>
      </c>
      <c r="T1200" s="18">
        <v>172</v>
      </c>
      <c r="U1200" s="46">
        <f t="shared" si="65"/>
        <v>1</v>
      </c>
      <c r="V1200" s="6"/>
      <c r="W1200">
        <f t="shared" si="66"/>
        <v>172</v>
      </c>
      <c r="X1200" s="6"/>
      <c r="Y1200" s="6"/>
      <c r="Z1200" s="6"/>
      <c r="AA1200" s="48"/>
      <c r="AB1200" s="48"/>
      <c r="AC1200" s="6"/>
      <c r="AD1200" s="6"/>
      <c r="AE1200" s="6"/>
      <c r="AF1200" s="6"/>
    </row>
    <row r="1201" spans="1:32" ht="15.75" thickBot="1">
      <c r="A1201" s="6"/>
      <c r="B1201" s="6"/>
      <c r="C1201" s="6"/>
      <c r="D1201" s="6"/>
      <c r="I1201" s="6"/>
      <c r="J1201" s="6"/>
      <c r="K1201" s="6"/>
      <c r="L1201" s="6"/>
      <c r="M1201" s="6"/>
      <c r="N1201" s="6"/>
      <c r="O1201" s="6"/>
      <c r="P1201" s="6"/>
      <c r="Q1201" s="60" t="s">
        <v>2314</v>
      </c>
      <c r="R1201" s="6" t="s">
        <v>4985</v>
      </c>
      <c r="S1201" s="18">
        <v>60</v>
      </c>
      <c r="T1201" s="18">
        <v>60</v>
      </c>
      <c r="U1201" s="46">
        <f t="shared" si="65"/>
        <v>1</v>
      </c>
      <c r="V1201" s="6"/>
      <c r="W1201">
        <f t="shared" si="66"/>
        <v>60</v>
      </c>
      <c r="X1201" s="6"/>
      <c r="Y1201" s="6"/>
      <c r="Z1201" s="6"/>
      <c r="AA1201" s="48"/>
      <c r="AB1201" s="48"/>
      <c r="AC1201" s="6"/>
      <c r="AD1201" s="6"/>
      <c r="AE1201" s="6"/>
      <c r="AF1201" s="6"/>
    </row>
    <row r="1202" spans="1:32" ht="15.75" thickBot="1">
      <c r="A1202" s="6"/>
      <c r="B1202" s="6"/>
      <c r="C1202" s="6"/>
      <c r="D1202" s="6"/>
      <c r="I1202" s="6"/>
      <c r="J1202" s="6"/>
      <c r="K1202" s="6"/>
      <c r="L1202" s="6"/>
      <c r="M1202" s="6"/>
      <c r="N1202" s="6"/>
      <c r="O1202" s="6"/>
      <c r="P1202" s="6"/>
      <c r="Q1202" s="91" t="s">
        <v>2315</v>
      </c>
      <c r="R1202" s="6" t="s">
        <v>4986</v>
      </c>
      <c r="S1202" s="18">
        <v>62</v>
      </c>
      <c r="T1202" s="18">
        <v>62</v>
      </c>
      <c r="U1202" s="46">
        <f t="shared" si="65"/>
        <v>1</v>
      </c>
      <c r="V1202" s="6"/>
      <c r="W1202">
        <f t="shared" si="66"/>
        <v>62</v>
      </c>
      <c r="X1202" s="6"/>
      <c r="Y1202" s="6"/>
      <c r="Z1202" s="6"/>
      <c r="AA1202" s="48"/>
      <c r="AB1202" s="48"/>
      <c r="AC1202" s="6"/>
      <c r="AD1202" s="6"/>
      <c r="AE1202" s="6"/>
      <c r="AF1202" s="6"/>
    </row>
    <row r="1203" spans="1:32" ht="15.75" thickBot="1">
      <c r="A1203" s="6"/>
      <c r="B1203" s="6"/>
      <c r="C1203" s="6"/>
      <c r="D1203" s="6"/>
      <c r="I1203" s="6"/>
      <c r="J1203" s="6"/>
      <c r="K1203" s="6"/>
      <c r="L1203" s="6"/>
      <c r="M1203" s="6"/>
      <c r="N1203" s="6"/>
      <c r="O1203" s="6"/>
      <c r="P1203" s="6"/>
      <c r="Q1203" s="60" t="s">
        <v>2316</v>
      </c>
      <c r="R1203" s="6" t="s">
        <v>4987</v>
      </c>
      <c r="S1203" s="18">
        <v>74</v>
      </c>
      <c r="T1203" s="18">
        <v>74</v>
      </c>
      <c r="U1203" s="46">
        <f t="shared" si="65"/>
        <v>1</v>
      </c>
      <c r="V1203" s="6"/>
      <c r="W1203">
        <f t="shared" si="66"/>
        <v>74</v>
      </c>
      <c r="X1203" s="6"/>
      <c r="Y1203" s="6"/>
      <c r="Z1203" s="6"/>
      <c r="AA1203" s="48"/>
      <c r="AB1203" s="48"/>
      <c r="AC1203" s="6"/>
      <c r="AD1203" s="6"/>
      <c r="AE1203" s="6"/>
      <c r="AF1203" s="6"/>
    </row>
    <row r="1204" spans="1:32" ht="15.75" thickBot="1">
      <c r="A1204" s="6"/>
      <c r="B1204" s="6"/>
      <c r="C1204" s="6"/>
      <c r="D1204" s="6"/>
      <c r="I1204" s="6"/>
      <c r="J1204" s="6"/>
      <c r="K1204" s="6"/>
      <c r="L1204" s="6"/>
      <c r="M1204" s="6"/>
      <c r="N1204" s="6"/>
      <c r="O1204" s="6"/>
      <c r="P1204" s="6"/>
      <c r="Q1204" s="60" t="s">
        <v>2317</v>
      </c>
      <c r="R1204" s="6" t="s">
        <v>4988</v>
      </c>
      <c r="S1204" s="18">
        <v>107</v>
      </c>
      <c r="T1204" s="18">
        <v>107</v>
      </c>
      <c r="U1204" s="46">
        <f t="shared" si="65"/>
        <v>1</v>
      </c>
      <c r="V1204" s="6"/>
      <c r="W1204">
        <f t="shared" si="66"/>
        <v>107</v>
      </c>
      <c r="X1204" s="6"/>
      <c r="Y1204" s="6"/>
      <c r="Z1204" s="6"/>
      <c r="AA1204" s="48"/>
      <c r="AB1204" s="48"/>
      <c r="AC1204" s="6"/>
      <c r="AD1204" s="6"/>
      <c r="AE1204" s="6"/>
      <c r="AF1204" s="6"/>
    </row>
    <row r="1205" spans="1:32" ht="15.75" thickBot="1">
      <c r="A1205" s="6"/>
      <c r="B1205" s="6"/>
      <c r="C1205" s="6"/>
      <c r="D1205" s="6"/>
      <c r="I1205" s="6"/>
      <c r="J1205" s="6"/>
      <c r="K1205" s="6"/>
      <c r="L1205" s="6"/>
      <c r="M1205" s="6"/>
      <c r="N1205" s="6"/>
      <c r="O1205" s="6"/>
      <c r="P1205" s="6"/>
      <c r="Q1205" s="60" t="s">
        <v>2318</v>
      </c>
      <c r="R1205" s="6" t="s">
        <v>4989</v>
      </c>
      <c r="S1205" s="18">
        <v>66</v>
      </c>
      <c r="T1205" s="18">
        <v>66</v>
      </c>
      <c r="U1205" s="46">
        <f t="shared" si="65"/>
        <v>1</v>
      </c>
      <c r="V1205" s="6"/>
      <c r="W1205">
        <f t="shared" si="66"/>
        <v>66</v>
      </c>
      <c r="X1205" s="6"/>
      <c r="Y1205" s="6"/>
      <c r="Z1205" s="6"/>
      <c r="AA1205" s="48"/>
      <c r="AB1205" s="48"/>
      <c r="AC1205" s="6"/>
      <c r="AD1205" s="6"/>
      <c r="AE1205" s="6"/>
      <c r="AF1205" s="6"/>
    </row>
    <row r="1206" spans="1:32" ht="15.75" thickBot="1">
      <c r="A1206" s="6"/>
      <c r="B1206" s="6"/>
      <c r="C1206" s="6"/>
      <c r="D1206" s="6"/>
      <c r="I1206" s="6"/>
      <c r="J1206" s="6"/>
      <c r="K1206" s="6"/>
      <c r="L1206" s="6"/>
      <c r="M1206" s="6"/>
      <c r="N1206" s="6"/>
      <c r="O1206" s="6"/>
      <c r="P1206" s="6"/>
      <c r="Q1206" s="60" t="s">
        <v>2319</v>
      </c>
      <c r="R1206" s="6" t="s">
        <v>4990</v>
      </c>
      <c r="S1206" s="18">
        <v>85</v>
      </c>
      <c r="T1206" s="18">
        <v>85</v>
      </c>
      <c r="U1206" s="46">
        <f t="shared" si="65"/>
        <v>1</v>
      </c>
      <c r="V1206" s="6"/>
      <c r="W1206">
        <f t="shared" si="66"/>
        <v>85</v>
      </c>
      <c r="X1206" s="6"/>
      <c r="Y1206" s="6"/>
      <c r="Z1206" s="6"/>
      <c r="AA1206" s="48"/>
      <c r="AB1206" s="48"/>
      <c r="AC1206" s="6"/>
      <c r="AD1206" s="6"/>
      <c r="AE1206" s="6"/>
      <c r="AF1206" s="6"/>
    </row>
    <row r="1207" spans="1:32" ht="15.75" thickBot="1">
      <c r="A1207" s="6"/>
      <c r="B1207" s="6"/>
      <c r="C1207" s="6"/>
      <c r="D1207" s="6"/>
      <c r="I1207" s="6"/>
      <c r="J1207" s="6"/>
      <c r="K1207" s="6"/>
      <c r="L1207" s="6"/>
      <c r="M1207" s="6"/>
      <c r="N1207" s="6"/>
      <c r="O1207" s="6"/>
      <c r="P1207" s="6"/>
      <c r="Q1207" s="60" t="s">
        <v>2320</v>
      </c>
      <c r="R1207" s="6" t="s">
        <v>4991</v>
      </c>
      <c r="S1207" s="18">
        <v>130</v>
      </c>
      <c r="T1207" s="18">
        <v>130</v>
      </c>
      <c r="U1207" s="46">
        <f t="shared" si="65"/>
        <v>1</v>
      </c>
      <c r="V1207" s="6"/>
      <c r="W1207">
        <f t="shared" si="66"/>
        <v>130</v>
      </c>
      <c r="X1207" s="6"/>
      <c r="Y1207" s="6"/>
      <c r="Z1207" s="6"/>
      <c r="AA1207" s="48"/>
      <c r="AB1207" s="48"/>
      <c r="AC1207" s="6"/>
      <c r="AD1207" s="6"/>
      <c r="AE1207" s="6"/>
      <c r="AF1207" s="6"/>
    </row>
    <row r="1208" spans="1:32" ht="15.75" thickBot="1">
      <c r="A1208" s="6"/>
      <c r="B1208" s="6"/>
      <c r="C1208" s="6"/>
      <c r="D1208" s="6"/>
      <c r="I1208" s="6"/>
      <c r="J1208" s="6"/>
      <c r="K1208" s="6"/>
      <c r="L1208" s="6"/>
      <c r="M1208" s="6"/>
      <c r="N1208" s="6"/>
      <c r="O1208" s="6"/>
      <c r="P1208" s="6"/>
      <c r="Q1208" s="60" t="s">
        <v>2321</v>
      </c>
      <c r="R1208" s="6" t="s">
        <v>4992</v>
      </c>
      <c r="S1208" s="18">
        <v>74</v>
      </c>
      <c r="T1208" s="18">
        <v>74</v>
      </c>
      <c r="U1208" s="46">
        <f t="shared" si="65"/>
        <v>1</v>
      </c>
      <c r="V1208" s="6"/>
      <c r="W1208">
        <f t="shared" si="66"/>
        <v>74</v>
      </c>
      <c r="X1208" s="6"/>
      <c r="Y1208" s="6"/>
      <c r="Z1208" s="6"/>
      <c r="AA1208" s="48"/>
      <c r="AB1208" s="48"/>
      <c r="AC1208" s="6"/>
      <c r="AD1208" s="6"/>
      <c r="AE1208" s="6"/>
      <c r="AF1208" s="6"/>
    </row>
    <row r="1209" spans="1:32" ht="15.75" thickBot="1">
      <c r="A1209" s="6"/>
      <c r="B1209" s="6"/>
      <c r="C1209" s="6"/>
      <c r="D1209" s="6"/>
      <c r="I1209" s="6"/>
      <c r="J1209" s="6"/>
      <c r="K1209" s="6"/>
      <c r="L1209" s="6"/>
      <c r="M1209" s="6"/>
      <c r="N1209" s="6"/>
      <c r="O1209" s="6"/>
      <c r="P1209" s="6"/>
      <c r="Q1209" s="60" t="s">
        <v>2322</v>
      </c>
      <c r="R1209" s="6" t="s">
        <v>4993</v>
      </c>
      <c r="S1209" s="18">
        <v>65</v>
      </c>
      <c r="T1209" s="18">
        <v>65</v>
      </c>
      <c r="U1209" s="46">
        <f t="shared" si="65"/>
        <v>1</v>
      </c>
      <c r="V1209" s="6"/>
      <c r="W1209">
        <f t="shared" si="66"/>
        <v>65</v>
      </c>
      <c r="X1209" s="6"/>
      <c r="Y1209" s="6"/>
      <c r="Z1209" s="6"/>
      <c r="AA1209" s="48"/>
      <c r="AB1209" s="48"/>
      <c r="AC1209" s="6"/>
      <c r="AD1209" s="6"/>
      <c r="AE1209" s="6"/>
      <c r="AF1209" s="6"/>
    </row>
    <row r="1210" spans="1:32" ht="15.75" thickBot="1">
      <c r="A1210" s="6"/>
      <c r="B1210" s="6"/>
      <c r="C1210" s="6"/>
      <c r="D1210" s="6"/>
      <c r="I1210" s="6"/>
      <c r="J1210" s="6"/>
      <c r="K1210" s="6"/>
      <c r="L1210" s="6"/>
      <c r="M1210" s="6"/>
      <c r="N1210" s="6"/>
      <c r="O1210" s="6"/>
      <c r="P1210" s="6"/>
      <c r="Q1210" s="60" t="s">
        <v>2323</v>
      </c>
      <c r="R1210" s="6" t="s">
        <v>4994</v>
      </c>
      <c r="S1210" s="18">
        <v>69</v>
      </c>
      <c r="T1210" s="18">
        <v>69</v>
      </c>
      <c r="U1210" s="46">
        <f t="shared" si="65"/>
        <v>1</v>
      </c>
      <c r="V1210" s="6"/>
      <c r="W1210">
        <f t="shared" si="66"/>
        <v>69</v>
      </c>
      <c r="X1210" s="6"/>
      <c r="Y1210" s="6"/>
      <c r="Z1210" s="6"/>
      <c r="AA1210" s="48"/>
      <c r="AB1210" s="48"/>
      <c r="AC1210" s="6"/>
      <c r="AD1210" s="6"/>
      <c r="AE1210" s="6"/>
      <c r="AF1210" s="6"/>
    </row>
    <row r="1211" spans="1:32" ht="15.75" thickBot="1">
      <c r="A1211" s="6"/>
      <c r="B1211" s="6"/>
      <c r="C1211" s="6"/>
      <c r="D1211" s="6"/>
      <c r="I1211" s="6"/>
      <c r="J1211" s="6"/>
      <c r="K1211" s="6"/>
      <c r="L1211" s="6"/>
      <c r="M1211" s="6"/>
      <c r="N1211" s="6"/>
      <c r="O1211" s="6"/>
      <c r="P1211" s="6"/>
      <c r="Q1211" s="60" t="s">
        <v>2324</v>
      </c>
      <c r="R1211" s="6" t="s">
        <v>4995</v>
      </c>
      <c r="S1211" s="18">
        <v>48</v>
      </c>
      <c r="T1211" s="18">
        <v>48</v>
      </c>
      <c r="U1211" s="46">
        <f t="shared" si="65"/>
        <v>1</v>
      </c>
      <c r="V1211" s="6"/>
      <c r="W1211">
        <f t="shared" si="66"/>
        <v>48</v>
      </c>
      <c r="X1211" s="6"/>
      <c r="Y1211" s="6"/>
      <c r="Z1211" s="6"/>
      <c r="AA1211" s="48"/>
      <c r="AB1211" s="48"/>
      <c r="AC1211" s="6"/>
      <c r="AD1211" s="6"/>
      <c r="AE1211" s="6"/>
      <c r="AF1211" s="6"/>
    </row>
    <row r="1212" spans="1:32" ht="15.75" thickBot="1">
      <c r="A1212" s="6"/>
      <c r="B1212" s="6"/>
      <c r="C1212" s="6"/>
      <c r="D1212" s="6"/>
      <c r="I1212" s="6"/>
      <c r="J1212" s="6"/>
      <c r="K1212" s="6"/>
      <c r="L1212" s="6"/>
      <c r="M1212" s="6"/>
      <c r="N1212" s="6"/>
      <c r="O1212" s="6"/>
      <c r="P1212" s="6"/>
      <c r="Q1212" s="60" t="s">
        <v>2325</v>
      </c>
      <c r="R1212" s="6" t="s">
        <v>4996</v>
      </c>
      <c r="S1212" s="18">
        <v>74</v>
      </c>
      <c r="T1212" s="18">
        <v>74</v>
      </c>
      <c r="U1212" s="46">
        <f t="shared" si="65"/>
        <v>1</v>
      </c>
      <c r="V1212" s="6"/>
      <c r="W1212">
        <f t="shared" si="66"/>
        <v>74</v>
      </c>
      <c r="X1212" s="6"/>
      <c r="Y1212" s="6"/>
      <c r="Z1212" s="6"/>
      <c r="AA1212" s="48"/>
      <c r="AB1212" s="48"/>
      <c r="AC1212" s="6"/>
      <c r="AD1212" s="6"/>
      <c r="AE1212" s="6"/>
      <c r="AF1212" s="6"/>
    </row>
    <row r="1213" spans="1:32" ht="15.75" thickBot="1">
      <c r="A1213" s="6"/>
      <c r="B1213" s="6"/>
      <c r="C1213" s="6"/>
      <c r="D1213" s="6"/>
      <c r="I1213" s="6"/>
      <c r="J1213" s="6"/>
      <c r="K1213" s="6"/>
      <c r="L1213" s="6"/>
      <c r="M1213" s="6"/>
      <c r="N1213" s="6"/>
      <c r="O1213" s="6"/>
      <c r="P1213" s="6"/>
      <c r="Q1213" s="60" t="s">
        <v>2326</v>
      </c>
      <c r="R1213" s="6" t="s">
        <v>4997</v>
      </c>
      <c r="S1213" s="18">
        <v>77</v>
      </c>
      <c r="T1213" s="18">
        <v>77</v>
      </c>
      <c r="U1213" s="46">
        <f t="shared" si="65"/>
        <v>1</v>
      </c>
      <c r="V1213" s="6"/>
      <c r="W1213">
        <f t="shared" si="66"/>
        <v>77</v>
      </c>
      <c r="X1213" s="6"/>
      <c r="Y1213" s="6"/>
      <c r="Z1213" s="6"/>
      <c r="AA1213" s="48"/>
      <c r="AB1213" s="48"/>
      <c r="AC1213" s="6"/>
      <c r="AD1213" s="6"/>
      <c r="AE1213" s="6"/>
      <c r="AF1213" s="6"/>
    </row>
    <row r="1214" spans="1:32" ht="15.75" thickBot="1">
      <c r="A1214" s="6"/>
      <c r="B1214" s="6"/>
      <c r="C1214" s="6"/>
      <c r="D1214" s="6"/>
      <c r="I1214" s="6"/>
      <c r="J1214" s="6"/>
      <c r="K1214" s="6"/>
      <c r="L1214" s="6"/>
      <c r="M1214" s="6"/>
      <c r="N1214" s="6"/>
      <c r="O1214" s="6"/>
      <c r="P1214" s="6"/>
      <c r="Q1214" s="60" t="s">
        <v>2327</v>
      </c>
      <c r="R1214" s="6" t="s">
        <v>4998</v>
      </c>
      <c r="S1214" s="18">
        <v>116</v>
      </c>
      <c r="T1214" s="18">
        <v>116</v>
      </c>
      <c r="U1214" s="46">
        <f t="shared" si="65"/>
        <v>1</v>
      </c>
      <c r="V1214" s="6"/>
      <c r="W1214">
        <f t="shared" si="66"/>
        <v>116</v>
      </c>
      <c r="X1214" s="6"/>
      <c r="Y1214" s="6"/>
      <c r="Z1214" s="6"/>
      <c r="AA1214" s="48"/>
      <c r="AB1214" s="48"/>
      <c r="AC1214" s="6"/>
      <c r="AD1214" s="6"/>
      <c r="AE1214" s="6"/>
      <c r="AF1214" s="6"/>
    </row>
    <row r="1215" spans="1:32" ht="15.75" thickBot="1">
      <c r="A1215" s="6"/>
      <c r="B1215" s="6"/>
      <c r="C1215" s="6"/>
      <c r="D1215" s="6"/>
      <c r="I1215" s="6"/>
      <c r="J1215" s="6"/>
      <c r="K1215" s="6"/>
      <c r="L1215" s="6"/>
      <c r="M1215" s="6"/>
      <c r="N1215" s="6"/>
      <c r="O1215" s="6"/>
      <c r="P1215" s="6"/>
      <c r="Q1215" s="60" t="s">
        <v>2328</v>
      </c>
      <c r="R1215" s="6" t="s">
        <v>4999</v>
      </c>
      <c r="S1215" s="18">
        <v>53</v>
      </c>
      <c r="T1215" s="18">
        <v>53</v>
      </c>
      <c r="U1215" s="46">
        <f t="shared" ref="U1215:U1278" si="67">T1215/S1215</f>
        <v>1</v>
      </c>
      <c r="V1215" s="6"/>
      <c r="W1215">
        <f t="shared" si="66"/>
        <v>53</v>
      </c>
      <c r="X1215" s="6"/>
      <c r="Y1215" s="6"/>
      <c r="Z1215" s="6"/>
      <c r="AA1215" s="48"/>
      <c r="AB1215" s="48"/>
      <c r="AC1215" s="6"/>
      <c r="AD1215" s="6"/>
      <c r="AE1215" s="6"/>
      <c r="AF1215" s="6"/>
    </row>
    <row r="1216" spans="1:32" ht="15.75" thickBot="1">
      <c r="A1216" s="6"/>
      <c r="B1216" s="6"/>
      <c r="C1216" s="6"/>
      <c r="D1216" s="6"/>
      <c r="I1216" s="6"/>
      <c r="J1216" s="6"/>
      <c r="K1216" s="6"/>
      <c r="L1216" s="6"/>
      <c r="M1216" s="6"/>
      <c r="N1216" s="6"/>
      <c r="O1216" s="6"/>
      <c r="P1216" s="6"/>
      <c r="Q1216" s="60" t="s">
        <v>2329</v>
      </c>
      <c r="R1216" s="6" t="s">
        <v>5000</v>
      </c>
      <c r="S1216" s="18">
        <v>81</v>
      </c>
      <c r="T1216" s="18">
        <v>81</v>
      </c>
      <c r="U1216" s="46">
        <f t="shared" si="67"/>
        <v>1</v>
      </c>
      <c r="V1216" s="6"/>
      <c r="W1216">
        <f t="shared" si="66"/>
        <v>81</v>
      </c>
      <c r="X1216" s="6"/>
      <c r="Y1216" s="6"/>
      <c r="Z1216" s="6"/>
      <c r="AA1216" s="48"/>
      <c r="AB1216" s="48"/>
      <c r="AC1216" s="6"/>
      <c r="AD1216" s="6"/>
      <c r="AE1216" s="6"/>
      <c r="AF1216" s="6"/>
    </row>
    <row r="1217" spans="1:32" ht="15.75" thickBot="1">
      <c r="A1217" s="6"/>
      <c r="B1217" s="6"/>
      <c r="C1217" s="6"/>
      <c r="D1217" s="6"/>
      <c r="I1217" s="6"/>
      <c r="J1217" s="6"/>
      <c r="K1217" s="6"/>
      <c r="L1217" s="6"/>
      <c r="M1217" s="6"/>
      <c r="N1217" s="6"/>
      <c r="O1217" s="6"/>
      <c r="P1217" s="6"/>
      <c r="Q1217" s="60" t="s">
        <v>2330</v>
      </c>
      <c r="R1217" s="6" t="s">
        <v>5001</v>
      </c>
      <c r="S1217" s="18">
        <v>74</v>
      </c>
      <c r="T1217" s="18">
        <v>74</v>
      </c>
      <c r="U1217" s="46">
        <f t="shared" si="67"/>
        <v>1</v>
      </c>
      <c r="V1217" s="6"/>
      <c r="W1217">
        <f t="shared" si="66"/>
        <v>74</v>
      </c>
      <c r="X1217" s="6"/>
      <c r="Y1217" s="6"/>
      <c r="Z1217" s="6"/>
      <c r="AA1217" s="48"/>
      <c r="AB1217" s="48"/>
      <c r="AC1217" s="6"/>
      <c r="AD1217" s="6"/>
      <c r="AE1217" s="6"/>
      <c r="AF1217" s="6"/>
    </row>
    <row r="1218" spans="1:32" ht="15.75" thickBot="1">
      <c r="A1218" s="6"/>
      <c r="B1218" s="6"/>
      <c r="C1218" s="6"/>
      <c r="D1218" s="6"/>
      <c r="I1218" s="6"/>
      <c r="J1218" s="6"/>
      <c r="K1218" s="6"/>
      <c r="L1218" s="6"/>
      <c r="M1218" s="6"/>
      <c r="N1218" s="6"/>
      <c r="O1218" s="6"/>
      <c r="P1218" s="6"/>
      <c r="Q1218" s="60" t="s">
        <v>2331</v>
      </c>
      <c r="R1218" s="6" t="s">
        <v>5002</v>
      </c>
      <c r="S1218" s="18">
        <v>108</v>
      </c>
      <c r="T1218" s="18">
        <v>108</v>
      </c>
      <c r="U1218" s="46">
        <f t="shared" si="67"/>
        <v>1</v>
      </c>
      <c r="V1218" s="6"/>
      <c r="W1218">
        <f t="shared" si="66"/>
        <v>108</v>
      </c>
      <c r="X1218" s="6"/>
      <c r="Y1218" s="6"/>
      <c r="Z1218" s="6"/>
      <c r="AA1218" s="48"/>
      <c r="AB1218" s="48"/>
      <c r="AC1218" s="6"/>
      <c r="AD1218" s="6"/>
      <c r="AE1218" s="6"/>
      <c r="AF1218" s="6"/>
    </row>
    <row r="1219" spans="1:32" ht="15.75" thickBot="1">
      <c r="A1219" s="6"/>
      <c r="B1219" s="6"/>
      <c r="C1219" s="6"/>
      <c r="D1219" s="6"/>
      <c r="I1219" s="6"/>
      <c r="J1219" s="6"/>
      <c r="K1219" s="6"/>
      <c r="L1219" s="6"/>
      <c r="M1219" s="6"/>
      <c r="N1219" s="6"/>
      <c r="O1219" s="6"/>
      <c r="P1219" s="6"/>
      <c r="Q1219" s="60" t="s">
        <v>2332</v>
      </c>
      <c r="R1219" s="6" t="s">
        <v>5003</v>
      </c>
      <c r="S1219" s="18">
        <v>106</v>
      </c>
      <c r="T1219" s="18">
        <v>106</v>
      </c>
      <c r="U1219" s="46">
        <f t="shared" si="67"/>
        <v>1</v>
      </c>
      <c r="V1219" s="6"/>
      <c r="W1219">
        <f t="shared" ref="W1219:W1282" si="68">+IF(AND(OR(V1219&gt;T1219,2&lt;T1219),V1219&gt;0),V1219,T1219)</f>
        <v>106</v>
      </c>
      <c r="X1219" s="6"/>
      <c r="Y1219" s="6"/>
      <c r="Z1219" s="6"/>
      <c r="AA1219" s="48"/>
      <c r="AB1219" s="48"/>
      <c r="AC1219" s="6"/>
      <c r="AD1219" s="6"/>
      <c r="AE1219" s="6"/>
      <c r="AF1219" s="6"/>
    </row>
    <row r="1220" spans="1:32" ht="15.75" thickBot="1">
      <c r="A1220" s="6"/>
      <c r="B1220" s="6"/>
      <c r="C1220" s="6"/>
      <c r="D1220" s="6"/>
      <c r="I1220" s="6"/>
      <c r="J1220" s="6"/>
      <c r="K1220" s="6"/>
      <c r="L1220" s="6"/>
      <c r="M1220" s="6"/>
      <c r="N1220" s="6"/>
      <c r="O1220" s="6"/>
      <c r="P1220" s="6"/>
      <c r="Q1220" s="60" t="s">
        <v>2333</v>
      </c>
      <c r="R1220" s="6" t="s">
        <v>5004</v>
      </c>
      <c r="S1220" s="18">
        <v>127</v>
      </c>
      <c r="T1220" s="18">
        <v>127</v>
      </c>
      <c r="U1220" s="46">
        <f t="shared" si="67"/>
        <v>1</v>
      </c>
      <c r="V1220" s="6"/>
      <c r="W1220">
        <f t="shared" si="68"/>
        <v>127</v>
      </c>
      <c r="X1220" s="6"/>
      <c r="Y1220" s="6"/>
      <c r="Z1220" s="6"/>
      <c r="AA1220" s="48"/>
      <c r="AB1220" s="48"/>
      <c r="AC1220" s="6"/>
      <c r="AD1220" s="6"/>
      <c r="AE1220" s="6"/>
      <c r="AF1220" s="6"/>
    </row>
    <row r="1221" spans="1:32" ht="15.75" thickBot="1">
      <c r="A1221" s="6"/>
      <c r="B1221" s="6"/>
      <c r="C1221" s="6"/>
      <c r="D1221" s="6"/>
      <c r="I1221" s="6"/>
      <c r="J1221" s="6"/>
      <c r="K1221" s="6"/>
      <c r="L1221" s="6"/>
      <c r="M1221" s="6"/>
      <c r="N1221" s="6"/>
      <c r="O1221" s="6"/>
      <c r="P1221" s="6"/>
      <c r="Q1221" s="60" t="s">
        <v>2334</v>
      </c>
      <c r="R1221" s="6" t="s">
        <v>5005</v>
      </c>
      <c r="S1221" s="18">
        <v>72</v>
      </c>
      <c r="T1221" s="18">
        <v>72</v>
      </c>
      <c r="U1221" s="46">
        <f t="shared" si="67"/>
        <v>1</v>
      </c>
      <c r="V1221" s="6"/>
      <c r="W1221">
        <f t="shared" si="68"/>
        <v>72</v>
      </c>
      <c r="X1221" s="6"/>
      <c r="Y1221" s="6"/>
      <c r="Z1221" s="6"/>
      <c r="AA1221" s="48"/>
      <c r="AB1221" s="48"/>
      <c r="AC1221" s="6"/>
      <c r="AD1221" s="6"/>
      <c r="AE1221" s="6"/>
      <c r="AF1221" s="6"/>
    </row>
    <row r="1222" spans="1:32" ht="15.75" thickBot="1">
      <c r="A1222" s="6"/>
      <c r="B1222" s="6"/>
      <c r="C1222" s="6"/>
      <c r="D1222" s="6"/>
      <c r="I1222" s="6"/>
      <c r="J1222" s="6"/>
      <c r="K1222" s="6"/>
      <c r="L1222" s="6"/>
      <c r="M1222" s="6"/>
      <c r="N1222" s="6"/>
      <c r="O1222" s="6"/>
      <c r="P1222" s="6"/>
      <c r="Q1222" s="60" t="s">
        <v>2335</v>
      </c>
      <c r="R1222" s="6" t="s">
        <v>5006</v>
      </c>
      <c r="S1222" s="18">
        <v>84</v>
      </c>
      <c r="T1222" s="18">
        <v>84</v>
      </c>
      <c r="U1222" s="46">
        <f t="shared" si="67"/>
        <v>1</v>
      </c>
      <c r="V1222" s="6"/>
      <c r="W1222">
        <f t="shared" si="68"/>
        <v>84</v>
      </c>
      <c r="X1222" s="6"/>
      <c r="Y1222" s="6"/>
      <c r="Z1222" s="6"/>
      <c r="AA1222" s="48"/>
      <c r="AB1222" s="48"/>
      <c r="AC1222" s="6"/>
      <c r="AD1222" s="6"/>
      <c r="AE1222" s="6"/>
      <c r="AF1222" s="6"/>
    </row>
    <row r="1223" spans="1:32" ht="15.75" thickBot="1">
      <c r="A1223" s="6"/>
      <c r="B1223" s="6"/>
      <c r="C1223" s="6"/>
      <c r="D1223" s="6"/>
      <c r="I1223" s="6"/>
      <c r="J1223" s="6"/>
      <c r="K1223" s="6"/>
      <c r="L1223" s="6"/>
      <c r="M1223" s="6"/>
      <c r="N1223" s="6"/>
      <c r="O1223" s="6"/>
      <c r="P1223" s="6"/>
      <c r="Q1223" s="60" t="s">
        <v>2336</v>
      </c>
      <c r="R1223" s="6" t="s">
        <v>5007</v>
      </c>
      <c r="S1223" s="18">
        <v>63</v>
      </c>
      <c r="T1223" s="18">
        <v>63</v>
      </c>
      <c r="U1223" s="46">
        <f t="shared" si="67"/>
        <v>1</v>
      </c>
      <c r="V1223" s="6"/>
      <c r="W1223">
        <f t="shared" si="68"/>
        <v>63</v>
      </c>
      <c r="X1223" s="6"/>
      <c r="Y1223" s="6"/>
      <c r="Z1223" s="6"/>
      <c r="AA1223" s="48"/>
      <c r="AB1223" s="48"/>
      <c r="AC1223" s="6"/>
      <c r="AD1223" s="6"/>
      <c r="AE1223" s="6"/>
      <c r="AF1223" s="6"/>
    </row>
    <row r="1224" spans="1:32" ht="15.75" thickBot="1">
      <c r="A1224" s="6"/>
      <c r="B1224" s="6"/>
      <c r="C1224" s="6"/>
      <c r="D1224" s="6"/>
      <c r="I1224" s="6"/>
      <c r="J1224" s="6"/>
      <c r="K1224" s="6"/>
      <c r="L1224" s="6"/>
      <c r="M1224" s="6"/>
      <c r="N1224" s="6"/>
      <c r="O1224" s="6"/>
      <c r="P1224" s="6"/>
      <c r="Q1224" s="60" t="s">
        <v>2337</v>
      </c>
      <c r="R1224" s="6" t="s">
        <v>5008</v>
      </c>
      <c r="S1224" s="18">
        <v>95</v>
      </c>
      <c r="T1224" s="18">
        <v>95</v>
      </c>
      <c r="U1224" s="46">
        <f t="shared" si="67"/>
        <v>1</v>
      </c>
      <c r="V1224" s="6"/>
      <c r="W1224">
        <f t="shared" si="68"/>
        <v>95</v>
      </c>
      <c r="X1224" s="6"/>
      <c r="Y1224" s="6"/>
      <c r="Z1224" s="6"/>
      <c r="AA1224" s="48"/>
      <c r="AB1224" s="48"/>
      <c r="AC1224" s="6"/>
      <c r="AD1224" s="6"/>
      <c r="AE1224" s="6"/>
      <c r="AF1224" s="6"/>
    </row>
    <row r="1225" spans="1:32" ht="15.75" thickBot="1">
      <c r="A1225" s="6"/>
      <c r="B1225" s="6"/>
      <c r="C1225" s="6"/>
      <c r="D1225" s="6"/>
      <c r="I1225" s="6"/>
      <c r="J1225" s="6"/>
      <c r="K1225" s="6"/>
      <c r="L1225" s="6"/>
      <c r="M1225" s="6"/>
      <c r="N1225" s="6"/>
      <c r="O1225" s="6"/>
      <c r="P1225" s="6"/>
      <c r="Q1225" s="60" t="s">
        <v>2338</v>
      </c>
      <c r="R1225" s="6" t="s">
        <v>5009</v>
      </c>
      <c r="S1225" s="18">
        <v>125</v>
      </c>
      <c r="T1225" s="18">
        <v>125</v>
      </c>
      <c r="U1225" s="46">
        <f t="shared" si="67"/>
        <v>1</v>
      </c>
      <c r="V1225" s="6"/>
      <c r="W1225">
        <f t="shared" si="68"/>
        <v>125</v>
      </c>
      <c r="X1225" s="6"/>
      <c r="Y1225" s="6"/>
      <c r="Z1225" s="6"/>
      <c r="AA1225" s="48"/>
      <c r="AB1225" s="48"/>
      <c r="AC1225" s="6"/>
      <c r="AD1225" s="6"/>
      <c r="AE1225" s="6"/>
      <c r="AF1225" s="6"/>
    </row>
    <row r="1226" spans="1:32" ht="15.75" thickBot="1">
      <c r="A1226" s="6"/>
      <c r="B1226" s="6"/>
      <c r="C1226" s="6"/>
      <c r="D1226" s="6"/>
      <c r="I1226" s="6"/>
      <c r="J1226" s="6"/>
      <c r="K1226" s="6"/>
      <c r="L1226" s="6"/>
      <c r="M1226" s="6"/>
      <c r="N1226" s="6"/>
      <c r="O1226" s="6"/>
      <c r="P1226" s="6"/>
      <c r="Q1226" s="60" t="s">
        <v>2339</v>
      </c>
      <c r="R1226" s="6" t="s">
        <v>5010</v>
      </c>
      <c r="S1226" s="18">
        <v>85</v>
      </c>
      <c r="T1226" s="18">
        <v>85</v>
      </c>
      <c r="U1226" s="46">
        <f t="shared" si="67"/>
        <v>1</v>
      </c>
      <c r="V1226" s="6"/>
      <c r="W1226">
        <f t="shared" si="68"/>
        <v>85</v>
      </c>
      <c r="X1226" s="6"/>
      <c r="Y1226" s="6"/>
      <c r="Z1226" s="6"/>
      <c r="AA1226" s="48"/>
      <c r="AB1226" s="48"/>
      <c r="AC1226" s="6"/>
      <c r="AD1226" s="6"/>
      <c r="AE1226" s="6"/>
      <c r="AF1226" s="6"/>
    </row>
    <row r="1227" spans="1:32" ht="15.75" thickBot="1">
      <c r="A1227" s="6"/>
      <c r="B1227" s="6"/>
      <c r="C1227" s="6"/>
      <c r="D1227" s="6"/>
      <c r="I1227" s="6"/>
      <c r="J1227" s="6"/>
      <c r="K1227" s="6"/>
      <c r="L1227" s="6"/>
      <c r="M1227" s="6"/>
      <c r="N1227" s="6"/>
      <c r="O1227" s="6"/>
      <c r="P1227" s="6"/>
      <c r="Q1227" s="60" t="s">
        <v>2340</v>
      </c>
      <c r="R1227" s="6" t="s">
        <v>5011</v>
      </c>
      <c r="S1227" s="18">
        <v>179</v>
      </c>
      <c r="T1227" s="18">
        <v>179</v>
      </c>
      <c r="U1227" s="46">
        <f t="shared" si="67"/>
        <v>1</v>
      </c>
      <c r="V1227" s="6"/>
      <c r="W1227">
        <f t="shared" si="68"/>
        <v>179</v>
      </c>
      <c r="X1227" s="6"/>
      <c r="Y1227" s="6"/>
      <c r="Z1227" s="6"/>
      <c r="AA1227" s="48"/>
      <c r="AB1227" s="48"/>
      <c r="AC1227" s="6"/>
      <c r="AD1227" s="6"/>
      <c r="AE1227" s="6"/>
      <c r="AF1227" s="6"/>
    </row>
    <row r="1228" spans="1:32" ht="15.75" thickBot="1">
      <c r="A1228" s="6"/>
      <c r="B1228" s="6"/>
      <c r="C1228" s="6"/>
      <c r="D1228" s="6"/>
      <c r="I1228" s="6"/>
      <c r="J1228" s="6"/>
      <c r="K1228" s="6"/>
      <c r="L1228" s="6"/>
      <c r="M1228" s="6"/>
      <c r="N1228" s="6"/>
      <c r="O1228" s="6"/>
      <c r="P1228" s="6"/>
      <c r="Q1228" s="60" t="s">
        <v>2341</v>
      </c>
      <c r="R1228" s="6" t="s">
        <v>5012</v>
      </c>
      <c r="S1228" s="18">
        <v>70</v>
      </c>
      <c r="T1228" s="18">
        <v>70</v>
      </c>
      <c r="U1228" s="46">
        <f t="shared" si="67"/>
        <v>1</v>
      </c>
      <c r="V1228" s="6"/>
      <c r="W1228">
        <f t="shared" si="68"/>
        <v>70</v>
      </c>
      <c r="X1228" s="6"/>
      <c r="Y1228" s="6"/>
      <c r="Z1228" s="6"/>
      <c r="AA1228" s="48"/>
      <c r="AB1228" s="48"/>
      <c r="AC1228" s="6"/>
      <c r="AD1228" s="6"/>
      <c r="AE1228" s="6"/>
      <c r="AF1228" s="6"/>
    </row>
    <row r="1229" spans="1:32" ht="15.75" thickBot="1">
      <c r="A1229" s="6"/>
      <c r="B1229" s="6"/>
      <c r="C1229" s="6"/>
      <c r="D1229" s="6"/>
      <c r="I1229" s="6"/>
      <c r="J1229" s="6"/>
      <c r="K1229" s="6"/>
      <c r="L1229" s="6"/>
      <c r="M1229" s="6"/>
      <c r="N1229" s="6"/>
      <c r="O1229" s="6"/>
      <c r="P1229" s="6"/>
      <c r="Q1229" s="60" t="s">
        <v>2342</v>
      </c>
      <c r="R1229" s="6" t="s">
        <v>5013</v>
      </c>
      <c r="S1229" s="18">
        <v>77</v>
      </c>
      <c r="T1229" s="18">
        <v>77</v>
      </c>
      <c r="U1229" s="46">
        <f t="shared" si="67"/>
        <v>1</v>
      </c>
      <c r="V1229" s="6"/>
      <c r="W1229">
        <f t="shared" si="68"/>
        <v>77</v>
      </c>
      <c r="X1229" s="6"/>
      <c r="Y1229" s="6"/>
      <c r="Z1229" s="6"/>
      <c r="AA1229" s="48"/>
      <c r="AB1229" s="48"/>
      <c r="AC1229" s="6"/>
      <c r="AD1229" s="6"/>
      <c r="AE1229" s="6"/>
      <c r="AF1229" s="6"/>
    </row>
    <row r="1230" spans="1:32" ht="15.75" thickBot="1">
      <c r="A1230" s="6"/>
      <c r="B1230" s="6"/>
      <c r="C1230" s="6"/>
      <c r="D1230" s="6"/>
      <c r="I1230" s="6"/>
      <c r="J1230" s="6"/>
      <c r="K1230" s="6"/>
      <c r="L1230" s="6"/>
      <c r="M1230" s="6"/>
      <c r="N1230" s="6"/>
      <c r="O1230" s="6"/>
      <c r="P1230" s="6"/>
      <c r="Q1230" s="60" t="s">
        <v>2343</v>
      </c>
      <c r="R1230" s="6" t="s">
        <v>5014</v>
      </c>
      <c r="S1230" s="18">
        <v>54</v>
      </c>
      <c r="T1230" s="18">
        <v>54</v>
      </c>
      <c r="U1230" s="46">
        <f t="shared" si="67"/>
        <v>1</v>
      </c>
      <c r="V1230" s="6"/>
      <c r="W1230">
        <f t="shared" si="68"/>
        <v>54</v>
      </c>
      <c r="X1230" s="6"/>
      <c r="Y1230" s="6"/>
      <c r="Z1230" s="6"/>
      <c r="AA1230" s="48"/>
      <c r="AB1230" s="48"/>
      <c r="AC1230" s="6"/>
      <c r="AD1230" s="6"/>
      <c r="AE1230" s="6"/>
      <c r="AF1230" s="6"/>
    </row>
    <row r="1231" spans="1:32" ht="15.75" thickBot="1">
      <c r="A1231" s="6"/>
      <c r="B1231" s="6"/>
      <c r="C1231" s="6"/>
      <c r="D1231" s="6"/>
      <c r="I1231" s="6"/>
      <c r="J1231" s="6"/>
      <c r="K1231" s="6"/>
      <c r="L1231" s="6"/>
      <c r="M1231" s="6"/>
      <c r="N1231" s="6"/>
      <c r="O1231" s="6"/>
      <c r="P1231" s="6"/>
      <c r="Q1231" s="60" t="s">
        <v>2344</v>
      </c>
      <c r="R1231" s="6" t="s">
        <v>5015</v>
      </c>
      <c r="S1231" s="18">
        <v>86</v>
      </c>
      <c r="T1231" s="18">
        <v>86</v>
      </c>
      <c r="U1231" s="46">
        <f t="shared" si="67"/>
        <v>1</v>
      </c>
      <c r="V1231" s="6"/>
      <c r="W1231">
        <f t="shared" si="68"/>
        <v>86</v>
      </c>
      <c r="X1231" s="6"/>
      <c r="Y1231" s="6"/>
      <c r="Z1231" s="6"/>
      <c r="AA1231" s="48"/>
      <c r="AB1231" s="48"/>
      <c r="AC1231" s="6"/>
      <c r="AD1231" s="6"/>
      <c r="AE1231" s="6"/>
      <c r="AF1231" s="6"/>
    </row>
    <row r="1232" spans="1:32">
      <c r="A1232" s="6"/>
      <c r="B1232" s="6"/>
      <c r="C1232" s="6"/>
      <c r="D1232" s="6"/>
      <c r="I1232" s="6"/>
      <c r="J1232" s="6"/>
      <c r="K1232" s="6"/>
      <c r="L1232" s="6"/>
      <c r="M1232" s="6"/>
      <c r="N1232" s="6"/>
      <c r="O1232" s="6"/>
      <c r="P1232" s="6"/>
      <c r="Q1232" s="48" t="s">
        <v>3944</v>
      </c>
      <c r="R1232" s="6" t="s">
        <v>4261</v>
      </c>
      <c r="S1232" s="19">
        <v>0</v>
      </c>
      <c r="T1232" s="19">
        <v>0</v>
      </c>
      <c r="U1232" s="46" t="e">
        <f t="shared" si="67"/>
        <v>#DIV/0!</v>
      </c>
      <c r="V1232" s="6"/>
      <c r="W1232">
        <f t="shared" si="68"/>
        <v>0</v>
      </c>
      <c r="X1232" s="6"/>
      <c r="Y1232" s="6"/>
      <c r="Z1232" s="6"/>
      <c r="AA1232" s="48"/>
      <c r="AB1232" s="48"/>
      <c r="AC1232" s="6"/>
      <c r="AD1232" s="6"/>
      <c r="AE1232" s="6"/>
      <c r="AF1232" s="6"/>
    </row>
    <row r="1233" spans="1:32">
      <c r="A1233" s="6"/>
      <c r="B1233" s="6"/>
      <c r="C1233" s="6"/>
      <c r="D1233" s="6"/>
      <c r="I1233" s="6"/>
      <c r="J1233" s="6"/>
      <c r="K1233" s="6"/>
      <c r="L1233" s="6"/>
      <c r="M1233" s="6"/>
      <c r="N1233" s="6"/>
      <c r="O1233" s="6"/>
      <c r="P1233" s="6"/>
      <c r="Q1233" s="48" t="s">
        <v>3945</v>
      </c>
      <c r="R1233" s="6" t="s">
        <v>4261</v>
      </c>
      <c r="S1233" s="19">
        <v>0</v>
      </c>
      <c r="T1233" s="19">
        <v>0</v>
      </c>
      <c r="U1233" s="46" t="e">
        <f t="shared" si="67"/>
        <v>#DIV/0!</v>
      </c>
      <c r="V1233" s="6"/>
      <c r="W1233">
        <f t="shared" si="68"/>
        <v>0</v>
      </c>
      <c r="X1233" s="6"/>
      <c r="Y1233" s="6"/>
      <c r="Z1233" s="6"/>
      <c r="AA1233" s="48"/>
      <c r="AB1233" s="48"/>
      <c r="AC1233" s="6"/>
      <c r="AD1233" s="6"/>
      <c r="AE1233" s="6"/>
      <c r="AF1233" s="6"/>
    </row>
    <row r="1234" spans="1:32" ht="15.75" thickBot="1">
      <c r="A1234" s="6"/>
      <c r="B1234" s="6"/>
      <c r="C1234" s="6"/>
      <c r="D1234" s="6"/>
      <c r="I1234" s="6"/>
      <c r="J1234" s="6"/>
      <c r="K1234" s="6"/>
      <c r="L1234" s="6"/>
      <c r="M1234" s="6"/>
      <c r="N1234" s="6"/>
      <c r="O1234" s="6"/>
      <c r="P1234" s="6"/>
      <c r="Q1234" s="64" t="s">
        <v>3946</v>
      </c>
      <c r="R1234" s="6" t="s">
        <v>4261</v>
      </c>
      <c r="S1234" s="19">
        <v>0</v>
      </c>
      <c r="T1234" s="19">
        <v>0</v>
      </c>
      <c r="U1234" s="46" t="e">
        <f t="shared" si="67"/>
        <v>#DIV/0!</v>
      </c>
      <c r="V1234" s="6"/>
      <c r="W1234">
        <f t="shared" si="68"/>
        <v>0</v>
      </c>
      <c r="X1234" s="6"/>
      <c r="Y1234" s="6"/>
      <c r="Z1234" s="6"/>
      <c r="AA1234" s="48"/>
      <c r="AB1234" s="48"/>
      <c r="AC1234" s="6"/>
      <c r="AD1234" s="6"/>
      <c r="AE1234" s="6"/>
      <c r="AF1234" s="6"/>
    </row>
    <row r="1235" spans="1:32" ht="15.75" thickBot="1">
      <c r="A1235" s="6"/>
      <c r="B1235" s="6"/>
      <c r="C1235" s="6"/>
      <c r="D1235" s="6"/>
      <c r="I1235" s="6"/>
      <c r="J1235" s="6"/>
      <c r="K1235" s="6"/>
      <c r="L1235" s="6"/>
      <c r="M1235" s="6"/>
      <c r="N1235" s="6"/>
      <c r="O1235" s="6"/>
      <c r="P1235" s="6"/>
      <c r="Q1235" s="60" t="s">
        <v>2345</v>
      </c>
      <c r="R1235" s="6" t="s">
        <v>5016</v>
      </c>
      <c r="S1235" s="18">
        <v>95</v>
      </c>
      <c r="T1235" s="18">
        <v>95</v>
      </c>
      <c r="U1235" s="46">
        <f t="shared" si="67"/>
        <v>1</v>
      </c>
      <c r="V1235" s="6"/>
      <c r="W1235">
        <f t="shared" si="68"/>
        <v>95</v>
      </c>
      <c r="X1235" s="6"/>
      <c r="Y1235" s="6"/>
      <c r="Z1235" s="6"/>
      <c r="AA1235" s="48"/>
      <c r="AB1235" s="48"/>
      <c r="AC1235" s="6"/>
      <c r="AD1235" s="6"/>
      <c r="AE1235" s="6"/>
      <c r="AF1235" s="6"/>
    </row>
    <row r="1236" spans="1:32" ht="15.75" thickBot="1">
      <c r="A1236" s="6"/>
      <c r="B1236" s="6"/>
      <c r="C1236" s="6"/>
      <c r="D1236" s="6"/>
      <c r="I1236" s="6"/>
      <c r="J1236" s="6"/>
      <c r="K1236" s="6"/>
      <c r="L1236" s="6"/>
      <c r="M1236" s="6"/>
      <c r="N1236" s="6"/>
      <c r="O1236" s="6"/>
      <c r="P1236" s="6"/>
      <c r="Q1236" s="60" t="s">
        <v>2346</v>
      </c>
      <c r="R1236" s="6" t="s">
        <v>5017</v>
      </c>
      <c r="S1236" s="18">
        <v>64</v>
      </c>
      <c r="T1236" s="18">
        <v>64</v>
      </c>
      <c r="U1236" s="46">
        <f t="shared" si="67"/>
        <v>1</v>
      </c>
      <c r="V1236" s="6"/>
      <c r="W1236">
        <f t="shared" si="68"/>
        <v>64</v>
      </c>
      <c r="X1236" s="6"/>
      <c r="Y1236" s="6"/>
      <c r="Z1236" s="6"/>
      <c r="AA1236" s="48"/>
      <c r="AB1236" s="48"/>
      <c r="AC1236" s="6"/>
      <c r="AD1236" s="6"/>
      <c r="AE1236" s="6"/>
      <c r="AF1236" s="6"/>
    </row>
    <row r="1237" spans="1:32" ht="15.75" thickBot="1">
      <c r="A1237" s="6"/>
      <c r="B1237" s="6"/>
      <c r="C1237" s="6"/>
      <c r="D1237" s="6"/>
      <c r="I1237" s="6"/>
      <c r="J1237" s="6"/>
      <c r="K1237" s="6"/>
      <c r="L1237" s="6"/>
      <c r="M1237" s="6"/>
      <c r="N1237" s="6"/>
      <c r="O1237" s="6"/>
      <c r="P1237" s="6"/>
      <c r="Q1237" s="60" t="s">
        <v>2347</v>
      </c>
      <c r="R1237" s="6" t="s">
        <v>5018</v>
      </c>
      <c r="S1237" s="18">
        <v>75</v>
      </c>
      <c r="T1237" s="18">
        <v>75</v>
      </c>
      <c r="U1237" s="46">
        <f t="shared" si="67"/>
        <v>1</v>
      </c>
      <c r="V1237" s="6"/>
      <c r="W1237">
        <f t="shared" si="68"/>
        <v>75</v>
      </c>
      <c r="X1237" s="6"/>
      <c r="Y1237" s="6"/>
      <c r="Z1237" s="6"/>
      <c r="AA1237" s="48"/>
      <c r="AB1237" s="48"/>
      <c r="AC1237" s="6"/>
      <c r="AD1237" s="6"/>
      <c r="AE1237" s="6"/>
      <c r="AF1237" s="6"/>
    </row>
    <row r="1238" spans="1:32" ht="15.75" thickBot="1">
      <c r="A1238" s="6"/>
      <c r="B1238" s="6"/>
      <c r="C1238" s="6"/>
      <c r="D1238" s="6"/>
      <c r="I1238" s="6"/>
      <c r="J1238" s="6"/>
      <c r="K1238" s="6"/>
      <c r="L1238" s="6"/>
      <c r="M1238" s="6"/>
      <c r="N1238" s="6"/>
      <c r="O1238" s="6"/>
      <c r="P1238" s="6"/>
      <c r="Q1238" s="60" t="s">
        <v>2348</v>
      </c>
      <c r="R1238" s="6" t="s">
        <v>5019</v>
      </c>
      <c r="S1238" s="18">
        <v>111</v>
      </c>
      <c r="T1238" s="18">
        <v>111</v>
      </c>
      <c r="U1238" s="46">
        <f t="shared" si="67"/>
        <v>1</v>
      </c>
      <c r="V1238" s="6"/>
      <c r="W1238">
        <f t="shared" si="68"/>
        <v>111</v>
      </c>
      <c r="X1238" s="6"/>
      <c r="Y1238" s="6"/>
      <c r="Z1238" s="6"/>
      <c r="AA1238" s="48"/>
      <c r="AB1238" s="48"/>
      <c r="AC1238" s="6"/>
      <c r="AD1238" s="6"/>
      <c r="AE1238" s="6"/>
      <c r="AF1238" s="6"/>
    </row>
    <row r="1239" spans="1:32" ht="15.75" thickBot="1">
      <c r="A1239" s="6"/>
      <c r="B1239" s="6"/>
      <c r="C1239" s="6"/>
      <c r="D1239" s="6"/>
      <c r="I1239" s="6"/>
      <c r="J1239" s="6"/>
      <c r="K1239" s="6"/>
      <c r="L1239" s="6"/>
      <c r="M1239" s="6"/>
      <c r="N1239" s="6"/>
      <c r="O1239" s="6"/>
      <c r="P1239" s="6"/>
      <c r="Q1239" s="60" t="s">
        <v>2349</v>
      </c>
      <c r="R1239" s="6" t="s">
        <v>5020</v>
      </c>
      <c r="S1239" s="18">
        <v>112</v>
      </c>
      <c r="T1239" s="18">
        <v>112</v>
      </c>
      <c r="U1239" s="46">
        <f t="shared" si="67"/>
        <v>1</v>
      </c>
      <c r="V1239" s="6"/>
      <c r="W1239">
        <f t="shared" si="68"/>
        <v>112</v>
      </c>
      <c r="X1239" s="6"/>
      <c r="Y1239" s="6"/>
      <c r="Z1239" s="6"/>
      <c r="AA1239" s="48"/>
      <c r="AB1239" s="48"/>
      <c r="AC1239" s="6"/>
      <c r="AD1239" s="6"/>
      <c r="AE1239" s="6"/>
      <c r="AF1239" s="6"/>
    </row>
    <row r="1240" spans="1:32" ht="15.75" thickBot="1">
      <c r="A1240" s="6"/>
      <c r="B1240" s="6"/>
      <c r="C1240" s="6"/>
      <c r="D1240" s="6"/>
      <c r="I1240" s="6"/>
      <c r="J1240" s="6"/>
      <c r="K1240" s="6"/>
      <c r="L1240" s="6"/>
      <c r="M1240" s="6"/>
      <c r="N1240" s="6"/>
      <c r="O1240" s="6"/>
      <c r="P1240" s="6"/>
      <c r="Q1240" s="60" t="s">
        <v>2350</v>
      </c>
      <c r="R1240" s="6" t="s">
        <v>5021</v>
      </c>
      <c r="S1240" s="18">
        <v>88</v>
      </c>
      <c r="T1240" s="18">
        <v>88</v>
      </c>
      <c r="U1240" s="46">
        <f t="shared" si="67"/>
        <v>1</v>
      </c>
      <c r="V1240" s="6"/>
      <c r="W1240">
        <f t="shared" si="68"/>
        <v>88</v>
      </c>
      <c r="X1240" s="6"/>
      <c r="Y1240" s="6"/>
      <c r="Z1240" s="6"/>
      <c r="AA1240" s="48"/>
      <c r="AB1240" s="48"/>
      <c r="AC1240" s="6"/>
      <c r="AD1240" s="6"/>
      <c r="AE1240" s="6"/>
      <c r="AF1240" s="6"/>
    </row>
    <row r="1241" spans="1:32">
      <c r="A1241" s="6"/>
      <c r="B1241" s="6"/>
      <c r="C1241" s="6"/>
      <c r="D1241" s="6"/>
      <c r="I1241" s="6"/>
      <c r="J1241" s="6"/>
      <c r="K1241" s="6"/>
      <c r="L1241" s="6"/>
      <c r="M1241" s="6"/>
      <c r="N1241" s="6"/>
      <c r="O1241" s="6"/>
      <c r="P1241" s="6"/>
      <c r="Q1241" s="48" t="s">
        <v>3947</v>
      </c>
      <c r="R1241" s="6" t="s">
        <v>4261</v>
      </c>
      <c r="S1241" s="19">
        <v>0</v>
      </c>
      <c r="T1241" s="19">
        <v>0</v>
      </c>
      <c r="U1241" s="46" t="e">
        <f t="shared" si="67"/>
        <v>#DIV/0!</v>
      </c>
      <c r="V1241" s="6"/>
      <c r="W1241">
        <f t="shared" si="68"/>
        <v>0</v>
      </c>
      <c r="X1241" s="6"/>
      <c r="Y1241" s="6"/>
      <c r="Z1241" s="6"/>
      <c r="AA1241" s="48"/>
      <c r="AB1241" s="48"/>
      <c r="AC1241" s="6"/>
      <c r="AD1241" s="6"/>
      <c r="AE1241" s="6"/>
      <c r="AF1241" s="6"/>
    </row>
    <row r="1242" spans="1:32">
      <c r="A1242" s="6"/>
      <c r="B1242" s="6"/>
      <c r="C1242" s="6"/>
      <c r="D1242" s="6"/>
      <c r="I1242" s="6"/>
      <c r="J1242" s="6"/>
      <c r="K1242" s="6"/>
      <c r="L1242" s="6"/>
      <c r="M1242" s="6"/>
      <c r="N1242" s="6"/>
      <c r="O1242" s="6"/>
      <c r="P1242" s="6"/>
      <c r="Q1242" s="48" t="s">
        <v>3948</v>
      </c>
      <c r="R1242" s="6" t="s">
        <v>4261</v>
      </c>
      <c r="S1242" s="19">
        <v>0</v>
      </c>
      <c r="T1242" s="19">
        <v>0</v>
      </c>
      <c r="U1242" s="46" t="e">
        <f t="shared" si="67"/>
        <v>#DIV/0!</v>
      </c>
      <c r="V1242" s="6"/>
      <c r="W1242">
        <f t="shared" si="68"/>
        <v>0</v>
      </c>
      <c r="X1242" s="6"/>
      <c r="Y1242" s="6"/>
      <c r="Z1242" s="6"/>
      <c r="AA1242" s="48"/>
      <c r="AB1242" s="48"/>
      <c r="AC1242" s="6"/>
      <c r="AD1242" s="6"/>
      <c r="AE1242" s="6"/>
      <c r="AF1242" s="6"/>
    </row>
    <row r="1243" spans="1:32">
      <c r="A1243" s="6"/>
      <c r="B1243" s="6"/>
      <c r="C1243" s="6"/>
      <c r="D1243" s="6"/>
      <c r="I1243" s="6"/>
      <c r="J1243" s="6"/>
      <c r="K1243" s="6"/>
      <c r="L1243" s="6"/>
      <c r="M1243" s="6"/>
      <c r="N1243" s="6"/>
      <c r="O1243" s="6"/>
      <c r="P1243" s="6"/>
      <c r="Q1243" s="48" t="s">
        <v>3949</v>
      </c>
      <c r="R1243" s="6" t="s">
        <v>4261</v>
      </c>
      <c r="S1243" s="19">
        <v>0</v>
      </c>
      <c r="T1243" s="19">
        <v>0</v>
      </c>
      <c r="U1243" s="46" t="e">
        <f t="shared" si="67"/>
        <v>#DIV/0!</v>
      </c>
      <c r="V1243" s="6"/>
      <c r="W1243">
        <f t="shared" si="68"/>
        <v>0</v>
      </c>
      <c r="X1243" s="6"/>
      <c r="Y1243" s="6"/>
      <c r="Z1243" s="6"/>
      <c r="AA1243" s="48"/>
      <c r="AB1243" s="48"/>
      <c r="AC1243" s="6"/>
      <c r="AD1243" s="6"/>
      <c r="AE1243" s="6"/>
      <c r="AF1243" s="6"/>
    </row>
    <row r="1244" spans="1:32" ht="15.75" customHeight="1">
      <c r="A1244" s="6"/>
      <c r="B1244" s="6"/>
      <c r="C1244" s="6"/>
      <c r="D1244" s="6"/>
      <c r="I1244" s="6"/>
      <c r="J1244" s="6"/>
      <c r="K1244" s="6"/>
      <c r="L1244" s="6"/>
      <c r="M1244" s="6"/>
      <c r="N1244" s="6"/>
      <c r="O1244" s="6"/>
      <c r="P1244" s="6"/>
      <c r="Q1244" s="48" t="s">
        <v>3950</v>
      </c>
      <c r="R1244" s="6" t="s">
        <v>4261</v>
      </c>
      <c r="S1244" s="19">
        <v>0</v>
      </c>
      <c r="T1244" s="19">
        <v>0</v>
      </c>
      <c r="U1244" s="46" t="e">
        <f t="shared" si="67"/>
        <v>#DIV/0!</v>
      </c>
      <c r="V1244" s="6"/>
      <c r="W1244">
        <f t="shared" si="68"/>
        <v>0</v>
      </c>
      <c r="X1244" s="6"/>
      <c r="Y1244" s="6"/>
      <c r="Z1244" s="6"/>
      <c r="AA1244" s="48"/>
      <c r="AB1244" s="48"/>
      <c r="AC1244" s="6"/>
      <c r="AD1244" s="6"/>
      <c r="AE1244" s="6"/>
      <c r="AF1244" s="6"/>
    </row>
    <row r="1245" spans="1:32" ht="15.75" thickBot="1">
      <c r="A1245" s="6"/>
      <c r="B1245" s="6"/>
      <c r="C1245" s="6"/>
      <c r="D1245" s="6"/>
      <c r="I1245" s="6"/>
      <c r="J1245" s="6"/>
      <c r="K1245" s="6"/>
      <c r="L1245" s="6"/>
      <c r="M1245" s="6"/>
      <c r="N1245" s="6"/>
      <c r="O1245" s="6"/>
      <c r="P1245" s="6"/>
      <c r="Q1245" s="64" t="s">
        <v>3951</v>
      </c>
      <c r="R1245" s="6" t="s">
        <v>4261</v>
      </c>
      <c r="S1245" s="20">
        <v>0</v>
      </c>
      <c r="T1245" s="19">
        <v>0</v>
      </c>
      <c r="U1245" s="46" t="e">
        <f t="shared" si="67"/>
        <v>#DIV/0!</v>
      </c>
      <c r="V1245" s="6"/>
      <c r="W1245">
        <f t="shared" si="68"/>
        <v>0</v>
      </c>
      <c r="X1245" s="6"/>
      <c r="Y1245" s="6"/>
      <c r="Z1245" s="6"/>
      <c r="AA1245" s="48"/>
      <c r="AB1245" s="48"/>
      <c r="AC1245" s="6"/>
      <c r="AD1245" s="6"/>
      <c r="AE1245" s="6"/>
      <c r="AF1245" s="6"/>
    </row>
    <row r="1246" spans="1:32" ht="15.75" thickBot="1">
      <c r="A1246" s="6"/>
      <c r="B1246" s="6"/>
      <c r="C1246" s="6"/>
      <c r="D1246" s="6"/>
      <c r="I1246" s="6"/>
      <c r="J1246" s="6"/>
      <c r="K1246" s="6"/>
      <c r="L1246" s="6"/>
      <c r="M1246" s="6"/>
      <c r="N1246" s="6"/>
      <c r="O1246" s="6"/>
      <c r="P1246" s="6"/>
      <c r="Q1246" s="60" t="s">
        <v>2351</v>
      </c>
      <c r="R1246" s="6" t="s">
        <v>5022</v>
      </c>
      <c r="S1246" s="18">
        <v>57</v>
      </c>
      <c r="T1246" s="18">
        <v>57</v>
      </c>
      <c r="U1246" s="46">
        <f t="shared" si="67"/>
        <v>1</v>
      </c>
      <c r="V1246" s="6"/>
      <c r="W1246">
        <f t="shared" si="68"/>
        <v>57</v>
      </c>
      <c r="X1246" s="6"/>
      <c r="Y1246" s="6"/>
      <c r="Z1246" s="6"/>
      <c r="AA1246" s="48"/>
      <c r="AB1246" s="48"/>
      <c r="AC1246" s="6"/>
      <c r="AD1246" s="6"/>
      <c r="AE1246" s="6"/>
      <c r="AF1246" s="6"/>
    </row>
    <row r="1247" spans="1:32" ht="15.75" thickBot="1">
      <c r="A1247" s="6"/>
      <c r="B1247" s="6"/>
      <c r="C1247" s="6"/>
      <c r="D1247" s="6"/>
      <c r="I1247" s="6"/>
      <c r="J1247" s="6"/>
      <c r="K1247" s="6"/>
      <c r="L1247" s="6"/>
      <c r="M1247" s="6"/>
      <c r="N1247" s="6"/>
      <c r="O1247" s="6"/>
      <c r="P1247" s="6"/>
      <c r="Q1247" s="64" t="s">
        <v>3952</v>
      </c>
      <c r="R1247" s="6" t="s">
        <v>4262</v>
      </c>
      <c r="S1247" s="20">
        <v>0</v>
      </c>
      <c r="T1247" s="19">
        <v>0</v>
      </c>
      <c r="U1247" s="46" t="e">
        <f t="shared" si="67"/>
        <v>#DIV/0!</v>
      </c>
      <c r="V1247" s="6"/>
      <c r="W1247">
        <f t="shared" si="68"/>
        <v>0</v>
      </c>
      <c r="X1247" s="6"/>
      <c r="Y1247" s="6"/>
      <c r="Z1247" s="6"/>
      <c r="AA1247" s="48"/>
      <c r="AB1247" s="48"/>
      <c r="AC1247" s="6"/>
      <c r="AD1247" s="6"/>
      <c r="AE1247" s="6"/>
      <c r="AF1247" s="6"/>
    </row>
    <row r="1248" spans="1:32" ht="15.75" thickBot="1">
      <c r="A1248" s="6"/>
      <c r="B1248" s="6"/>
      <c r="C1248" s="6"/>
      <c r="D1248" s="6"/>
      <c r="I1248" s="6"/>
      <c r="J1248" s="6"/>
      <c r="K1248" s="6"/>
      <c r="L1248" s="6"/>
      <c r="M1248" s="6"/>
      <c r="N1248" s="6"/>
      <c r="O1248" s="6"/>
      <c r="P1248" s="6"/>
      <c r="Q1248" s="60" t="s">
        <v>2352</v>
      </c>
      <c r="R1248" s="6" t="s">
        <v>5023</v>
      </c>
      <c r="S1248" s="18">
        <v>108</v>
      </c>
      <c r="T1248" s="18">
        <v>108</v>
      </c>
      <c r="U1248" s="46">
        <f t="shared" si="67"/>
        <v>1</v>
      </c>
      <c r="V1248" s="6"/>
      <c r="W1248">
        <f t="shared" si="68"/>
        <v>108</v>
      </c>
      <c r="X1248" s="6"/>
      <c r="Y1248" s="6"/>
      <c r="Z1248" s="6"/>
      <c r="AA1248" s="48"/>
      <c r="AB1248" s="48"/>
      <c r="AC1248" s="6"/>
      <c r="AD1248" s="6"/>
      <c r="AE1248" s="6"/>
      <c r="AF1248" s="6"/>
    </row>
    <row r="1249" spans="1:32" ht="15.75" thickBot="1">
      <c r="A1249" s="6"/>
      <c r="B1249" s="6"/>
      <c r="C1249" s="6"/>
      <c r="D1249" s="6"/>
      <c r="I1249" s="6"/>
      <c r="J1249" s="6"/>
      <c r="K1249" s="6"/>
      <c r="L1249" s="6"/>
      <c r="M1249" s="6"/>
      <c r="N1249" s="6"/>
      <c r="O1249" s="6"/>
      <c r="P1249" s="6"/>
      <c r="Q1249" s="60" t="s">
        <v>2353</v>
      </c>
      <c r="R1249" s="6" t="s">
        <v>5024</v>
      </c>
      <c r="S1249" s="18">
        <v>84</v>
      </c>
      <c r="T1249" s="18">
        <v>84</v>
      </c>
      <c r="U1249" s="46">
        <f t="shared" si="67"/>
        <v>1</v>
      </c>
      <c r="V1249" s="6"/>
      <c r="W1249">
        <f t="shared" si="68"/>
        <v>84</v>
      </c>
      <c r="X1249" s="6"/>
      <c r="Y1249" s="6"/>
      <c r="Z1249" s="6"/>
      <c r="AA1249" s="48"/>
      <c r="AB1249" s="48"/>
      <c r="AC1249" s="6"/>
      <c r="AD1249" s="6"/>
      <c r="AE1249" s="6"/>
      <c r="AF1249" s="6"/>
    </row>
    <row r="1250" spans="1:32" ht="15.75" thickBot="1">
      <c r="A1250" s="6"/>
      <c r="B1250" s="6"/>
      <c r="C1250" s="6"/>
      <c r="D1250" s="6"/>
      <c r="I1250" s="6"/>
      <c r="J1250" s="6"/>
      <c r="K1250" s="6"/>
      <c r="L1250" s="6"/>
      <c r="M1250" s="6"/>
      <c r="N1250" s="6"/>
      <c r="O1250" s="6"/>
      <c r="P1250" s="6"/>
      <c r="Q1250" s="60" t="s">
        <v>2354</v>
      </c>
      <c r="R1250" s="6" t="s">
        <v>5025</v>
      </c>
      <c r="S1250" s="18">
        <v>80</v>
      </c>
      <c r="T1250" s="18">
        <v>80</v>
      </c>
      <c r="U1250" s="46">
        <f t="shared" si="67"/>
        <v>1</v>
      </c>
      <c r="V1250" s="6"/>
      <c r="W1250">
        <f t="shared" si="68"/>
        <v>80</v>
      </c>
      <c r="X1250" s="6"/>
      <c r="Y1250" s="6"/>
      <c r="Z1250" s="6"/>
      <c r="AA1250" s="48"/>
      <c r="AB1250" s="48"/>
      <c r="AC1250" s="6"/>
      <c r="AD1250" s="6"/>
      <c r="AE1250" s="6"/>
      <c r="AF1250" s="6"/>
    </row>
    <row r="1251" spans="1:32" ht="15.75" thickBot="1">
      <c r="A1251" s="6"/>
      <c r="B1251" s="6"/>
      <c r="C1251" s="6"/>
      <c r="D1251" s="6"/>
      <c r="I1251" s="6"/>
      <c r="J1251" s="6"/>
      <c r="K1251" s="6"/>
      <c r="L1251" s="6"/>
      <c r="M1251" s="6"/>
      <c r="N1251" s="6"/>
      <c r="O1251" s="6"/>
      <c r="P1251" s="6"/>
      <c r="Q1251" s="60" t="s">
        <v>2355</v>
      </c>
      <c r="R1251" s="6" t="s">
        <v>5026</v>
      </c>
      <c r="S1251" s="18">
        <v>73</v>
      </c>
      <c r="T1251" s="18">
        <v>73</v>
      </c>
      <c r="U1251" s="46">
        <f t="shared" si="67"/>
        <v>1</v>
      </c>
      <c r="V1251" s="6"/>
      <c r="W1251">
        <f t="shared" si="68"/>
        <v>73</v>
      </c>
      <c r="X1251" s="6"/>
      <c r="Y1251" s="6"/>
      <c r="Z1251" s="6"/>
      <c r="AA1251" s="48"/>
      <c r="AB1251" s="48"/>
      <c r="AC1251" s="6"/>
      <c r="AD1251" s="6"/>
      <c r="AE1251" s="6"/>
      <c r="AF1251" s="6"/>
    </row>
    <row r="1252" spans="1:32" ht="15.75" thickBot="1">
      <c r="A1252" s="6"/>
      <c r="B1252" s="6"/>
      <c r="C1252" s="6"/>
      <c r="D1252" s="6"/>
      <c r="I1252" s="6"/>
      <c r="J1252" s="6"/>
      <c r="K1252" s="6"/>
      <c r="L1252" s="6"/>
      <c r="M1252" s="6"/>
      <c r="N1252" s="6"/>
      <c r="O1252" s="6"/>
      <c r="P1252" s="6"/>
      <c r="Q1252" s="60" t="s">
        <v>2356</v>
      </c>
      <c r="R1252" s="6" t="s">
        <v>5027</v>
      </c>
      <c r="S1252" s="18">
        <v>91</v>
      </c>
      <c r="T1252" s="18">
        <v>91</v>
      </c>
      <c r="U1252" s="46">
        <f t="shared" si="67"/>
        <v>1</v>
      </c>
      <c r="V1252" s="6"/>
      <c r="W1252">
        <f t="shared" si="68"/>
        <v>91</v>
      </c>
      <c r="X1252" s="6"/>
      <c r="Y1252" s="6"/>
      <c r="Z1252" s="6"/>
      <c r="AA1252" s="48"/>
      <c r="AB1252" s="48"/>
      <c r="AC1252" s="6"/>
      <c r="AD1252" s="6"/>
      <c r="AE1252" s="6"/>
      <c r="AF1252" s="6"/>
    </row>
    <row r="1253" spans="1:32" ht="15.75" thickBot="1">
      <c r="A1253" s="6"/>
      <c r="B1253" s="6"/>
      <c r="C1253" s="6"/>
      <c r="D1253" s="6"/>
      <c r="I1253" s="6"/>
      <c r="J1253" s="6"/>
      <c r="K1253" s="6"/>
      <c r="L1253" s="6"/>
      <c r="M1253" s="6"/>
      <c r="N1253" s="6"/>
      <c r="O1253" s="6"/>
      <c r="P1253" s="6"/>
      <c r="Q1253" s="60" t="s">
        <v>2357</v>
      </c>
      <c r="R1253" s="6" t="s">
        <v>5028</v>
      </c>
      <c r="S1253" s="18">
        <v>63</v>
      </c>
      <c r="T1253" s="18">
        <v>63</v>
      </c>
      <c r="U1253" s="46">
        <f t="shared" si="67"/>
        <v>1</v>
      </c>
      <c r="V1253" s="6"/>
      <c r="W1253">
        <f t="shared" si="68"/>
        <v>63</v>
      </c>
      <c r="X1253" s="6"/>
      <c r="Y1253" s="6"/>
      <c r="Z1253" s="6"/>
      <c r="AA1253" s="48"/>
      <c r="AB1253" s="48"/>
      <c r="AC1253" s="6"/>
      <c r="AD1253" s="6"/>
      <c r="AE1253" s="6"/>
      <c r="AF1253" s="6"/>
    </row>
    <row r="1254" spans="1:32" ht="15.75" thickBot="1">
      <c r="A1254" s="6"/>
      <c r="B1254" s="6"/>
      <c r="C1254" s="6"/>
      <c r="D1254" s="6"/>
      <c r="I1254" s="6"/>
      <c r="J1254" s="6"/>
      <c r="K1254" s="6"/>
      <c r="L1254" s="6"/>
      <c r="M1254" s="6"/>
      <c r="N1254" s="6"/>
      <c r="O1254" s="6"/>
      <c r="P1254" s="6"/>
      <c r="Q1254" s="60" t="s">
        <v>2358</v>
      </c>
      <c r="R1254" s="6" t="s">
        <v>5029</v>
      </c>
      <c r="S1254" s="18">
        <v>77</v>
      </c>
      <c r="T1254" s="18">
        <v>77</v>
      </c>
      <c r="U1254" s="46">
        <f t="shared" si="67"/>
        <v>1</v>
      </c>
      <c r="V1254" s="6"/>
      <c r="W1254">
        <f t="shared" si="68"/>
        <v>77</v>
      </c>
      <c r="X1254" s="6"/>
      <c r="Y1254" s="6"/>
      <c r="Z1254" s="6"/>
      <c r="AA1254" s="48"/>
      <c r="AB1254" s="48"/>
      <c r="AC1254" s="6"/>
      <c r="AD1254" s="6"/>
      <c r="AE1254" s="6"/>
      <c r="AF1254" s="6"/>
    </row>
    <row r="1255" spans="1:32" ht="15.75" thickBot="1">
      <c r="A1255" s="6"/>
      <c r="B1255" s="6"/>
      <c r="C1255" s="6"/>
      <c r="D1255" s="6"/>
      <c r="I1255" s="6"/>
      <c r="J1255" s="6"/>
      <c r="K1255" s="6"/>
      <c r="L1255" s="6"/>
      <c r="M1255" s="6"/>
      <c r="N1255" s="6"/>
      <c r="O1255" s="6"/>
      <c r="P1255" s="6"/>
      <c r="Q1255" s="60" t="s">
        <v>2359</v>
      </c>
      <c r="R1255" s="6" t="s">
        <v>5030</v>
      </c>
      <c r="S1255" s="18">
        <v>77</v>
      </c>
      <c r="T1255" s="18">
        <v>77</v>
      </c>
      <c r="U1255" s="46">
        <f t="shared" si="67"/>
        <v>1</v>
      </c>
      <c r="V1255" s="6"/>
      <c r="W1255">
        <f t="shared" si="68"/>
        <v>77</v>
      </c>
      <c r="X1255" s="6"/>
      <c r="Y1255" s="6"/>
      <c r="Z1255" s="6"/>
      <c r="AA1255" s="48"/>
      <c r="AB1255" s="48"/>
      <c r="AC1255" s="6"/>
      <c r="AD1255" s="6"/>
      <c r="AE1255" s="6"/>
      <c r="AF1255" s="6"/>
    </row>
    <row r="1256" spans="1:32" ht="15.75" thickBot="1">
      <c r="A1256" s="6"/>
      <c r="B1256" s="6"/>
      <c r="C1256" s="6"/>
      <c r="D1256" s="6"/>
      <c r="I1256" s="6"/>
      <c r="J1256" s="6"/>
      <c r="K1256" s="6"/>
      <c r="L1256" s="6"/>
      <c r="M1256" s="6"/>
      <c r="N1256" s="6"/>
      <c r="O1256" s="6"/>
      <c r="P1256" s="6"/>
      <c r="Q1256" s="60" t="s">
        <v>2360</v>
      </c>
      <c r="R1256" s="6" t="s">
        <v>5031</v>
      </c>
      <c r="S1256" s="18">
        <v>56</v>
      </c>
      <c r="T1256" s="18">
        <v>56</v>
      </c>
      <c r="U1256" s="46">
        <f t="shared" si="67"/>
        <v>1</v>
      </c>
      <c r="V1256" s="6"/>
      <c r="W1256">
        <f t="shared" si="68"/>
        <v>56</v>
      </c>
      <c r="X1256" s="6"/>
      <c r="Y1256" s="6"/>
      <c r="Z1256" s="6"/>
      <c r="AA1256" s="48"/>
      <c r="AB1256" s="48"/>
      <c r="AC1256" s="6"/>
      <c r="AD1256" s="6"/>
      <c r="AE1256" s="6"/>
      <c r="AF1256" s="6"/>
    </row>
    <row r="1257" spans="1:32" ht="15.75" thickBot="1">
      <c r="A1257" s="6"/>
      <c r="B1257" s="6"/>
      <c r="C1257" s="6"/>
      <c r="D1257" s="6"/>
      <c r="I1257" s="6"/>
      <c r="J1257" s="6"/>
      <c r="K1257" s="6"/>
      <c r="L1257" s="6"/>
      <c r="M1257" s="6"/>
      <c r="N1257" s="6"/>
      <c r="O1257" s="6"/>
      <c r="P1257" s="6"/>
      <c r="Q1257" s="60" t="s">
        <v>2361</v>
      </c>
      <c r="R1257" s="6" t="s">
        <v>5032</v>
      </c>
      <c r="S1257" s="18">
        <v>143</v>
      </c>
      <c r="T1257" s="18">
        <v>143</v>
      </c>
      <c r="U1257" s="46">
        <f t="shared" si="67"/>
        <v>1</v>
      </c>
      <c r="V1257" s="6"/>
      <c r="W1257">
        <f t="shared" si="68"/>
        <v>143</v>
      </c>
      <c r="X1257" s="6"/>
      <c r="Y1257" s="6"/>
      <c r="Z1257" s="6"/>
      <c r="AA1257" s="48"/>
      <c r="AB1257" s="48"/>
      <c r="AC1257" s="6"/>
      <c r="AD1257" s="6"/>
      <c r="AE1257" s="6"/>
      <c r="AF1257" s="6"/>
    </row>
    <row r="1258" spans="1:32" ht="15.75" thickBot="1">
      <c r="A1258" s="6"/>
      <c r="B1258" s="6"/>
      <c r="C1258" s="6"/>
      <c r="D1258" s="6"/>
      <c r="I1258" s="6"/>
      <c r="J1258" s="6"/>
      <c r="K1258" s="6"/>
      <c r="L1258" s="6"/>
      <c r="M1258" s="6"/>
      <c r="N1258" s="6"/>
      <c r="O1258" s="6"/>
      <c r="P1258" s="6"/>
      <c r="Q1258" s="60" t="s">
        <v>2362</v>
      </c>
      <c r="R1258" s="6" t="s">
        <v>5033</v>
      </c>
      <c r="S1258" s="18">
        <v>95</v>
      </c>
      <c r="T1258" s="18">
        <v>95</v>
      </c>
      <c r="U1258" s="46">
        <f t="shared" si="67"/>
        <v>1</v>
      </c>
      <c r="V1258" s="6"/>
      <c r="W1258">
        <f t="shared" si="68"/>
        <v>95</v>
      </c>
      <c r="X1258" s="6"/>
      <c r="Y1258" s="6"/>
      <c r="Z1258" s="6"/>
      <c r="AA1258" s="48"/>
      <c r="AB1258" s="48"/>
      <c r="AC1258" s="6"/>
      <c r="AD1258" s="6"/>
      <c r="AE1258" s="6"/>
      <c r="AF1258" s="6"/>
    </row>
    <row r="1259" spans="1:32" ht="15.75" thickBot="1">
      <c r="A1259" s="6"/>
      <c r="B1259" s="6"/>
      <c r="C1259" s="6"/>
      <c r="D1259" s="6"/>
      <c r="I1259" s="6"/>
      <c r="J1259" s="6"/>
      <c r="K1259" s="6"/>
      <c r="L1259" s="6"/>
      <c r="M1259" s="6"/>
      <c r="N1259" s="6"/>
      <c r="O1259" s="6"/>
      <c r="P1259" s="6"/>
      <c r="Q1259" s="60" t="s">
        <v>2363</v>
      </c>
      <c r="R1259" s="6" t="s">
        <v>5034</v>
      </c>
      <c r="S1259" s="18">
        <v>95</v>
      </c>
      <c r="T1259" s="18">
        <v>95</v>
      </c>
      <c r="U1259" s="46">
        <f t="shared" si="67"/>
        <v>1</v>
      </c>
      <c r="V1259" s="6"/>
      <c r="W1259">
        <f t="shared" si="68"/>
        <v>95</v>
      </c>
      <c r="X1259" s="6"/>
      <c r="Y1259" s="6"/>
      <c r="Z1259" s="6"/>
      <c r="AA1259" s="48"/>
      <c r="AB1259" s="48"/>
      <c r="AC1259" s="6"/>
      <c r="AD1259" s="6"/>
      <c r="AE1259" s="6"/>
      <c r="AF1259" s="6"/>
    </row>
    <row r="1260" spans="1:32" ht="15.75" thickBot="1">
      <c r="A1260" s="6"/>
      <c r="B1260" s="6"/>
      <c r="C1260" s="6"/>
      <c r="D1260" s="6"/>
      <c r="I1260" s="6"/>
      <c r="J1260" s="6"/>
      <c r="K1260" s="6"/>
      <c r="L1260" s="6"/>
      <c r="M1260" s="6"/>
      <c r="N1260" s="6"/>
      <c r="O1260" s="6"/>
      <c r="P1260" s="6"/>
      <c r="Q1260" s="60" t="s">
        <v>2364</v>
      </c>
      <c r="R1260" s="6" t="s">
        <v>5035</v>
      </c>
      <c r="S1260" s="18">
        <v>205</v>
      </c>
      <c r="T1260" s="18">
        <v>205</v>
      </c>
      <c r="U1260" s="46">
        <f t="shared" si="67"/>
        <v>1</v>
      </c>
      <c r="V1260" s="6"/>
      <c r="W1260">
        <f t="shared" si="68"/>
        <v>205</v>
      </c>
      <c r="X1260" s="6"/>
      <c r="Y1260" s="6"/>
      <c r="Z1260" s="6"/>
      <c r="AA1260" s="48"/>
      <c r="AB1260" s="48"/>
      <c r="AC1260" s="6"/>
      <c r="AD1260" s="6"/>
      <c r="AE1260" s="6"/>
      <c r="AF1260" s="6"/>
    </row>
    <row r="1261" spans="1:32" ht="15.75" thickBot="1">
      <c r="A1261" s="6"/>
      <c r="B1261" s="6"/>
      <c r="C1261" s="6"/>
      <c r="D1261" s="6"/>
      <c r="I1261" s="6"/>
      <c r="J1261" s="6"/>
      <c r="K1261" s="6"/>
      <c r="L1261" s="6"/>
      <c r="M1261" s="6"/>
      <c r="N1261" s="6"/>
      <c r="O1261" s="6"/>
      <c r="P1261" s="6"/>
      <c r="Q1261" s="60" t="s">
        <v>2365</v>
      </c>
      <c r="R1261" s="6" t="s">
        <v>5036</v>
      </c>
      <c r="S1261" s="18">
        <v>68</v>
      </c>
      <c r="T1261" s="18">
        <v>68</v>
      </c>
      <c r="U1261" s="46">
        <f t="shared" si="67"/>
        <v>1</v>
      </c>
      <c r="V1261" s="6"/>
      <c r="W1261">
        <f t="shared" si="68"/>
        <v>68</v>
      </c>
      <c r="X1261" s="6"/>
      <c r="Y1261" s="6"/>
      <c r="Z1261" s="6"/>
      <c r="AA1261" s="48"/>
      <c r="AB1261" s="48"/>
      <c r="AC1261" s="6"/>
      <c r="AD1261" s="6"/>
      <c r="AE1261" s="6"/>
      <c r="AF1261" s="6"/>
    </row>
    <row r="1262" spans="1:32" ht="15.75" thickBot="1">
      <c r="A1262" s="6"/>
      <c r="B1262" s="6"/>
      <c r="C1262" s="6"/>
      <c r="D1262" s="6"/>
      <c r="I1262" s="6"/>
      <c r="J1262" s="6"/>
      <c r="K1262" s="6"/>
      <c r="L1262" s="6"/>
      <c r="M1262" s="6"/>
      <c r="N1262" s="6"/>
      <c r="O1262" s="6"/>
      <c r="P1262" s="6"/>
      <c r="Q1262" s="60" t="s">
        <v>2366</v>
      </c>
      <c r="R1262" s="6" t="s">
        <v>5037</v>
      </c>
      <c r="S1262" s="18">
        <v>121</v>
      </c>
      <c r="T1262" s="18">
        <v>121</v>
      </c>
      <c r="U1262" s="46">
        <f t="shared" si="67"/>
        <v>1</v>
      </c>
      <c r="V1262" s="6"/>
      <c r="W1262">
        <f t="shared" si="68"/>
        <v>121</v>
      </c>
      <c r="X1262" s="6"/>
      <c r="Y1262" s="6"/>
      <c r="Z1262" s="6"/>
      <c r="AA1262" s="48"/>
      <c r="AB1262" s="48"/>
      <c r="AC1262" s="6"/>
      <c r="AD1262" s="6"/>
      <c r="AE1262" s="6"/>
      <c r="AF1262" s="6"/>
    </row>
    <row r="1263" spans="1:32" ht="15.75" thickBot="1">
      <c r="A1263" s="6"/>
      <c r="B1263" s="6"/>
      <c r="C1263" s="6"/>
      <c r="D1263" s="6"/>
      <c r="I1263" s="6"/>
      <c r="J1263" s="6"/>
      <c r="K1263" s="6"/>
      <c r="L1263" s="6"/>
      <c r="M1263" s="6"/>
      <c r="N1263" s="6"/>
      <c r="O1263" s="6"/>
      <c r="P1263" s="6"/>
      <c r="Q1263" s="60" t="s">
        <v>2367</v>
      </c>
      <c r="R1263" s="6" t="s">
        <v>5038</v>
      </c>
      <c r="S1263" s="18">
        <v>111</v>
      </c>
      <c r="T1263" s="18">
        <v>111</v>
      </c>
      <c r="U1263" s="46">
        <f t="shared" si="67"/>
        <v>1</v>
      </c>
      <c r="V1263" s="6"/>
      <c r="W1263">
        <f t="shared" si="68"/>
        <v>111</v>
      </c>
      <c r="X1263" s="6"/>
      <c r="Y1263" s="6"/>
      <c r="Z1263" s="6"/>
      <c r="AA1263" s="48"/>
      <c r="AB1263" s="48"/>
      <c r="AC1263" s="6"/>
      <c r="AD1263" s="6"/>
      <c r="AE1263" s="6"/>
      <c r="AF1263" s="6"/>
    </row>
    <row r="1264" spans="1:32" ht="15.75" thickBot="1">
      <c r="A1264" s="6"/>
      <c r="B1264" s="6"/>
      <c r="C1264" s="6"/>
      <c r="D1264" s="6"/>
      <c r="I1264" s="6"/>
      <c r="J1264" s="6"/>
      <c r="K1264" s="6"/>
      <c r="L1264" s="6"/>
      <c r="M1264" s="6"/>
      <c r="N1264" s="6"/>
      <c r="O1264" s="6"/>
      <c r="P1264" s="6"/>
      <c r="Q1264" s="60" t="s">
        <v>2368</v>
      </c>
      <c r="R1264" s="6" t="s">
        <v>5039</v>
      </c>
      <c r="S1264" s="18">
        <v>62</v>
      </c>
      <c r="T1264" s="18">
        <v>62</v>
      </c>
      <c r="U1264" s="46">
        <f t="shared" si="67"/>
        <v>1</v>
      </c>
      <c r="V1264" s="6"/>
      <c r="W1264">
        <f t="shared" si="68"/>
        <v>62</v>
      </c>
      <c r="X1264" s="6"/>
      <c r="Y1264" s="6"/>
      <c r="Z1264" s="6"/>
      <c r="AA1264" s="48"/>
      <c r="AB1264" s="48"/>
      <c r="AC1264" s="6"/>
      <c r="AD1264" s="6"/>
      <c r="AE1264" s="6"/>
      <c r="AF1264" s="6"/>
    </row>
    <row r="1265" spans="1:32" ht="15.75" thickBot="1">
      <c r="A1265" s="6"/>
      <c r="B1265" s="6"/>
      <c r="C1265" s="6"/>
      <c r="D1265" s="6"/>
      <c r="I1265" s="6"/>
      <c r="J1265" s="6"/>
      <c r="K1265" s="6"/>
      <c r="L1265" s="6"/>
      <c r="M1265" s="6"/>
      <c r="N1265" s="6"/>
      <c r="O1265" s="6"/>
      <c r="P1265" s="6"/>
      <c r="Q1265" s="60" t="s">
        <v>2369</v>
      </c>
      <c r="R1265" s="6" t="s">
        <v>5040</v>
      </c>
      <c r="S1265" s="18">
        <v>136</v>
      </c>
      <c r="T1265" s="18">
        <v>136</v>
      </c>
      <c r="U1265" s="46">
        <f t="shared" si="67"/>
        <v>1</v>
      </c>
      <c r="V1265" s="6"/>
      <c r="W1265">
        <f t="shared" si="68"/>
        <v>136</v>
      </c>
      <c r="X1265" s="6"/>
      <c r="Y1265" s="6"/>
      <c r="Z1265" s="6"/>
      <c r="AA1265" s="48"/>
      <c r="AB1265" s="48"/>
      <c r="AC1265" s="6"/>
      <c r="AD1265" s="6"/>
      <c r="AE1265" s="6"/>
      <c r="AF1265" s="6"/>
    </row>
    <row r="1266" spans="1:32" ht="15.75" thickBot="1">
      <c r="A1266" s="6"/>
      <c r="B1266" s="6"/>
      <c r="C1266" s="6"/>
      <c r="D1266" s="6"/>
      <c r="I1266" s="6"/>
      <c r="J1266" s="6"/>
      <c r="K1266" s="6"/>
      <c r="L1266" s="6"/>
      <c r="M1266" s="6"/>
      <c r="N1266" s="6"/>
      <c r="O1266" s="6"/>
      <c r="P1266" s="6"/>
      <c r="Q1266" s="60" t="s">
        <v>2370</v>
      </c>
      <c r="R1266" s="6" t="s">
        <v>5041</v>
      </c>
      <c r="S1266" s="18">
        <v>67</v>
      </c>
      <c r="T1266" s="18">
        <v>67</v>
      </c>
      <c r="U1266" s="46">
        <f t="shared" si="67"/>
        <v>1</v>
      </c>
      <c r="V1266" s="6"/>
      <c r="W1266">
        <f t="shared" si="68"/>
        <v>67</v>
      </c>
      <c r="X1266" s="6"/>
      <c r="Y1266" s="6"/>
      <c r="Z1266" s="6"/>
      <c r="AA1266" s="48"/>
      <c r="AB1266" s="48"/>
      <c r="AC1266" s="6"/>
      <c r="AD1266" s="6"/>
      <c r="AE1266" s="6"/>
      <c r="AF1266" s="6"/>
    </row>
    <row r="1267" spans="1:32" ht="15.75" thickBot="1">
      <c r="A1267" s="6"/>
      <c r="B1267" s="6"/>
      <c r="C1267" s="6"/>
      <c r="D1267" s="6"/>
      <c r="I1267" s="6"/>
      <c r="J1267" s="6"/>
      <c r="K1267" s="6"/>
      <c r="L1267" s="6"/>
      <c r="M1267" s="6"/>
      <c r="N1267" s="6"/>
      <c r="O1267" s="6"/>
      <c r="P1267" s="6"/>
      <c r="Q1267" s="60" t="s">
        <v>2371</v>
      </c>
      <c r="R1267" s="6" t="s">
        <v>5042</v>
      </c>
      <c r="S1267" s="18">
        <v>71</v>
      </c>
      <c r="T1267" s="18">
        <v>71</v>
      </c>
      <c r="U1267" s="46">
        <f t="shared" si="67"/>
        <v>1</v>
      </c>
      <c r="V1267" s="6"/>
      <c r="W1267">
        <f t="shared" si="68"/>
        <v>71</v>
      </c>
      <c r="X1267" s="6"/>
      <c r="Y1267" s="6"/>
      <c r="Z1267" s="6"/>
      <c r="AA1267" s="48"/>
      <c r="AB1267" s="48"/>
      <c r="AC1267" s="6"/>
      <c r="AD1267" s="6"/>
      <c r="AE1267" s="6"/>
      <c r="AF1267" s="6"/>
    </row>
    <row r="1268" spans="1:32" ht="15.75" thickBot="1">
      <c r="A1268" s="6"/>
      <c r="B1268" s="6"/>
      <c r="C1268" s="6"/>
      <c r="D1268" s="6"/>
      <c r="I1268" s="6"/>
      <c r="J1268" s="6"/>
      <c r="K1268" s="6"/>
      <c r="L1268" s="6"/>
      <c r="M1268" s="6"/>
      <c r="N1268" s="6"/>
      <c r="O1268" s="6"/>
      <c r="P1268" s="6"/>
      <c r="Q1268" s="60" t="s">
        <v>2372</v>
      </c>
      <c r="R1268" s="6" t="s">
        <v>5043</v>
      </c>
      <c r="S1268" s="18">
        <v>68</v>
      </c>
      <c r="T1268" s="18">
        <v>68</v>
      </c>
      <c r="U1268" s="46">
        <f t="shared" si="67"/>
        <v>1</v>
      </c>
      <c r="V1268" s="6"/>
      <c r="W1268">
        <f t="shared" si="68"/>
        <v>68</v>
      </c>
      <c r="X1268" s="6"/>
      <c r="Y1268" s="6"/>
      <c r="Z1268" s="6"/>
      <c r="AA1268" s="48"/>
      <c r="AB1268" s="48"/>
      <c r="AC1268" s="6"/>
      <c r="AD1268" s="6"/>
      <c r="AE1268" s="6"/>
      <c r="AF1268" s="6"/>
    </row>
    <row r="1269" spans="1:32" ht="15.75" thickBot="1">
      <c r="A1269" s="6"/>
      <c r="B1269" s="6"/>
      <c r="C1269" s="6"/>
      <c r="D1269" s="6"/>
      <c r="I1269" s="6"/>
      <c r="J1269" s="6"/>
      <c r="K1269" s="6"/>
      <c r="L1269" s="6"/>
      <c r="M1269" s="6"/>
      <c r="N1269" s="6"/>
      <c r="O1269" s="6"/>
      <c r="P1269" s="6"/>
      <c r="Q1269" s="60" t="s">
        <v>2373</v>
      </c>
      <c r="R1269" s="6" t="s">
        <v>5044</v>
      </c>
      <c r="S1269" s="18">
        <v>73</v>
      </c>
      <c r="T1269" s="18">
        <v>73</v>
      </c>
      <c r="U1269" s="46">
        <f t="shared" si="67"/>
        <v>1</v>
      </c>
      <c r="V1269" s="6"/>
      <c r="W1269">
        <f t="shared" si="68"/>
        <v>73</v>
      </c>
      <c r="X1269" s="6"/>
      <c r="Y1269" s="6"/>
      <c r="Z1269" s="6"/>
      <c r="AA1269" s="48"/>
      <c r="AB1269" s="48"/>
      <c r="AC1269" s="6"/>
      <c r="AD1269" s="6"/>
      <c r="AE1269" s="6"/>
      <c r="AF1269" s="6"/>
    </row>
    <row r="1270" spans="1:32" ht="15.75" thickBot="1">
      <c r="A1270" s="6"/>
      <c r="B1270" s="6"/>
      <c r="C1270" s="6"/>
      <c r="D1270" s="6"/>
      <c r="I1270" s="6"/>
      <c r="J1270" s="6"/>
      <c r="K1270" s="6"/>
      <c r="L1270" s="6"/>
      <c r="M1270" s="6"/>
      <c r="N1270" s="6"/>
      <c r="O1270" s="6"/>
      <c r="P1270" s="6"/>
      <c r="Q1270" s="60" t="s">
        <v>2374</v>
      </c>
      <c r="R1270" s="6" t="s">
        <v>5045</v>
      </c>
      <c r="S1270" s="18">
        <v>101</v>
      </c>
      <c r="T1270" s="18">
        <v>101</v>
      </c>
      <c r="U1270" s="46">
        <f t="shared" si="67"/>
        <v>1</v>
      </c>
      <c r="V1270" s="6"/>
      <c r="W1270">
        <f t="shared" si="68"/>
        <v>101</v>
      </c>
      <c r="X1270" s="6"/>
      <c r="Y1270" s="6"/>
      <c r="Z1270" s="6"/>
      <c r="AA1270" s="48"/>
      <c r="AB1270" s="48"/>
      <c r="AC1270" s="6"/>
      <c r="AD1270" s="6"/>
      <c r="AE1270" s="6"/>
      <c r="AF1270" s="6"/>
    </row>
    <row r="1271" spans="1:32" ht="15.75" thickBot="1">
      <c r="A1271" s="6"/>
      <c r="B1271" s="6"/>
      <c r="C1271" s="6"/>
      <c r="D1271" s="6"/>
      <c r="I1271" s="6"/>
      <c r="J1271" s="6"/>
      <c r="K1271" s="6"/>
      <c r="L1271" s="6"/>
      <c r="M1271" s="6"/>
      <c r="N1271" s="6"/>
      <c r="O1271" s="6"/>
      <c r="P1271" s="6"/>
      <c r="Q1271" s="60" t="s">
        <v>2375</v>
      </c>
      <c r="R1271" s="6" t="s">
        <v>5046</v>
      </c>
      <c r="S1271" s="18">
        <v>86</v>
      </c>
      <c r="T1271" s="18">
        <v>86</v>
      </c>
      <c r="U1271" s="46">
        <f t="shared" si="67"/>
        <v>1</v>
      </c>
      <c r="V1271" s="6"/>
      <c r="W1271">
        <f t="shared" si="68"/>
        <v>86</v>
      </c>
      <c r="X1271" s="6"/>
      <c r="Y1271" s="6"/>
      <c r="Z1271" s="6"/>
      <c r="AA1271" s="48"/>
      <c r="AB1271" s="48"/>
      <c r="AC1271" s="6"/>
      <c r="AD1271" s="6"/>
      <c r="AE1271" s="6"/>
      <c r="AF1271" s="6"/>
    </row>
    <row r="1272" spans="1:32" ht="15.75" thickBot="1">
      <c r="A1272" s="6"/>
      <c r="B1272" s="6"/>
      <c r="C1272" s="6"/>
      <c r="D1272" s="6"/>
      <c r="I1272" s="6"/>
      <c r="J1272" s="6"/>
      <c r="K1272" s="6"/>
      <c r="L1272" s="6"/>
      <c r="M1272" s="6"/>
      <c r="N1272" s="6"/>
      <c r="O1272" s="6"/>
      <c r="P1272" s="6"/>
      <c r="Q1272" s="60" t="s">
        <v>2376</v>
      </c>
      <c r="R1272" s="6" t="s">
        <v>5047</v>
      </c>
      <c r="S1272" s="18">
        <v>68</v>
      </c>
      <c r="T1272" s="18">
        <v>68</v>
      </c>
      <c r="U1272" s="46">
        <f t="shared" si="67"/>
        <v>1</v>
      </c>
      <c r="V1272" s="6"/>
      <c r="W1272">
        <f t="shared" si="68"/>
        <v>68</v>
      </c>
      <c r="X1272" s="6"/>
      <c r="Y1272" s="6"/>
      <c r="Z1272" s="6"/>
      <c r="AA1272" s="48"/>
      <c r="AB1272" s="48"/>
      <c r="AC1272" s="6"/>
      <c r="AD1272" s="6"/>
      <c r="AE1272" s="6"/>
      <c r="AF1272" s="6"/>
    </row>
    <row r="1273" spans="1:32" ht="15.75" thickBot="1">
      <c r="A1273" s="6"/>
      <c r="B1273" s="6"/>
      <c r="C1273" s="6"/>
      <c r="D1273" s="6"/>
      <c r="I1273" s="6"/>
      <c r="J1273" s="6"/>
      <c r="K1273" s="6"/>
      <c r="L1273" s="6"/>
      <c r="M1273" s="6"/>
      <c r="N1273" s="6"/>
      <c r="O1273" s="6"/>
      <c r="P1273" s="6"/>
      <c r="Q1273" s="60" t="s">
        <v>2377</v>
      </c>
      <c r="R1273" s="6" t="s">
        <v>5048</v>
      </c>
      <c r="S1273" s="18">
        <v>93</v>
      </c>
      <c r="T1273" s="18">
        <v>93</v>
      </c>
      <c r="U1273" s="46">
        <f t="shared" si="67"/>
        <v>1</v>
      </c>
      <c r="V1273" s="6"/>
      <c r="W1273">
        <f t="shared" si="68"/>
        <v>93</v>
      </c>
      <c r="X1273" s="6"/>
      <c r="Y1273" s="6"/>
      <c r="Z1273" s="6"/>
      <c r="AA1273" s="48"/>
      <c r="AB1273" s="48"/>
      <c r="AC1273" s="6"/>
      <c r="AD1273" s="6"/>
      <c r="AE1273" s="6"/>
      <c r="AF1273" s="6"/>
    </row>
    <row r="1274" spans="1:32" ht="15.75" thickBot="1">
      <c r="A1274" s="6"/>
      <c r="B1274" s="6"/>
      <c r="C1274" s="6"/>
      <c r="D1274" s="6"/>
      <c r="I1274" s="6"/>
      <c r="J1274" s="6"/>
      <c r="K1274" s="6"/>
      <c r="L1274" s="6"/>
      <c r="M1274" s="6"/>
      <c r="N1274" s="6"/>
      <c r="O1274" s="6"/>
      <c r="P1274" s="6"/>
      <c r="Q1274" s="60" t="s">
        <v>2378</v>
      </c>
      <c r="R1274" s="6" t="s">
        <v>5049</v>
      </c>
      <c r="S1274" s="18">
        <v>74</v>
      </c>
      <c r="T1274" s="18">
        <v>74</v>
      </c>
      <c r="U1274" s="46">
        <f t="shared" si="67"/>
        <v>1</v>
      </c>
      <c r="V1274" s="6"/>
      <c r="W1274">
        <f t="shared" si="68"/>
        <v>74</v>
      </c>
      <c r="X1274" s="6"/>
      <c r="Y1274" s="6"/>
      <c r="Z1274" s="6"/>
      <c r="AA1274" s="48"/>
      <c r="AB1274" s="48"/>
      <c r="AC1274" s="6"/>
      <c r="AD1274" s="6"/>
      <c r="AE1274" s="6"/>
      <c r="AF1274" s="6"/>
    </row>
    <row r="1275" spans="1:32" ht="15.75" thickBot="1">
      <c r="A1275" s="6"/>
      <c r="B1275" s="6"/>
      <c r="C1275" s="6"/>
      <c r="D1275" s="6"/>
      <c r="I1275" s="6"/>
      <c r="J1275" s="6"/>
      <c r="K1275" s="6"/>
      <c r="L1275" s="6"/>
      <c r="M1275" s="6"/>
      <c r="N1275" s="6"/>
      <c r="O1275" s="6"/>
      <c r="P1275" s="6"/>
      <c r="Q1275" s="60" t="s">
        <v>2379</v>
      </c>
      <c r="R1275" s="6" t="s">
        <v>5050</v>
      </c>
      <c r="S1275" s="18">
        <v>88</v>
      </c>
      <c r="T1275" s="18">
        <v>88</v>
      </c>
      <c r="U1275" s="46">
        <f t="shared" si="67"/>
        <v>1</v>
      </c>
      <c r="V1275" s="6"/>
      <c r="W1275">
        <f t="shared" si="68"/>
        <v>88</v>
      </c>
      <c r="X1275" s="6"/>
      <c r="Y1275" s="6"/>
      <c r="Z1275" s="6"/>
      <c r="AA1275" s="48"/>
      <c r="AB1275" s="48"/>
      <c r="AC1275" s="6"/>
      <c r="AD1275" s="6"/>
      <c r="AE1275" s="6"/>
      <c r="AF1275" s="6"/>
    </row>
    <row r="1276" spans="1:32" ht="15.75" thickBot="1">
      <c r="A1276" s="6"/>
      <c r="B1276" s="6"/>
      <c r="C1276" s="6"/>
      <c r="D1276" s="6"/>
      <c r="I1276" s="6"/>
      <c r="J1276" s="6"/>
      <c r="K1276" s="6"/>
      <c r="L1276" s="6"/>
      <c r="M1276" s="6"/>
      <c r="N1276" s="6"/>
      <c r="O1276" s="6"/>
      <c r="P1276" s="6"/>
      <c r="Q1276" s="60" t="s">
        <v>2380</v>
      </c>
      <c r="R1276" s="6" t="s">
        <v>5051</v>
      </c>
      <c r="S1276" s="18">
        <v>48</v>
      </c>
      <c r="T1276" s="18">
        <v>48</v>
      </c>
      <c r="U1276" s="46">
        <f t="shared" si="67"/>
        <v>1</v>
      </c>
      <c r="V1276" s="6"/>
      <c r="W1276">
        <f t="shared" si="68"/>
        <v>48</v>
      </c>
      <c r="X1276" s="6"/>
      <c r="Y1276" s="6"/>
      <c r="Z1276" s="6"/>
      <c r="AA1276" s="48"/>
      <c r="AB1276" s="48"/>
      <c r="AC1276" s="6"/>
      <c r="AD1276" s="6"/>
      <c r="AE1276" s="6"/>
      <c r="AF1276" s="6"/>
    </row>
    <row r="1277" spans="1:32" ht="15.75" thickBot="1">
      <c r="A1277" s="6"/>
      <c r="B1277" s="6"/>
      <c r="C1277" s="6"/>
      <c r="D1277" s="6"/>
      <c r="I1277" s="6"/>
      <c r="J1277" s="6"/>
      <c r="K1277" s="6"/>
      <c r="L1277" s="6"/>
      <c r="M1277" s="6"/>
      <c r="N1277" s="6"/>
      <c r="O1277" s="6"/>
      <c r="P1277" s="6"/>
      <c r="Q1277" s="60" t="s">
        <v>2381</v>
      </c>
      <c r="R1277" s="6" t="s">
        <v>5052</v>
      </c>
      <c r="S1277" s="18">
        <v>82</v>
      </c>
      <c r="T1277" s="18">
        <v>82</v>
      </c>
      <c r="U1277" s="46">
        <f t="shared" si="67"/>
        <v>1</v>
      </c>
      <c r="V1277" s="6"/>
      <c r="W1277">
        <f t="shared" si="68"/>
        <v>82</v>
      </c>
      <c r="X1277" s="6"/>
      <c r="Y1277" s="6"/>
      <c r="Z1277" s="6"/>
      <c r="AA1277" s="48"/>
      <c r="AB1277" s="48"/>
      <c r="AC1277" s="6"/>
      <c r="AD1277" s="6"/>
      <c r="AE1277" s="6"/>
      <c r="AF1277" s="6"/>
    </row>
    <row r="1278" spans="1:32" ht="15.75" thickBot="1">
      <c r="A1278" s="6"/>
      <c r="B1278" s="6"/>
      <c r="C1278" s="6"/>
      <c r="D1278" s="6"/>
      <c r="I1278" s="6"/>
      <c r="J1278" s="6"/>
      <c r="K1278" s="6"/>
      <c r="L1278" s="6"/>
      <c r="M1278" s="6"/>
      <c r="N1278" s="6"/>
      <c r="O1278" s="6"/>
      <c r="P1278" s="6"/>
      <c r="Q1278" s="60" t="s">
        <v>2382</v>
      </c>
      <c r="R1278" s="6" t="s">
        <v>5053</v>
      </c>
      <c r="S1278" s="18">
        <v>68</v>
      </c>
      <c r="T1278" s="18">
        <v>68</v>
      </c>
      <c r="U1278" s="46">
        <f t="shared" si="67"/>
        <v>1</v>
      </c>
      <c r="V1278" s="6"/>
      <c r="W1278">
        <f t="shared" si="68"/>
        <v>68</v>
      </c>
      <c r="X1278" s="6"/>
      <c r="Y1278" s="6"/>
      <c r="Z1278" s="6"/>
      <c r="AA1278" s="48"/>
      <c r="AB1278" s="48"/>
      <c r="AC1278" s="6"/>
      <c r="AD1278" s="6"/>
      <c r="AE1278" s="6"/>
      <c r="AF1278" s="6"/>
    </row>
    <row r="1279" spans="1:32" ht="15.75" thickBot="1">
      <c r="A1279" s="6"/>
      <c r="B1279" s="6"/>
      <c r="C1279" s="6"/>
      <c r="D1279" s="6"/>
      <c r="I1279" s="6"/>
      <c r="J1279" s="6"/>
      <c r="K1279" s="6"/>
      <c r="L1279" s="6"/>
      <c r="M1279" s="6"/>
      <c r="N1279" s="6"/>
      <c r="O1279" s="6"/>
      <c r="P1279" s="6"/>
      <c r="Q1279" s="60" t="s">
        <v>2383</v>
      </c>
      <c r="R1279" s="6" t="s">
        <v>5054</v>
      </c>
      <c r="S1279" s="18">
        <v>77</v>
      </c>
      <c r="T1279" s="18">
        <v>77</v>
      </c>
      <c r="U1279" s="46">
        <f t="shared" ref="U1279:U1342" si="69">T1279/S1279</f>
        <v>1</v>
      </c>
      <c r="V1279" s="6"/>
      <c r="W1279">
        <f t="shared" si="68"/>
        <v>77</v>
      </c>
      <c r="X1279" s="6"/>
      <c r="Y1279" s="6"/>
      <c r="Z1279" s="6"/>
      <c r="AA1279" s="48"/>
      <c r="AB1279" s="48"/>
      <c r="AC1279" s="6"/>
      <c r="AD1279" s="6"/>
      <c r="AE1279" s="6"/>
      <c r="AF1279" s="6"/>
    </row>
    <row r="1280" spans="1:32" ht="15.75" thickBot="1">
      <c r="A1280" s="6"/>
      <c r="B1280" s="6"/>
      <c r="C1280" s="6"/>
      <c r="D1280" s="6"/>
      <c r="I1280" s="6"/>
      <c r="J1280" s="6"/>
      <c r="K1280" s="6"/>
      <c r="L1280" s="6"/>
      <c r="M1280" s="6"/>
      <c r="N1280" s="6"/>
      <c r="O1280" s="6"/>
      <c r="P1280" s="6"/>
      <c r="Q1280" s="60" t="s">
        <v>2384</v>
      </c>
      <c r="R1280" s="6" t="s">
        <v>5054</v>
      </c>
      <c r="S1280" s="18">
        <v>67</v>
      </c>
      <c r="T1280" s="18">
        <v>67</v>
      </c>
      <c r="U1280" s="46">
        <f t="shared" si="69"/>
        <v>1</v>
      </c>
      <c r="V1280" s="6"/>
      <c r="W1280">
        <f t="shared" si="68"/>
        <v>67</v>
      </c>
      <c r="X1280" s="6"/>
      <c r="Y1280" s="6"/>
      <c r="Z1280" s="6"/>
      <c r="AA1280" s="48"/>
      <c r="AB1280" s="48"/>
      <c r="AC1280" s="6"/>
      <c r="AD1280" s="6"/>
      <c r="AE1280" s="6"/>
      <c r="AF1280" s="6"/>
    </row>
    <row r="1281" spans="1:32" ht="15.75" thickBot="1">
      <c r="A1281" s="6"/>
      <c r="B1281" s="6"/>
      <c r="C1281" s="6"/>
      <c r="D1281" s="6"/>
      <c r="I1281" s="6"/>
      <c r="J1281" s="6"/>
      <c r="K1281" s="6"/>
      <c r="L1281" s="6"/>
      <c r="M1281" s="6"/>
      <c r="N1281" s="6"/>
      <c r="O1281" s="6"/>
      <c r="P1281" s="6"/>
      <c r="Q1281" s="60" t="s">
        <v>2385</v>
      </c>
      <c r="R1281" s="6" t="s">
        <v>5055</v>
      </c>
      <c r="S1281" s="18">
        <v>66</v>
      </c>
      <c r="T1281" s="18">
        <v>66</v>
      </c>
      <c r="U1281" s="46">
        <f t="shared" si="69"/>
        <v>1</v>
      </c>
      <c r="V1281" s="6"/>
      <c r="W1281">
        <f t="shared" si="68"/>
        <v>66</v>
      </c>
      <c r="X1281" s="6"/>
      <c r="Y1281" s="6"/>
      <c r="Z1281" s="6"/>
      <c r="AA1281" s="48"/>
      <c r="AB1281" s="48"/>
      <c r="AC1281" s="6"/>
      <c r="AD1281" s="6"/>
      <c r="AE1281" s="6"/>
      <c r="AF1281" s="6"/>
    </row>
    <row r="1282" spans="1:32" ht="15.75" thickBot="1">
      <c r="A1282" s="6"/>
      <c r="B1282" s="6"/>
      <c r="C1282" s="6"/>
      <c r="D1282" s="6"/>
      <c r="I1282" s="6"/>
      <c r="J1282" s="6"/>
      <c r="K1282" s="6"/>
      <c r="L1282" s="6"/>
      <c r="M1282" s="6"/>
      <c r="N1282" s="6"/>
      <c r="O1282" s="6"/>
      <c r="P1282" s="6"/>
      <c r="Q1282" s="60" t="s">
        <v>2386</v>
      </c>
      <c r="R1282" s="6" t="s">
        <v>5056</v>
      </c>
      <c r="S1282" s="18">
        <v>64</v>
      </c>
      <c r="T1282" s="18">
        <v>64</v>
      </c>
      <c r="U1282" s="46">
        <f t="shared" si="69"/>
        <v>1</v>
      </c>
      <c r="V1282" s="6"/>
      <c r="W1282">
        <f t="shared" si="68"/>
        <v>64</v>
      </c>
      <c r="X1282" s="6"/>
      <c r="Y1282" s="6"/>
      <c r="Z1282" s="6"/>
      <c r="AA1282" s="48"/>
      <c r="AB1282" s="48"/>
      <c r="AC1282" s="6"/>
      <c r="AD1282" s="6"/>
      <c r="AE1282" s="6"/>
      <c r="AF1282" s="6"/>
    </row>
    <row r="1283" spans="1:32" ht="15.75" thickBot="1">
      <c r="A1283" s="6"/>
      <c r="B1283" s="6"/>
      <c r="C1283" s="6"/>
      <c r="D1283" s="6"/>
      <c r="I1283" s="6"/>
      <c r="J1283" s="6"/>
      <c r="K1283" s="6"/>
      <c r="L1283" s="6"/>
      <c r="M1283" s="6"/>
      <c r="N1283" s="6"/>
      <c r="O1283" s="6"/>
      <c r="P1283" s="6"/>
      <c r="Q1283" s="60" t="s">
        <v>2387</v>
      </c>
      <c r="R1283" s="6" t="s">
        <v>5057</v>
      </c>
      <c r="S1283" s="18">
        <v>91</v>
      </c>
      <c r="T1283" s="18">
        <v>91</v>
      </c>
      <c r="U1283" s="46">
        <f t="shared" si="69"/>
        <v>1</v>
      </c>
      <c r="V1283" s="6"/>
      <c r="W1283">
        <f t="shared" ref="W1283:W1346" si="70">+IF(AND(OR(V1283&gt;T1283,2&lt;T1283),V1283&gt;0),V1283,T1283)</f>
        <v>91</v>
      </c>
      <c r="X1283" s="6"/>
      <c r="Y1283" s="6"/>
      <c r="Z1283" s="6"/>
      <c r="AA1283" s="48"/>
      <c r="AB1283" s="48"/>
      <c r="AC1283" s="6"/>
      <c r="AD1283" s="6"/>
      <c r="AE1283" s="6"/>
      <c r="AF1283" s="6"/>
    </row>
    <row r="1284" spans="1:32" ht="15.75" thickBot="1">
      <c r="A1284" s="6"/>
      <c r="B1284" s="6"/>
      <c r="C1284" s="6"/>
      <c r="D1284" s="6"/>
      <c r="I1284" s="6"/>
      <c r="J1284" s="6"/>
      <c r="K1284" s="6"/>
      <c r="L1284" s="6"/>
      <c r="M1284" s="6"/>
      <c r="N1284" s="6"/>
      <c r="O1284" s="6"/>
      <c r="P1284" s="6"/>
      <c r="Q1284" s="60" t="s">
        <v>2388</v>
      </c>
      <c r="R1284" s="6" t="s">
        <v>5058</v>
      </c>
      <c r="S1284" s="18">
        <v>99</v>
      </c>
      <c r="T1284" s="18">
        <v>99</v>
      </c>
      <c r="U1284" s="46">
        <f t="shared" si="69"/>
        <v>1</v>
      </c>
      <c r="V1284" s="6"/>
      <c r="W1284">
        <f t="shared" si="70"/>
        <v>99</v>
      </c>
      <c r="X1284" s="6"/>
      <c r="Y1284" s="6"/>
      <c r="Z1284" s="6"/>
      <c r="AA1284" s="48"/>
      <c r="AB1284" s="48"/>
      <c r="AC1284" s="6"/>
      <c r="AD1284" s="6"/>
      <c r="AE1284" s="6"/>
      <c r="AF1284" s="6"/>
    </row>
    <row r="1285" spans="1:32" ht="15" customHeight="1" thickBot="1">
      <c r="A1285" s="6"/>
      <c r="B1285" s="6"/>
      <c r="C1285" s="6"/>
      <c r="D1285" s="6"/>
      <c r="I1285" s="6"/>
      <c r="J1285" s="6"/>
      <c r="K1285" s="6"/>
      <c r="L1285" s="6"/>
      <c r="M1285" s="6"/>
      <c r="N1285" s="6"/>
      <c r="O1285" s="6"/>
      <c r="P1285" s="6"/>
      <c r="Q1285" s="60" t="s">
        <v>2389</v>
      </c>
      <c r="R1285" s="6" t="s">
        <v>5059</v>
      </c>
      <c r="S1285" s="18">
        <v>203</v>
      </c>
      <c r="T1285" s="18">
        <v>203</v>
      </c>
      <c r="U1285" s="46">
        <f t="shared" si="69"/>
        <v>1</v>
      </c>
      <c r="V1285" s="6"/>
      <c r="W1285">
        <f t="shared" si="70"/>
        <v>203</v>
      </c>
      <c r="X1285" s="6"/>
      <c r="Y1285" s="6"/>
      <c r="Z1285" s="6"/>
      <c r="AA1285" s="48"/>
      <c r="AB1285" s="48"/>
      <c r="AC1285" s="6"/>
      <c r="AD1285" s="6"/>
      <c r="AE1285" s="6"/>
      <c r="AF1285" s="6"/>
    </row>
    <row r="1286" spans="1:32" ht="15.75" thickBot="1">
      <c r="A1286" s="6"/>
      <c r="B1286" s="6"/>
      <c r="C1286" s="6"/>
      <c r="D1286" s="6"/>
      <c r="I1286" s="6"/>
      <c r="J1286" s="6"/>
      <c r="K1286" s="6"/>
      <c r="L1286" s="6"/>
      <c r="M1286" s="6"/>
      <c r="N1286" s="6"/>
      <c r="O1286" s="6"/>
      <c r="P1286" s="6"/>
      <c r="Q1286" s="60" t="s">
        <v>2390</v>
      </c>
      <c r="R1286" s="6" t="s">
        <v>5060</v>
      </c>
      <c r="S1286" s="18">
        <v>79</v>
      </c>
      <c r="T1286" s="18">
        <v>79</v>
      </c>
      <c r="U1286" s="46">
        <f t="shared" si="69"/>
        <v>1</v>
      </c>
      <c r="V1286" s="6"/>
      <c r="W1286">
        <f t="shared" si="70"/>
        <v>79</v>
      </c>
      <c r="X1286" s="6"/>
      <c r="Y1286" s="6"/>
      <c r="Z1286" s="6"/>
      <c r="AA1286" s="48"/>
      <c r="AB1286" s="48"/>
      <c r="AC1286" s="6"/>
      <c r="AD1286" s="6"/>
      <c r="AE1286" s="6"/>
      <c r="AF1286" s="6"/>
    </row>
    <row r="1287" spans="1:32" ht="15.75" thickBot="1">
      <c r="A1287" s="6"/>
      <c r="B1287" s="6"/>
      <c r="C1287" s="6"/>
      <c r="D1287" s="6"/>
      <c r="I1287" s="6"/>
      <c r="J1287" s="6"/>
      <c r="K1287" s="6"/>
      <c r="L1287" s="6"/>
      <c r="M1287" s="6"/>
      <c r="N1287" s="6"/>
      <c r="O1287" s="6"/>
      <c r="P1287" s="6"/>
      <c r="Q1287" s="60" t="s">
        <v>2391</v>
      </c>
      <c r="R1287" s="6" t="s">
        <v>5061</v>
      </c>
      <c r="S1287" s="18">
        <v>95</v>
      </c>
      <c r="T1287" s="18">
        <v>95</v>
      </c>
      <c r="U1287" s="46">
        <f t="shared" si="69"/>
        <v>1</v>
      </c>
      <c r="V1287" s="6"/>
      <c r="W1287">
        <f t="shared" si="70"/>
        <v>95</v>
      </c>
      <c r="X1287" s="6"/>
      <c r="Y1287" s="6"/>
      <c r="Z1287" s="6"/>
      <c r="AA1287" s="48"/>
      <c r="AB1287" s="48"/>
      <c r="AC1287" s="6"/>
      <c r="AD1287" s="6"/>
      <c r="AE1287" s="6"/>
      <c r="AF1287" s="6"/>
    </row>
    <row r="1288" spans="1:32" ht="15.75" thickBot="1">
      <c r="A1288" s="6"/>
      <c r="B1288" s="6"/>
      <c r="C1288" s="6"/>
      <c r="D1288" s="6"/>
      <c r="I1288" s="6"/>
      <c r="J1288" s="6"/>
      <c r="K1288" s="6"/>
      <c r="L1288" s="6"/>
      <c r="M1288" s="6"/>
      <c r="N1288" s="6"/>
      <c r="O1288" s="6"/>
      <c r="P1288" s="6"/>
      <c r="Q1288" s="60" t="s">
        <v>2392</v>
      </c>
      <c r="R1288" s="6" t="s">
        <v>5062</v>
      </c>
      <c r="S1288" s="18">
        <v>140</v>
      </c>
      <c r="T1288" s="18">
        <v>140</v>
      </c>
      <c r="U1288" s="46">
        <f t="shared" si="69"/>
        <v>1</v>
      </c>
      <c r="V1288" s="6"/>
      <c r="W1288">
        <f t="shared" si="70"/>
        <v>140</v>
      </c>
      <c r="X1288" s="6"/>
      <c r="Y1288" s="6"/>
      <c r="Z1288" s="6"/>
      <c r="AA1288" s="48"/>
      <c r="AB1288" s="48"/>
      <c r="AC1288" s="6"/>
      <c r="AD1288" s="6"/>
      <c r="AE1288" s="6"/>
      <c r="AF1288" s="6"/>
    </row>
    <row r="1289" spans="1:32" ht="15.75" thickBot="1">
      <c r="A1289" s="6"/>
      <c r="B1289" s="6"/>
      <c r="C1289" s="6"/>
      <c r="D1289" s="6"/>
      <c r="I1289" s="6"/>
      <c r="J1289" s="6"/>
      <c r="K1289" s="6"/>
      <c r="L1289" s="6"/>
      <c r="M1289" s="6"/>
      <c r="N1289" s="6"/>
      <c r="O1289" s="6"/>
      <c r="P1289" s="6"/>
      <c r="Q1289" s="60" t="s">
        <v>2393</v>
      </c>
      <c r="R1289" s="6" t="s">
        <v>5063</v>
      </c>
      <c r="S1289" s="18">
        <v>142</v>
      </c>
      <c r="T1289" s="18">
        <v>142</v>
      </c>
      <c r="U1289" s="46">
        <f t="shared" si="69"/>
        <v>1</v>
      </c>
      <c r="V1289" s="6"/>
      <c r="W1289">
        <f t="shared" si="70"/>
        <v>142</v>
      </c>
      <c r="X1289" s="6"/>
      <c r="Y1289" s="6"/>
      <c r="Z1289" s="6"/>
      <c r="AA1289" s="48"/>
      <c r="AB1289" s="48"/>
      <c r="AC1289" s="6"/>
      <c r="AD1289" s="6"/>
      <c r="AE1289" s="6"/>
      <c r="AF1289" s="6"/>
    </row>
    <row r="1290" spans="1:32" ht="15.75" thickBot="1">
      <c r="A1290" s="6"/>
      <c r="B1290" s="6"/>
      <c r="C1290" s="6"/>
      <c r="D1290" s="6"/>
      <c r="I1290" s="6"/>
      <c r="J1290" s="6"/>
      <c r="K1290" s="6"/>
      <c r="L1290" s="6"/>
      <c r="M1290" s="6"/>
      <c r="N1290" s="6"/>
      <c r="O1290" s="6"/>
      <c r="P1290" s="6"/>
      <c r="Q1290" s="60" t="s">
        <v>2394</v>
      </c>
      <c r="R1290" s="6" t="s">
        <v>5064</v>
      </c>
      <c r="S1290" s="18">
        <v>107</v>
      </c>
      <c r="T1290" s="18">
        <v>107</v>
      </c>
      <c r="U1290" s="46">
        <f t="shared" si="69"/>
        <v>1</v>
      </c>
      <c r="V1290" s="6"/>
      <c r="W1290">
        <f t="shared" si="70"/>
        <v>107</v>
      </c>
      <c r="X1290" s="6"/>
      <c r="Y1290" s="6"/>
      <c r="Z1290" s="6"/>
      <c r="AA1290" s="48"/>
      <c r="AB1290" s="48"/>
      <c r="AC1290" s="6"/>
      <c r="AD1290" s="6"/>
      <c r="AE1290" s="6"/>
      <c r="AF1290" s="6"/>
    </row>
    <row r="1291" spans="1:32" ht="15.75" customHeight="1" thickBot="1">
      <c r="A1291" s="6"/>
      <c r="B1291" s="6"/>
      <c r="C1291" s="6"/>
      <c r="D1291" s="6"/>
      <c r="I1291" s="6"/>
      <c r="J1291" s="6"/>
      <c r="K1291" s="6"/>
      <c r="L1291" s="6"/>
      <c r="M1291" s="6"/>
      <c r="N1291" s="6"/>
      <c r="O1291" s="6"/>
      <c r="P1291" s="6"/>
      <c r="Q1291" s="60" t="s">
        <v>2395</v>
      </c>
      <c r="R1291" s="6" t="s">
        <v>5065</v>
      </c>
      <c r="S1291" s="18">
        <v>65</v>
      </c>
      <c r="T1291" s="18">
        <v>65</v>
      </c>
      <c r="U1291" s="46">
        <f t="shared" si="69"/>
        <v>1</v>
      </c>
      <c r="V1291" s="6"/>
      <c r="W1291">
        <f t="shared" si="70"/>
        <v>65</v>
      </c>
      <c r="X1291" s="6"/>
      <c r="Y1291" s="6"/>
      <c r="Z1291" s="6"/>
      <c r="AA1291" s="48"/>
      <c r="AB1291" s="48"/>
      <c r="AC1291" s="6"/>
      <c r="AD1291" s="6"/>
      <c r="AE1291" s="6"/>
      <c r="AF1291" s="6"/>
    </row>
    <row r="1292" spans="1:32" ht="15.75" thickBot="1">
      <c r="A1292" s="6"/>
      <c r="B1292" s="6"/>
      <c r="C1292" s="6"/>
      <c r="D1292" s="6"/>
      <c r="I1292" s="6"/>
      <c r="J1292" s="6"/>
      <c r="K1292" s="6"/>
      <c r="L1292" s="6"/>
      <c r="M1292" s="6"/>
      <c r="N1292" s="6"/>
      <c r="O1292" s="6"/>
      <c r="P1292" s="6"/>
      <c r="Q1292" s="60" t="s">
        <v>2396</v>
      </c>
      <c r="R1292" s="6" t="s">
        <v>5066</v>
      </c>
      <c r="S1292" s="18">
        <v>44</v>
      </c>
      <c r="T1292" s="18">
        <v>44</v>
      </c>
      <c r="U1292" s="46">
        <f t="shared" si="69"/>
        <v>1</v>
      </c>
      <c r="V1292" s="6"/>
      <c r="W1292">
        <f t="shared" si="70"/>
        <v>44</v>
      </c>
      <c r="X1292" s="6"/>
      <c r="Y1292" s="6"/>
      <c r="Z1292" s="6"/>
      <c r="AA1292" s="48"/>
      <c r="AB1292" s="48"/>
      <c r="AC1292" s="6"/>
      <c r="AD1292" s="6"/>
      <c r="AE1292" s="6"/>
      <c r="AF1292" s="6"/>
    </row>
    <row r="1293" spans="1:32" ht="15.75" thickBot="1">
      <c r="A1293" s="6"/>
      <c r="B1293" s="6"/>
      <c r="C1293" s="6"/>
      <c r="D1293" s="6"/>
      <c r="I1293" s="6"/>
      <c r="J1293" s="6"/>
      <c r="K1293" s="6"/>
      <c r="L1293" s="6"/>
      <c r="M1293" s="6"/>
      <c r="N1293" s="6"/>
      <c r="O1293" s="6"/>
      <c r="P1293" s="6"/>
      <c r="Q1293" s="60" t="s">
        <v>2397</v>
      </c>
      <c r="R1293" s="6" t="s">
        <v>5067</v>
      </c>
      <c r="S1293" s="18">
        <v>70</v>
      </c>
      <c r="T1293" s="18">
        <v>70</v>
      </c>
      <c r="U1293" s="46">
        <f t="shared" si="69"/>
        <v>1</v>
      </c>
      <c r="V1293" s="6"/>
      <c r="W1293">
        <f t="shared" si="70"/>
        <v>70</v>
      </c>
      <c r="X1293" s="6"/>
      <c r="Y1293" s="6"/>
      <c r="Z1293" s="6"/>
      <c r="AA1293" s="48"/>
      <c r="AB1293" s="48"/>
      <c r="AC1293" s="6"/>
      <c r="AD1293" s="6"/>
      <c r="AE1293" s="6"/>
      <c r="AF1293" s="6"/>
    </row>
    <row r="1294" spans="1:32" ht="15.75" thickBot="1">
      <c r="A1294" s="6"/>
      <c r="B1294" s="6"/>
      <c r="C1294" s="6"/>
      <c r="D1294" s="6"/>
      <c r="I1294" s="6"/>
      <c r="J1294" s="6"/>
      <c r="K1294" s="6"/>
      <c r="L1294" s="6"/>
      <c r="M1294" s="6"/>
      <c r="N1294" s="6"/>
      <c r="O1294" s="6"/>
      <c r="P1294" s="6"/>
      <c r="Q1294" s="60" t="s">
        <v>2398</v>
      </c>
      <c r="R1294" s="6" t="s">
        <v>5068</v>
      </c>
      <c r="S1294" s="18">
        <v>92</v>
      </c>
      <c r="T1294" s="18">
        <v>92</v>
      </c>
      <c r="U1294" s="46">
        <f t="shared" si="69"/>
        <v>1</v>
      </c>
      <c r="V1294" s="6"/>
      <c r="W1294">
        <f t="shared" si="70"/>
        <v>92</v>
      </c>
      <c r="X1294" s="6"/>
      <c r="Y1294" s="6"/>
      <c r="Z1294" s="6"/>
      <c r="AA1294" s="48"/>
      <c r="AB1294" s="48"/>
      <c r="AC1294" s="6"/>
      <c r="AD1294" s="6"/>
      <c r="AE1294" s="6"/>
      <c r="AF1294" s="6"/>
    </row>
    <row r="1295" spans="1:32" ht="15.75" thickBot="1">
      <c r="A1295" s="6"/>
      <c r="B1295" s="6"/>
      <c r="C1295" s="6"/>
      <c r="D1295" s="6"/>
      <c r="I1295" s="6"/>
      <c r="J1295" s="6"/>
      <c r="K1295" s="6"/>
      <c r="L1295" s="6"/>
      <c r="M1295" s="6"/>
      <c r="N1295" s="6"/>
      <c r="O1295" s="6"/>
      <c r="P1295" s="6"/>
      <c r="Q1295" s="60" t="s">
        <v>2399</v>
      </c>
      <c r="R1295" s="6" t="s">
        <v>5069</v>
      </c>
      <c r="S1295" s="18">
        <v>206</v>
      </c>
      <c r="T1295" s="18">
        <v>206</v>
      </c>
      <c r="U1295" s="46">
        <f t="shared" si="69"/>
        <v>1</v>
      </c>
      <c r="V1295" s="6"/>
      <c r="W1295">
        <f t="shared" si="70"/>
        <v>206</v>
      </c>
      <c r="X1295" s="6"/>
      <c r="Y1295" s="6"/>
      <c r="Z1295" s="6"/>
      <c r="AA1295" s="48"/>
      <c r="AB1295" s="48"/>
      <c r="AC1295" s="6"/>
      <c r="AD1295" s="6"/>
      <c r="AE1295" s="6"/>
      <c r="AF1295" s="6"/>
    </row>
    <row r="1296" spans="1:32" ht="15.75" thickBot="1">
      <c r="A1296" s="6"/>
      <c r="B1296" s="6"/>
      <c r="C1296" s="6"/>
      <c r="D1296" s="6"/>
      <c r="I1296" s="6"/>
      <c r="J1296" s="6"/>
      <c r="K1296" s="6"/>
      <c r="L1296" s="6"/>
      <c r="M1296" s="6"/>
      <c r="N1296" s="6"/>
      <c r="O1296" s="6"/>
      <c r="P1296" s="6"/>
      <c r="Q1296" s="60" t="s">
        <v>2400</v>
      </c>
      <c r="R1296" s="6" t="s">
        <v>5070</v>
      </c>
      <c r="S1296" s="18">
        <v>136</v>
      </c>
      <c r="T1296" s="18">
        <v>136</v>
      </c>
      <c r="U1296" s="46">
        <f t="shared" si="69"/>
        <v>1</v>
      </c>
      <c r="V1296" s="6"/>
      <c r="W1296">
        <f t="shared" si="70"/>
        <v>136</v>
      </c>
      <c r="X1296" s="6"/>
      <c r="Y1296" s="6"/>
      <c r="Z1296" s="6"/>
      <c r="AA1296" s="48"/>
      <c r="AB1296" s="48"/>
      <c r="AC1296" s="6"/>
      <c r="AD1296" s="6"/>
      <c r="AE1296" s="6"/>
      <c r="AF1296" s="6"/>
    </row>
    <row r="1297" spans="1:32" ht="15.75" thickBot="1">
      <c r="A1297" s="6"/>
      <c r="B1297" s="6"/>
      <c r="C1297" s="6"/>
      <c r="D1297" s="6"/>
      <c r="I1297" s="6"/>
      <c r="J1297" s="6"/>
      <c r="K1297" s="6"/>
      <c r="L1297" s="6"/>
      <c r="M1297" s="6"/>
      <c r="N1297" s="6"/>
      <c r="O1297" s="6"/>
      <c r="P1297" s="6"/>
      <c r="Q1297" s="60" t="s">
        <v>2401</v>
      </c>
      <c r="R1297" s="6" t="s">
        <v>5071</v>
      </c>
      <c r="S1297" s="18">
        <v>107</v>
      </c>
      <c r="T1297" s="18">
        <v>107</v>
      </c>
      <c r="U1297" s="46">
        <f t="shared" si="69"/>
        <v>1</v>
      </c>
      <c r="V1297" s="6"/>
      <c r="W1297">
        <f t="shared" si="70"/>
        <v>107</v>
      </c>
      <c r="X1297" s="6"/>
      <c r="Y1297" s="6"/>
      <c r="Z1297" s="6"/>
      <c r="AA1297" s="48"/>
      <c r="AB1297" s="48"/>
      <c r="AC1297" s="6"/>
      <c r="AD1297" s="6"/>
      <c r="AE1297" s="6"/>
      <c r="AF1297" s="6"/>
    </row>
    <row r="1298" spans="1:32" ht="15.75" thickBot="1">
      <c r="A1298" s="6"/>
      <c r="B1298" s="6"/>
      <c r="C1298" s="6"/>
      <c r="D1298" s="6"/>
      <c r="I1298" s="6"/>
      <c r="J1298" s="6"/>
      <c r="K1298" s="6"/>
      <c r="L1298" s="6"/>
      <c r="M1298" s="6"/>
      <c r="N1298" s="6"/>
      <c r="O1298" s="6"/>
      <c r="P1298" s="6"/>
      <c r="Q1298" s="60" t="s">
        <v>2402</v>
      </c>
      <c r="R1298" s="6" t="s">
        <v>5072</v>
      </c>
      <c r="S1298" s="18">
        <v>55</v>
      </c>
      <c r="T1298" s="18">
        <v>55</v>
      </c>
      <c r="U1298" s="46">
        <f t="shared" si="69"/>
        <v>1</v>
      </c>
      <c r="V1298" s="6"/>
      <c r="W1298">
        <f t="shared" si="70"/>
        <v>55</v>
      </c>
      <c r="X1298" s="6"/>
      <c r="Y1298" s="6"/>
      <c r="Z1298" s="6"/>
      <c r="AA1298" s="48"/>
      <c r="AB1298" s="48"/>
      <c r="AC1298" s="6"/>
      <c r="AD1298" s="6"/>
      <c r="AE1298" s="6"/>
      <c r="AF1298" s="6"/>
    </row>
    <row r="1299" spans="1:32" ht="15.75" thickBot="1">
      <c r="A1299" s="6"/>
      <c r="B1299" s="6"/>
      <c r="C1299" s="6"/>
      <c r="D1299" s="6"/>
      <c r="I1299" s="6"/>
      <c r="J1299" s="6"/>
      <c r="K1299" s="6"/>
      <c r="L1299" s="6"/>
      <c r="M1299" s="6"/>
      <c r="N1299" s="6"/>
      <c r="O1299" s="6"/>
      <c r="P1299" s="6"/>
      <c r="Q1299" s="60" t="s">
        <v>2403</v>
      </c>
      <c r="R1299" s="6" t="s">
        <v>5073</v>
      </c>
      <c r="S1299" s="18">
        <v>359</v>
      </c>
      <c r="T1299" s="18">
        <v>359</v>
      </c>
      <c r="U1299" s="46">
        <f t="shared" si="69"/>
        <v>1</v>
      </c>
      <c r="V1299" s="6"/>
      <c r="W1299">
        <f t="shared" si="70"/>
        <v>359</v>
      </c>
      <c r="X1299" s="6"/>
      <c r="Y1299" s="6"/>
      <c r="Z1299" s="6"/>
      <c r="AA1299" s="48"/>
      <c r="AB1299" s="48"/>
      <c r="AC1299" s="6"/>
      <c r="AD1299" s="6"/>
      <c r="AE1299" s="6"/>
      <c r="AF1299" s="6"/>
    </row>
    <row r="1300" spans="1:32" ht="15.75" thickBot="1">
      <c r="A1300" s="6"/>
      <c r="B1300" s="6"/>
      <c r="C1300" s="6"/>
      <c r="D1300" s="6"/>
      <c r="I1300" s="6"/>
      <c r="J1300" s="6"/>
      <c r="K1300" s="6"/>
      <c r="L1300" s="6"/>
      <c r="M1300" s="6"/>
      <c r="N1300" s="6"/>
      <c r="O1300" s="6"/>
      <c r="P1300" s="6"/>
      <c r="Q1300" s="60" t="s">
        <v>2404</v>
      </c>
      <c r="R1300" s="6" t="s">
        <v>5074</v>
      </c>
      <c r="S1300" s="18">
        <v>84</v>
      </c>
      <c r="T1300" s="18">
        <v>84</v>
      </c>
      <c r="U1300" s="46">
        <f t="shared" si="69"/>
        <v>1</v>
      </c>
      <c r="V1300" s="6"/>
      <c r="W1300">
        <f t="shared" si="70"/>
        <v>84</v>
      </c>
      <c r="X1300" s="6"/>
      <c r="Y1300" s="6"/>
      <c r="Z1300" s="6"/>
      <c r="AA1300" s="48"/>
      <c r="AB1300" s="48"/>
      <c r="AC1300" s="6"/>
      <c r="AD1300" s="6"/>
      <c r="AE1300" s="6"/>
      <c r="AF1300" s="6"/>
    </row>
    <row r="1301" spans="1:32" ht="15.75" thickBot="1">
      <c r="A1301" s="6"/>
      <c r="B1301" s="6"/>
      <c r="C1301" s="6"/>
      <c r="D1301" s="6"/>
      <c r="I1301" s="6"/>
      <c r="J1301" s="6"/>
      <c r="K1301" s="6"/>
      <c r="L1301" s="6"/>
      <c r="M1301" s="6"/>
      <c r="N1301" s="6"/>
      <c r="O1301" s="6"/>
      <c r="P1301" s="6"/>
      <c r="Q1301" s="60" t="s">
        <v>2405</v>
      </c>
      <c r="R1301" s="6" t="s">
        <v>5075</v>
      </c>
      <c r="S1301" s="18">
        <v>75</v>
      </c>
      <c r="T1301" s="18">
        <v>75</v>
      </c>
      <c r="U1301" s="46">
        <f t="shared" si="69"/>
        <v>1</v>
      </c>
      <c r="V1301" s="6"/>
      <c r="W1301">
        <f t="shared" si="70"/>
        <v>75</v>
      </c>
      <c r="X1301" s="6"/>
      <c r="Y1301" s="6"/>
      <c r="Z1301" s="6"/>
      <c r="AA1301" s="48"/>
      <c r="AB1301" s="48"/>
      <c r="AC1301" s="6"/>
      <c r="AD1301" s="6"/>
      <c r="AE1301" s="6"/>
      <c r="AF1301" s="6"/>
    </row>
    <row r="1302" spans="1:32" ht="15.75" thickBot="1">
      <c r="A1302" s="6"/>
      <c r="B1302" s="6"/>
      <c r="C1302" s="6"/>
      <c r="D1302" s="6"/>
      <c r="I1302" s="6"/>
      <c r="J1302" s="6"/>
      <c r="K1302" s="6"/>
      <c r="L1302" s="6"/>
      <c r="M1302" s="6"/>
      <c r="N1302" s="6"/>
      <c r="O1302" s="6"/>
      <c r="P1302" s="6"/>
      <c r="Q1302" s="60" t="s">
        <v>2406</v>
      </c>
      <c r="R1302" s="6" t="s">
        <v>5076</v>
      </c>
      <c r="S1302" s="18">
        <v>77</v>
      </c>
      <c r="T1302" s="18">
        <v>77</v>
      </c>
      <c r="U1302" s="46">
        <f t="shared" si="69"/>
        <v>1</v>
      </c>
      <c r="V1302" s="6"/>
      <c r="W1302">
        <f t="shared" si="70"/>
        <v>77</v>
      </c>
      <c r="X1302" s="6"/>
      <c r="Y1302" s="6"/>
      <c r="Z1302" s="6"/>
      <c r="AA1302" s="48"/>
      <c r="AB1302" s="48"/>
      <c r="AC1302" s="6"/>
      <c r="AD1302" s="6"/>
      <c r="AE1302" s="6"/>
      <c r="AF1302" s="6"/>
    </row>
    <row r="1303" spans="1:32" ht="15.75" thickBot="1">
      <c r="A1303" s="6"/>
      <c r="B1303" s="6"/>
      <c r="C1303" s="6"/>
      <c r="D1303" s="6"/>
      <c r="I1303" s="6"/>
      <c r="J1303" s="6"/>
      <c r="K1303" s="6"/>
      <c r="L1303" s="6"/>
      <c r="M1303" s="6"/>
      <c r="N1303" s="6"/>
      <c r="O1303" s="6"/>
      <c r="P1303" s="6"/>
      <c r="Q1303" s="60" t="s">
        <v>2407</v>
      </c>
      <c r="R1303" s="6" t="s">
        <v>5077</v>
      </c>
      <c r="S1303" s="18">
        <v>87</v>
      </c>
      <c r="T1303" s="18">
        <v>87</v>
      </c>
      <c r="U1303" s="46">
        <f t="shared" si="69"/>
        <v>1</v>
      </c>
      <c r="V1303" s="6"/>
      <c r="W1303">
        <f t="shared" si="70"/>
        <v>87</v>
      </c>
      <c r="X1303" s="6"/>
      <c r="Y1303" s="6"/>
      <c r="Z1303" s="6"/>
      <c r="AA1303" s="48"/>
      <c r="AB1303" s="48"/>
      <c r="AC1303" s="6"/>
      <c r="AD1303" s="6"/>
      <c r="AE1303" s="6"/>
      <c r="AF1303" s="6"/>
    </row>
    <row r="1304" spans="1:32" ht="15.75" thickBot="1">
      <c r="A1304" s="6"/>
      <c r="B1304" s="6"/>
      <c r="C1304" s="6"/>
      <c r="D1304" s="6"/>
      <c r="I1304" s="6"/>
      <c r="J1304" s="6"/>
      <c r="K1304" s="6"/>
      <c r="L1304" s="6"/>
      <c r="M1304" s="6"/>
      <c r="N1304" s="6"/>
      <c r="O1304" s="6"/>
      <c r="P1304" s="6"/>
      <c r="Q1304" s="60" t="s">
        <v>2408</v>
      </c>
      <c r="R1304" s="6" t="s">
        <v>5078</v>
      </c>
      <c r="S1304" s="18">
        <v>77</v>
      </c>
      <c r="T1304" s="18">
        <v>77</v>
      </c>
      <c r="U1304" s="46">
        <f t="shared" si="69"/>
        <v>1</v>
      </c>
      <c r="V1304" s="6"/>
      <c r="W1304">
        <f t="shared" si="70"/>
        <v>77</v>
      </c>
      <c r="X1304" s="6"/>
      <c r="Y1304" s="6"/>
      <c r="Z1304" s="6"/>
      <c r="AA1304" s="48"/>
      <c r="AB1304" s="48"/>
      <c r="AC1304" s="6"/>
      <c r="AD1304" s="6"/>
      <c r="AE1304" s="6"/>
      <c r="AF1304" s="6"/>
    </row>
    <row r="1305" spans="1:32" ht="15.75" thickBot="1">
      <c r="A1305" s="6"/>
      <c r="B1305" s="6"/>
      <c r="C1305" s="6"/>
      <c r="D1305" s="6"/>
      <c r="I1305" s="6"/>
      <c r="J1305" s="6"/>
      <c r="K1305" s="6"/>
      <c r="L1305" s="6"/>
      <c r="M1305" s="6"/>
      <c r="N1305" s="6"/>
      <c r="O1305" s="6"/>
      <c r="P1305" s="6"/>
      <c r="Q1305" s="60" t="s">
        <v>2409</v>
      </c>
      <c r="R1305" s="6" t="s">
        <v>5079</v>
      </c>
      <c r="S1305" s="18">
        <v>196</v>
      </c>
      <c r="T1305" s="18">
        <v>196</v>
      </c>
      <c r="U1305" s="46">
        <f t="shared" si="69"/>
        <v>1</v>
      </c>
      <c r="V1305" s="6"/>
      <c r="W1305">
        <f t="shared" si="70"/>
        <v>196</v>
      </c>
      <c r="X1305" s="6"/>
      <c r="Y1305" s="6"/>
      <c r="Z1305" s="6"/>
      <c r="AA1305" s="48"/>
      <c r="AB1305" s="48"/>
      <c r="AC1305" s="6"/>
      <c r="AD1305" s="6"/>
      <c r="AE1305" s="6"/>
      <c r="AF1305" s="6"/>
    </row>
    <row r="1306" spans="1:32" ht="15.75" thickBot="1">
      <c r="A1306" s="6"/>
      <c r="B1306" s="6"/>
      <c r="C1306" s="6"/>
      <c r="D1306" s="6"/>
      <c r="I1306" s="6"/>
      <c r="J1306" s="6"/>
      <c r="K1306" s="6"/>
      <c r="L1306" s="6"/>
      <c r="M1306" s="6"/>
      <c r="N1306" s="6"/>
      <c r="O1306" s="6"/>
      <c r="P1306" s="6"/>
      <c r="Q1306" s="60" t="s">
        <v>2410</v>
      </c>
      <c r="R1306" s="6" t="s">
        <v>5080</v>
      </c>
      <c r="S1306" s="18">
        <v>76</v>
      </c>
      <c r="T1306" s="18">
        <v>76</v>
      </c>
      <c r="U1306" s="46">
        <f t="shared" si="69"/>
        <v>1</v>
      </c>
      <c r="V1306" s="6"/>
      <c r="W1306">
        <f t="shared" si="70"/>
        <v>76</v>
      </c>
      <c r="X1306" s="6"/>
      <c r="Y1306" s="6"/>
      <c r="Z1306" s="6"/>
      <c r="AA1306" s="48"/>
      <c r="AB1306" s="48"/>
      <c r="AC1306" s="6"/>
      <c r="AD1306" s="6"/>
      <c r="AE1306" s="6"/>
      <c r="AF1306" s="6"/>
    </row>
    <row r="1307" spans="1:32" ht="15.75" thickBot="1">
      <c r="A1307" s="6"/>
      <c r="B1307" s="6"/>
      <c r="C1307" s="6"/>
      <c r="D1307" s="6"/>
      <c r="I1307" s="6"/>
      <c r="J1307" s="6"/>
      <c r="K1307" s="6"/>
      <c r="L1307" s="6"/>
      <c r="M1307" s="6"/>
      <c r="N1307" s="6"/>
      <c r="O1307" s="6"/>
      <c r="P1307" s="6"/>
      <c r="Q1307" s="60" t="s">
        <v>2411</v>
      </c>
      <c r="R1307" s="6" t="s">
        <v>5081</v>
      </c>
      <c r="S1307" s="18">
        <v>68</v>
      </c>
      <c r="T1307" s="18">
        <v>68</v>
      </c>
      <c r="U1307" s="46">
        <f t="shared" si="69"/>
        <v>1</v>
      </c>
      <c r="V1307" s="6"/>
      <c r="W1307">
        <f t="shared" si="70"/>
        <v>68</v>
      </c>
      <c r="X1307" s="6"/>
      <c r="Y1307" s="6"/>
      <c r="Z1307" s="6"/>
      <c r="AA1307" s="48"/>
      <c r="AB1307" s="48"/>
      <c r="AC1307" s="6"/>
      <c r="AD1307" s="6"/>
      <c r="AE1307" s="6"/>
      <c r="AF1307" s="6"/>
    </row>
    <row r="1308" spans="1:32" ht="15.75" thickBot="1">
      <c r="A1308" s="6"/>
      <c r="B1308" s="6"/>
      <c r="C1308" s="6"/>
      <c r="D1308" s="6"/>
      <c r="I1308" s="6"/>
      <c r="J1308" s="6"/>
      <c r="K1308" s="6"/>
      <c r="L1308" s="6"/>
      <c r="M1308" s="6"/>
      <c r="N1308" s="6"/>
      <c r="O1308" s="6"/>
      <c r="P1308" s="6"/>
      <c r="Q1308" s="60" t="s">
        <v>2412</v>
      </c>
      <c r="R1308" s="6" t="s">
        <v>5082</v>
      </c>
      <c r="S1308" s="18">
        <v>90</v>
      </c>
      <c r="T1308" s="18">
        <v>90</v>
      </c>
      <c r="U1308" s="46">
        <f t="shared" si="69"/>
        <v>1</v>
      </c>
      <c r="V1308" s="6"/>
      <c r="W1308">
        <f t="shared" si="70"/>
        <v>90</v>
      </c>
      <c r="X1308" s="6"/>
      <c r="Y1308" s="6"/>
      <c r="Z1308" s="6"/>
      <c r="AA1308" s="48"/>
      <c r="AB1308" s="48"/>
      <c r="AC1308" s="6"/>
      <c r="AD1308" s="6"/>
      <c r="AE1308" s="6"/>
      <c r="AF1308" s="6"/>
    </row>
    <row r="1309" spans="1:32">
      <c r="A1309" s="6"/>
      <c r="B1309" s="6"/>
      <c r="C1309" s="6"/>
      <c r="D1309" s="6"/>
      <c r="I1309" s="6"/>
      <c r="J1309" s="6"/>
      <c r="K1309" s="6"/>
      <c r="L1309" s="6"/>
      <c r="M1309" s="6"/>
      <c r="N1309" s="6"/>
      <c r="O1309" s="6"/>
      <c r="P1309" s="6"/>
      <c r="Q1309" s="48" t="s">
        <v>3953</v>
      </c>
      <c r="R1309" s="6" t="s">
        <v>4261</v>
      </c>
      <c r="S1309" s="19">
        <v>0</v>
      </c>
      <c r="T1309" s="19">
        <v>0</v>
      </c>
      <c r="U1309" s="46" t="e">
        <f t="shared" si="69"/>
        <v>#DIV/0!</v>
      </c>
      <c r="V1309" s="6"/>
      <c r="W1309">
        <f t="shared" si="70"/>
        <v>0</v>
      </c>
      <c r="X1309" s="6"/>
      <c r="Y1309" s="6"/>
      <c r="Z1309" s="6"/>
      <c r="AA1309" s="48"/>
      <c r="AB1309" s="48"/>
      <c r="AC1309" s="6"/>
      <c r="AD1309" s="6"/>
      <c r="AE1309" s="6"/>
      <c r="AF1309" s="6"/>
    </row>
    <row r="1310" spans="1:32" ht="15.75" thickBot="1">
      <c r="A1310" s="6"/>
      <c r="B1310" s="6"/>
      <c r="C1310" s="6"/>
      <c r="D1310" s="6"/>
      <c r="I1310" s="6"/>
      <c r="J1310" s="6"/>
      <c r="K1310" s="6"/>
      <c r="L1310" s="6"/>
      <c r="M1310" s="6"/>
      <c r="N1310" s="6"/>
      <c r="O1310" s="6"/>
      <c r="P1310" s="6"/>
      <c r="Q1310" s="64" t="s">
        <v>3954</v>
      </c>
      <c r="R1310" s="6" t="s">
        <v>4261</v>
      </c>
      <c r="S1310" s="19">
        <v>0</v>
      </c>
      <c r="T1310" s="19">
        <v>0</v>
      </c>
      <c r="U1310" s="46" t="e">
        <f t="shared" si="69"/>
        <v>#DIV/0!</v>
      </c>
      <c r="V1310" s="6"/>
      <c r="W1310">
        <f t="shared" si="70"/>
        <v>0</v>
      </c>
      <c r="X1310" s="6"/>
      <c r="Y1310" s="6"/>
      <c r="Z1310" s="6"/>
      <c r="AA1310" s="48"/>
      <c r="AB1310" s="48"/>
      <c r="AC1310" s="6"/>
      <c r="AD1310" s="6"/>
      <c r="AE1310" s="6"/>
      <c r="AF1310" s="6"/>
    </row>
    <row r="1311" spans="1:32" ht="15.75" thickBot="1">
      <c r="A1311" s="6"/>
      <c r="B1311" s="6"/>
      <c r="C1311" s="6"/>
      <c r="D1311" s="6"/>
      <c r="I1311" s="6"/>
      <c r="J1311" s="6"/>
      <c r="K1311" s="6"/>
      <c r="L1311" s="6"/>
      <c r="M1311" s="6"/>
      <c r="N1311" s="6"/>
      <c r="O1311" s="6"/>
      <c r="P1311" s="6"/>
      <c r="Q1311" s="60" t="s">
        <v>2413</v>
      </c>
      <c r="R1311" s="6" t="s">
        <v>5083</v>
      </c>
      <c r="S1311" s="18">
        <v>139</v>
      </c>
      <c r="T1311" s="18">
        <v>139</v>
      </c>
      <c r="U1311" s="46">
        <f t="shared" si="69"/>
        <v>1</v>
      </c>
      <c r="V1311" s="6"/>
      <c r="W1311">
        <f t="shared" si="70"/>
        <v>139</v>
      </c>
      <c r="X1311" s="6"/>
      <c r="Y1311" s="6"/>
      <c r="Z1311" s="6"/>
      <c r="AA1311" s="48"/>
      <c r="AB1311" s="48"/>
      <c r="AC1311" s="6"/>
      <c r="AD1311" s="6"/>
      <c r="AE1311" s="6"/>
      <c r="AF1311" s="6"/>
    </row>
    <row r="1312" spans="1:32" ht="15.75" thickBot="1">
      <c r="A1312" s="6"/>
      <c r="B1312" s="6"/>
      <c r="C1312" s="6"/>
      <c r="D1312" s="6"/>
      <c r="I1312" s="6"/>
      <c r="J1312" s="6"/>
      <c r="K1312" s="6"/>
      <c r="L1312" s="6"/>
      <c r="M1312" s="6"/>
      <c r="N1312" s="6"/>
      <c r="O1312" s="6"/>
      <c r="P1312" s="6"/>
      <c r="Q1312" s="60" t="s">
        <v>2414</v>
      </c>
      <c r="R1312" s="6" t="s">
        <v>5084</v>
      </c>
      <c r="S1312" s="18">
        <v>63</v>
      </c>
      <c r="T1312" s="18">
        <v>63</v>
      </c>
      <c r="U1312" s="46">
        <f t="shared" si="69"/>
        <v>1</v>
      </c>
      <c r="V1312" s="6"/>
      <c r="W1312">
        <f t="shared" si="70"/>
        <v>63</v>
      </c>
      <c r="X1312" s="6"/>
      <c r="Y1312" s="6"/>
      <c r="Z1312" s="6"/>
      <c r="AA1312" s="48"/>
      <c r="AB1312" s="48"/>
      <c r="AC1312" s="6"/>
      <c r="AD1312" s="6"/>
      <c r="AE1312" s="6"/>
      <c r="AF1312" s="6"/>
    </row>
    <row r="1313" spans="1:32" ht="15.75" thickBot="1">
      <c r="A1313" s="6"/>
      <c r="B1313" s="6"/>
      <c r="C1313" s="6"/>
      <c r="D1313" s="6"/>
      <c r="I1313" s="6"/>
      <c r="J1313" s="6"/>
      <c r="K1313" s="6"/>
      <c r="L1313" s="6"/>
      <c r="M1313" s="6"/>
      <c r="N1313" s="6"/>
      <c r="O1313" s="6"/>
      <c r="P1313" s="6"/>
      <c r="Q1313" s="60" t="s">
        <v>2415</v>
      </c>
      <c r="R1313" s="6" t="s">
        <v>5085</v>
      </c>
      <c r="S1313" s="18">
        <v>58</v>
      </c>
      <c r="T1313" s="18">
        <v>58</v>
      </c>
      <c r="U1313" s="46">
        <f t="shared" si="69"/>
        <v>1</v>
      </c>
      <c r="V1313" s="6"/>
      <c r="W1313">
        <f t="shared" si="70"/>
        <v>58</v>
      </c>
      <c r="X1313" s="6"/>
      <c r="Y1313" s="6"/>
      <c r="Z1313" s="6"/>
      <c r="AA1313" s="48"/>
      <c r="AB1313" s="48"/>
      <c r="AC1313" s="6"/>
      <c r="AD1313" s="6"/>
      <c r="AE1313" s="6"/>
      <c r="AF1313" s="6"/>
    </row>
    <row r="1314" spans="1:32" ht="15.75" thickBot="1">
      <c r="A1314" s="6"/>
      <c r="B1314" s="6"/>
      <c r="C1314" s="6"/>
      <c r="D1314" s="6"/>
      <c r="I1314" s="6"/>
      <c r="J1314" s="6"/>
      <c r="K1314" s="6"/>
      <c r="L1314" s="6"/>
      <c r="M1314" s="6"/>
      <c r="N1314" s="6"/>
      <c r="O1314" s="6"/>
      <c r="P1314" s="6"/>
      <c r="Q1314" s="60" t="s">
        <v>2416</v>
      </c>
      <c r="R1314" s="6" t="s">
        <v>5086</v>
      </c>
      <c r="S1314" s="18">
        <v>73</v>
      </c>
      <c r="T1314" s="18">
        <v>73</v>
      </c>
      <c r="U1314" s="46">
        <f t="shared" si="69"/>
        <v>1</v>
      </c>
      <c r="V1314" s="6"/>
      <c r="W1314">
        <f t="shared" si="70"/>
        <v>73</v>
      </c>
      <c r="X1314" s="6"/>
      <c r="Y1314" s="6"/>
      <c r="Z1314" s="6"/>
      <c r="AA1314" s="48"/>
      <c r="AB1314" s="48"/>
      <c r="AC1314" s="6"/>
      <c r="AD1314" s="6"/>
      <c r="AE1314" s="6"/>
      <c r="AF1314" s="6"/>
    </row>
    <row r="1315" spans="1:32" ht="15.75" thickBot="1">
      <c r="A1315" s="6"/>
      <c r="B1315" s="6"/>
      <c r="C1315" s="6"/>
      <c r="D1315" s="6"/>
      <c r="I1315" s="6"/>
      <c r="J1315" s="6"/>
      <c r="K1315" s="6"/>
      <c r="L1315" s="6"/>
      <c r="M1315" s="6"/>
      <c r="N1315" s="6"/>
      <c r="O1315" s="6"/>
      <c r="P1315" s="6"/>
      <c r="Q1315" s="60" t="s">
        <v>2417</v>
      </c>
      <c r="R1315" s="6" t="s">
        <v>5087</v>
      </c>
      <c r="S1315" s="18">
        <v>63</v>
      </c>
      <c r="T1315" s="18">
        <v>63</v>
      </c>
      <c r="U1315" s="46">
        <f t="shared" si="69"/>
        <v>1</v>
      </c>
      <c r="V1315" s="6"/>
      <c r="W1315">
        <f t="shared" si="70"/>
        <v>63</v>
      </c>
      <c r="X1315" s="6"/>
      <c r="Y1315" s="6"/>
      <c r="Z1315" s="6"/>
      <c r="AA1315" s="48"/>
      <c r="AB1315" s="48"/>
      <c r="AC1315" s="6"/>
      <c r="AD1315" s="6"/>
      <c r="AE1315" s="6"/>
      <c r="AF1315" s="6"/>
    </row>
    <row r="1316" spans="1:32" ht="15.75" thickBot="1">
      <c r="A1316" s="6"/>
      <c r="B1316" s="6"/>
      <c r="C1316" s="6"/>
      <c r="D1316" s="6"/>
      <c r="I1316" s="6"/>
      <c r="J1316" s="6"/>
      <c r="K1316" s="6"/>
      <c r="L1316" s="6"/>
      <c r="M1316" s="6"/>
      <c r="N1316" s="6"/>
      <c r="O1316" s="6"/>
      <c r="P1316" s="6"/>
      <c r="Q1316" s="60" t="s">
        <v>2418</v>
      </c>
      <c r="R1316" s="6" t="s">
        <v>5088</v>
      </c>
      <c r="S1316" s="18">
        <v>62</v>
      </c>
      <c r="T1316" s="18">
        <v>62</v>
      </c>
      <c r="U1316" s="46">
        <f t="shared" si="69"/>
        <v>1</v>
      </c>
      <c r="V1316" s="6"/>
      <c r="W1316">
        <f t="shared" si="70"/>
        <v>62</v>
      </c>
      <c r="X1316" s="6"/>
      <c r="Y1316" s="6"/>
      <c r="Z1316" s="6"/>
      <c r="AA1316" s="48"/>
      <c r="AB1316" s="48"/>
      <c r="AC1316" s="6"/>
      <c r="AD1316" s="6"/>
      <c r="AE1316" s="6"/>
      <c r="AF1316" s="6"/>
    </row>
    <row r="1317" spans="1:32" ht="15.75" thickBot="1">
      <c r="A1317" s="6"/>
      <c r="B1317" s="6"/>
      <c r="C1317" s="6"/>
      <c r="D1317" s="6"/>
      <c r="I1317" s="6"/>
      <c r="J1317" s="6"/>
      <c r="K1317" s="6"/>
      <c r="L1317" s="6"/>
      <c r="M1317" s="6"/>
      <c r="N1317" s="6"/>
      <c r="O1317" s="6"/>
      <c r="P1317" s="6"/>
      <c r="Q1317" s="60" t="s">
        <v>2419</v>
      </c>
      <c r="R1317" s="6" t="s">
        <v>5089</v>
      </c>
      <c r="S1317" s="18">
        <v>77</v>
      </c>
      <c r="T1317" s="18">
        <v>77</v>
      </c>
      <c r="U1317" s="46">
        <f t="shared" si="69"/>
        <v>1</v>
      </c>
      <c r="V1317" s="6"/>
      <c r="W1317">
        <f t="shared" si="70"/>
        <v>77</v>
      </c>
      <c r="X1317" s="6"/>
      <c r="Y1317" s="6"/>
      <c r="Z1317" s="6"/>
      <c r="AA1317" s="48"/>
      <c r="AB1317" s="48"/>
      <c r="AC1317" s="6"/>
      <c r="AD1317" s="6"/>
      <c r="AE1317" s="6"/>
      <c r="AF1317" s="6"/>
    </row>
    <row r="1318" spans="1:32" ht="15.75" thickBot="1">
      <c r="A1318" s="6"/>
      <c r="B1318" s="6"/>
      <c r="C1318" s="6"/>
      <c r="D1318" s="6"/>
      <c r="I1318" s="6"/>
      <c r="J1318" s="6"/>
      <c r="K1318" s="6"/>
      <c r="L1318" s="6"/>
      <c r="M1318" s="6"/>
      <c r="N1318" s="6"/>
      <c r="O1318" s="6"/>
      <c r="P1318" s="6"/>
      <c r="Q1318" s="60" t="s">
        <v>2420</v>
      </c>
      <c r="R1318" s="6" t="s">
        <v>5090</v>
      </c>
      <c r="S1318" s="18">
        <v>89</v>
      </c>
      <c r="T1318" s="18">
        <v>89</v>
      </c>
      <c r="U1318" s="46">
        <f t="shared" si="69"/>
        <v>1</v>
      </c>
      <c r="V1318" s="6"/>
      <c r="W1318">
        <f t="shared" si="70"/>
        <v>89</v>
      </c>
      <c r="X1318" s="6"/>
      <c r="Y1318" s="6"/>
      <c r="Z1318" s="6"/>
      <c r="AA1318" s="48"/>
      <c r="AB1318" s="48"/>
      <c r="AC1318" s="6"/>
      <c r="AD1318" s="6"/>
      <c r="AE1318" s="6"/>
      <c r="AF1318" s="6"/>
    </row>
    <row r="1319" spans="1:32" ht="15.75" thickBot="1">
      <c r="A1319" s="6"/>
      <c r="B1319" s="6"/>
      <c r="C1319" s="6"/>
      <c r="D1319" s="6"/>
      <c r="I1319" s="6"/>
      <c r="J1319" s="6"/>
      <c r="K1319" s="6"/>
      <c r="L1319" s="6"/>
      <c r="M1319" s="6"/>
      <c r="N1319" s="6"/>
      <c r="O1319" s="6"/>
      <c r="P1319" s="6"/>
      <c r="Q1319" s="64" t="s">
        <v>3955</v>
      </c>
      <c r="R1319" s="6" t="s">
        <v>4261</v>
      </c>
      <c r="S1319" s="19">
        <v>0</v>
      </c>
      <c r="T1319" s="19">
        <v>0</v>
      </c>
      <c r="U1319" s="46" t="e">
        <f t="shared" si="69"/>
        <v>#DIV/0!</v>
      </c>
      <c r="V1319" s="6"/>
      <c r="W1319">
        <f t="shared" si="70"/>
        <v>0</v>
      </c>
      <c r="X1319" s="6"/>
      <c r="Y1319" s="6"/>
      <c r="Z1319" s="6"/>
      <c r="AA1319" s="48"/>
      <c r="AB1319" s="48"/>
      <c r="AC1319" s="6"/>
      <c r="AD1319" s="6"/>
      <c r="AE1319" s="6"/>
      <c r="AF1319" s="6"/>
    </row>
    <row r="1320" spans="1:32" ht="15.75" thickBot="1">
      <c r="A1320" s="6"/>
      <c r="B1320" s="6"/>
      <c r="C1320" s="6"/>
      <c r="D1320" s="6"/>
      <c r="I1320" s="6"/>
      <c r="J1320" s="6"/>
      <c r="K1320" s="6"/>
      <c r="L1320" s="6"/>
      <c r="M1320" s="6"/>
      <c r="N1320" s="6"/>
      <c r="O1320" s="6"/>
      <c r="P1320" s="6"/>
      <c r="Q1320" s="60" t="s">
        <v>2421</v>
      </c>
      <c r="R1320" s="6" t="s">
        <v>5091</v>
      </c>
      <c r="S1320" s="18">
        <v>157</v>
      </c>
      <c r="T1320" s="18">
        <v>157</v>
      </c>
      <c r="U1320" s="46">
        <f t="shared" si="69"/>
        <v>1</v>
      </c>
      <c r="V1320" s="6"/>
      <c r="W1320">
        <f t="shared" si="70"/>
        <v>157</v>
      </c>
      <c r="X1320" s="6"/>
      <c r="Y1320" s="6"/>
      <c r="Z1320" s="6"/>
      <c r="AA1320" s="48"/>
      <c r="AB1320" s="48"/>
      <c r="AC1320" s="6"/>
      <c r="AD1320" s="6"/>
      <c r="AE1320" s="6"/>
      <c r="AF1320" s="6"/>
    </row>
    <row r="1321" spans="1:32" ht="15.75" thickBot="1">
      <c r="A1321" s="6"/>
      <c r="B1321" s="6"/>
      <c r="C1321" s="6"/>
      <c r="D1321" s="6"/>
      <c r="I1321" s="6"/>
      <c r="J1321" s="6"/>
      <c r="K1321" s="6"/>
      <c r="L1321" s="6"/>
      <c r="M1321" s="6"/>
      <c r="N1321" s="6"/>
      <c r="O1321" s="6"/>
      <c r="P1321" s="6"/>
      <c r="Q1321" s="60" t="s">
        <v>2422</v>
      </c>
      <c r="R1321" s="6" t="s">
        <v>5092</v>
      </c>
      <c r="S1321" s="18">
        <v>164</v>
      </c>
      <c r="T1321" s="18">
        <v>164</v>
      </c>
      <c r="U1321" s="46">
        <f t="shared" si="69"/>
        <v>1</v>
      </c>
      <c r="V1321" s="6"/>
      <c r="W1321">
        <f t="shared" si="70"/>
        <v>164</v>
      </c>
      <c r="X1321" s="6"/>
      <c r="Y1321" s="6"/>
      <c r="Z1321" s="6"/>
      <c r="AA1321" s="48"/>
      <c r="AB1321" s="48"/>
      <c r="AC1321" s="6"/>
      <c r="AD1321" s="6"/>
      <c r="AE1321" s="6"/>
      <c r="AF1321" s="6"/>
    </row>
    <row r="1322" spans="1:32" ht="15.75" thickBot="1">
      <c r="A1322" s="6"/>
      <c r="B1322" s="6"/>
      <c r="C1322" s="6"/>
      <c r="D1322" s="6"/>
      <c r="I1322" s="6"/>
      <c r="J1322" s="6"/>
      <c r="K1322" s="6"/>
      <c r="L1322" s="6"/>
      <c r="M1322" s="6"/>
      <c r="N1322" s="6"/>
      <c r="O1322" s="6"/>
      <c r="P1322" s="6"/>
      <c r="Q1322" s="60" t="s">
        <v>2423</v>
      </c>
      <c r="R1322" s="6" t="s">
        <v>5305</v>
      </c>
      <c r="S1322" s="18">
        <v>65</v>
      </c>
      <c r="T1322" s="18">
        <v>65</v>
      </c>
      <c r="U1322" s="46">
        <f t="shared" si="69"/>
        <v>1</v>
      </c>
      <c r="V1322" s="6"/>
      <c r="W1322">
        <f t="shared" si="70"/>
        <v>65</v>
      </c>
      <c r="X1322" s="6"/>
      <c r="Y1322" s="6"/>
      <c r="Z1322" s="6"/>
      <c r="AA1322" s="48"/>
      <c r="AB1322" s="48"/>
      <c r="AC1322" s="6"/>
      <c r="AD1322" s="6"/>
      <c r="AE1322" s="6"/>
      <c r="AF1322" s="6"/>
    </row>
    <row r="1323" spans="1:32" ht="15.75" thickBot="1">
      <c r="A1323" s="6"/>
      <c r="B1323" s="6"/>
      <c r="C1323" s="6"/>
      <c r="D1323" s="6"/>
      <c r="I1323" s="6"/>
      <c r="J1323" s="6"/>
      <c r="K1323" s="6"/>
      <c r="L1323" s="6"/>
      <c r="M1323" s="6"/>
      <c r="N1323" s="6"/>
      <c r="O1323" s="6"/>
      <c r="P1323" s="6"/>
      <c r="Q1323" s="60" t="s">
        <v>2424</v>
      </c>
      <c r="R1323" s="6" t="s">
        <v>5093</v>
      </c>
      <c r="S1323" s="18">
        <v>76</v>
      </c>
      <c r="T1323" s="18">
        <v>76</v>
      </c>
      <c r="U1323" s="46">
        <f t="shared" si="69"/>
        <v>1</v>
      </c>
      <c r="V1323" s="6"/>
      <c r="W1323">
        <f t="shared" si="70"/>
        <v>76</v>
      </c>
      <c r="X1323" s="6"/>
      <c r="Y1323" s="6"/>
      <c r="Z1323" s="6"/>
      <c r="AA1323" s="48"/>
      <c r="AB1323" s="48"/>
      <c r="AC1323" s="6"/>
      <c r="AD1323" s="6"/>
      <c r="AE1323" s="6"/>
      <c r="AF1323" s="6"/>
    </row>
    <row r="1324" spans="1:32" ht="15.75" thickBot="1">
      <c r="A1324" s="6"/>
      <c r="B1324" s="6"/>
      <c r="C1324" s="6"/>
      <c r="D1324" s="6"/>
      <c r="I1324" s="6"/>
      <c r="J1324" s="6"/>
      <c r="K1324" s="6"/>
      <c r="L1324" s="6"/>
      <c r="M1324" s="6"/>
      <c r="N1324" s="6"/>
      <c r="O1324" s="6"/>
      <c r="P1324" s="6"/>
      <c r="Q1324" s="60" t="s">
        <v>2425</v>
      </c>
      <c r="R1324" s="6" t="s">
        <v>5094</v>
      </c>
      <c r="S1324" s="18">
        <v>113</v>
      </c>
      <c r="T1324" s="18">
        <v>113</v>
      </c>
      <c r="U1324" s="46">
        <f t="shared" si="69"/>
        <v>1</v>
      </c>
      <c r="V1324" s="6"/>
      <c r="W1324">
        <f t="shared" si="70"/>
        <v>113</v>
      </c>
      <c r="X1324" s="6"/>
      <c r="Y1324" s="6"/>
      <c r="Z1324" s="6"/>
      <c r="AA1324" s="48"/>
      <c r="AB1324" s="48"/>
      <c r="AC1324" s="6"/>
      <c r="AD1324" s="6"/>
      <c r="AE1324" s="6"/>
      <c r="AF1324" s="6"/>
    </row>
    <row r="1325" spans="1:32" ht="15.75" thickBot="1">
      <c r="A1325" s="6"/>
      <c r="B1325" s="6"/>
      <c r="C1325" s="6"/>
      <c r="D1325" s="6"/>
      <c r="I1325" s="6"/>
      <c r="J1325" s="6"/>
      <c r="K1325" s="6"/>
      <c r="L1325" s="6"/>
      <c r="M1325" s="6"/>
      <c r="N1325" s="6"/>
      <c r="O1325" s="6"/>
      <c r="P1325" s="6"/>
      <c r="Q1325" s="60" t="s">
        <v>2426</v>
      </c>
      <c r="R1325" s="6" t="s">
        <v>5095</v>
      </c>
      <c r="S1325" s="18">
        <v>266</v>
      </c>
      <c r="T1325" s="18">
        <v>266</v>
      </c>
      <c r="U1325" s="46">
        <f t="shared" si="69"/>
        <v>1</v>
      </c>
      <c r="V1325" s="6"/>
      <c r="W1325">
        <f t="shared" si="70"/>
        <v>266</v>
      </c>
      <c r="X1325" s="6"/>
      <c r="Y1325" s="6"/>
      <c r="Z1325" s="6"/>
      <c r="AA1325" s="48"/>
      <c r="AB1325" s="48"/>
      <c r="AC1325" s="6"/>
      <c r="AD1325" s="6"/>
      <c r="AE1325" s="6"/>
      <c r="AF1325" s="6"/>
    </row>
    <row r="1326" spans="1:32" ht="15.75" thickBot="1">
      <c r="A1326" s="6"/>
      <c r="B1326" s="6"/>
      <c r="C1326" s="6"/>
      <c r="D1326" s="6"/>
      <c r="I1326" s="6"/>
      <c r="J1326" s="6"/>
      <c r="K1326" s="6"/>
      <c r="L1326" s="6"/>
      <c r="M1326" s="6"/>
      <c r="N1326" s="6"/>
      <c r="O1326" s="6"/>
      <c r="P1326" s="6"/>
      <c r="Q1326" s="60" t="s">
        <v>2427</v>
      </c>
      <c r="R1326" s="6" t="s">
        <v>5096</v>
      </c>
      <c r="S1326" s="18">
        <v>159</v>
      </c>
      <c r="T1326" s="18">
        <v>159</v>
      </c>
      <c r="U1326" s="46">
        <f t="shared" si="69"/>
        <v>1</v>
      </c>
      <c r="V1326" s="6"/>
      <c r="W1326">
        <f t="shared" si="70"/>
        <v>159</v>
      </c>
      <c r="X1326" s="6"/>
      <c r="Y1326" s="6"/>
      <c r="Z1326" s="6"/>
      <c r="AA1326" s="48"/>
      <c r="AB1326" s="48"/>
      <c r="AC1326" s="6"/>
      <c r="AD1326" s="6"/>
      <c r="AE1326" s="6"/>
      <c r="AF1326" s="6"/>
    </row>
    <row r="1327" spans="1:32" ht="15.75" thickBot="1">
      <c r="A1327" s="6"/>
      <c r="B1327" s="6"/>
      <c r="C1327" s="6"/>
      <c r="D1327" s="6"/>
      <c r="I1327" s="6"/>
      <c r="J1327" s="6"/>
      <c r="K1327" s="6"/>
      <c r="L1327" s="6"/>
      <c r="M1327" s="6"/>
      <c r="N1327" s="6"/>
      <c r="O1327" s="6"/>
      <c r="P1327" s="6"/>
      <c r="Q1327" s="60" t="s">
        <v>2428</v>
      </c>
      <c r="R1327" s="6" t="s">
        <v>5097</v>
      </c>
      <c r="S1327" s="18">
        <v>117</v>
      </c>
      <c r="T1327" s="18">
        <v>117</v>
      </c>
      <c r="U1327" s="46">
        <f t="shared" si="69"/>
        <v>1</v>
      </c>
      <c r="V1327" s="6"/>
      <c r="W1327">
        <f t="shared" si="70"/>
        <v>117</v>
      </c>
      <c r="X1327" s="6"/>
      <c r="Y1327" s="6"/>
      <c r="Z1327" s="6"/>
      <c r="AA1327" s="48"/>
      <c r="AB1327" s="48"/>
      <c r="AC1327" s="6"/>
      <c r="AD1327" s="6"/>
      <c r="AE1327" s="6"/>
      <c r="AF1327" s="6"/>
    </row>
    <row r="1328" spans="1:32" ht="15.75" thickBot="1">
      <c r="A1328" s="6"/>
      <c r="B1328" s="6"/>
      <c r="C1328" s="6"/>
      <c r="D1328" s="6"/>
      <c r="I1328" s="6"/>
      <c r="J1328" s="6"/>
      <c r="K1328" s="6"/>
      <c r="L1328" s="6"/>
      <c r="M1328" s="6"/>
      <c r="N1328" s="6"/>
      <c r="O1328" s="6"/>
      <c r="P1328" s="6"/>
      <c r="Q1328" s="60" t="s">
        <v>2429</v>
      </c>
      <c r="R1328" s="6" t="s">
        <v>5098</v>
      </c>
      <c r="S1328" s="18">
        <v>129</v>
      </c>
      <c r="T1328" s="18">
        <v>129</v>
      </c>
      <c r="U1328" s="46">
        <f t="shared" si="69"/>
        <v>1</v>
      </c>
      <c r="V1328" s="6"/>
      <c r="W1328">
        <f t="shared" si="70"/>
        <v>129</v>
      </c>
      <c r="X1328" s="6"/>
      <c r="Y1328" s="6"/>
      <c r="Z1328" s="6"/>
      <c r="AA1328" s="48"/>
      <c r="AB1328" s="48"/>
      <c r="AC1328" s="6"/>
      <c r="AD1328" s="6"/>
      <c r="AE1328" s="6"/>
      <c r="AF1328" s="6"/>
    </row>
    <row r="1329" spans="1:32" ht="15.75" thickBot="1">
      <c r="A1329" s="6"/>
      <c r="B1329" s="6"/>
      <c r="C1329" s="6"/>
      <c r="D1329" s="6"/>
      <c r="I1329" s="6"/>
      <c r="J1329" s="6"/>
      <c r="K1329" s="6"/>
      <c r="L1329" s="6"/>
      <c r="M1329" s="6"/>
      <c r="N1329" s="6"/>
      <c r="O1329" s="6"/>
      <c r="P1329" s="6"/>
      <c r="Q1329" s="60" t="s">
        <v>2430</v>
      </c>
      <c r="R1329" s="6" t="s">
        <v>5099</v>
      </c>
      <c r="S1329" s="18">
        <v>172</v>
      </c>
      <c r="T1329" s="18">
        <v>172</v>
      </c>
      <c r="U1329" s="46">
        <f t="shared" si="69"/>
        <v>1</v>
      </c>
      <c r="V1329" s="6"/>
      <c r="W1329">
        <f t="shared" si="70"/>
        <v>172</v>
      </c>
      <c r="X1329" s="6"/>
      <c r="Y1329" s="6"/>
      <c r="Z1329" s="6"/>
      <c r="AA1329" s="48"/>
      <c r="AB1329" s="48"/>
      <c r="AC1329" s="6"/>
      <c r="AD1329" s="6"/>
      <c r="AE1329" s="6"/>
      <c r="AF1329" s="6"/>
    </row>
    <row r="1330" spans="1:32" ht="15.75" thickBot="1">
      <c r="A1330" s="6"/>
      <c r="B1330" s="6"/>
      <c r="C1330" s="6"/>
      <c r="D1330" s="6"/>
      <c r="I1330" s="6"/>
      <c r="J1330" s="6"/>
      <c r="K1330" s="6"/>
      <c r="L1330" s="6"/>
      <c r="M1330" s="6"/>
      <c r="N1330" s="6"/>
      <c r="O1330" s="6"/>
      <c r="P1330" s="6"/>
      <c r="Q1330" s="60" t="s">
        <v>2431</v>
      </c>
      <c r="R1330" s="6" t="s">
        <v>5100</v>
      </c>
      <c r="S1330" s="18">
        <v>79</v>
      </c>
      <c r="T1330" s="18">
        <v>79</v>
      </c>
      <c r="U1330" s="46">
        <f t="shared" si="69"/>
        <v>1</v>
      </c>
      <c r="V1330" s="6"/>
      <c r="W1330">
        <f t="shared" si="70"/>
        <v>79</v>
      </c>
      <c r="X1330" s="6"/>
      <c r="Y1330" s="6"/>
      <c r="Z1330" s="6"/>
      <c r="AA1330" s="48"/>
      <c r="AB1330" s="48"/>
      <c r="AC1330" s="6"/>
      <c r="AD1330" s="6"/>
      <c r="AE1330" s="6"/>
      <c r="AF1330" s="6"/>
    </row>
    <row r="1331" spans="1:32" ht="15.75" thickBot="1">
      <c r="A1331" s="6"/>
      <c r="B1331" s="6"/>
      <c r="C1331" s="6"/>
      <c r="D1331" s="6"/>
      <c r="I1331" s="6"/>
      <c r="J1331" s="6"/>
      <c r="K1331" s="6"/>
      <c r="L1331" s="6"/>
      <c r="M1331" s="6"/>
      <c r="N1331" s="6"/>
      <c r="O1331" s="6"/>
      <c r="P1331" s="6"/>
      <c r="Q1331" s="60" t="s">
        <v>2432</v>
      </c>
      <c r="R1331" s="6" t="s">
        <v>5101</v>
      </c>
      <c r="S1331" s="18">
        <v>109</v>
      </c>
      <c r="T1331" s="18">
        <v>109</v>
      </c>
      <c r="U1331" s="46">
        <f t="shared" si="69"/>
        <v>1</v>
      </c>
      <c r="V1331" s="6"/>
      <c r="W1331">
        <f t="shared" si="70"/>
        <v>109</v>
      </c>
      <c r="X1331" s="6"/>
      <c r="Y1331" s="6"/>
      <c r="Z1331" s="6"/>
      <c r="AA1331" s="48"/>
      <c r="AB1331" s="48"/>
      <c r="AC1331" s="6"/>
      <c r="AD1331" s="6"/>
      <c r="AE1331" s="6"/>
      <c r="AF1331" s="6"/>
    </row>
    <row r="1332" spans="1:32" ht="15.75" thickBot="1">
      <c r="A1332" s="6"/>
      <c r="B1332" s="6"/>
      <c r="C1332" s="6"/>
      <c r="D1332" s="6"/>
      <c r="I1332" s="6"/>
      <c r="J1332" s="6"/>
      <c r="K1332" s="6"/>
      <c r="L1332" s="6"/>
      <c r="M1332" s="6"/>
      <c r="N1332" s="6"/>
      <c r="O1332" s="6"/>
      <c r="P1332" s="6"/>
      <c r="Q1332" s="60" t="s">
        <v>2433</v>
      </c>
      <c r="R1332" s="6" t="s">
        <v>5102</v>
      </c>
      <c r="S1332" s="18">
        <v>75</v>
      </c>
      <c r="T1332" s="18">
        <v>75</v>
      </c>
      <c r="U1332" s="46">
        <f t="shared" si="69"/>
        <v>1</v>
      </c>
      <c r="V1332" s="6"/>
      <c r="W1332">
        <f t="shared" si="70"/>
        <v>75</v>
      </c>
      <c r="X1332" s="6"/>
      <c r="Y1332" s="6"/>
      <c r="Z1332" s="6"/>
      <c r="AA1332" s="48"/>
      <c r="AB1332" s="48"/>
      <c r="AC1332" s="6"/>
      <c r="AD1332" s="6"/>
      <c r="AE1332" s="6"/>
      <c r="AF1332" s="6"/>
    </row>
    <row r="1333" spans="1:32" ht="15.75" thickBot="1">
      <c r="A1333" s="6"/>
      <c r="B1333" s="6"/>
      <c r="C1333" s="6"/>
      <c r="D1333" s="6"/>
      <c r="I1333" s="6"/>
      <c r="J1333" s="6"/>
      <c r="K1333" s="6"/>
      <c r="L1333" s="6"/>
      <c r="M1333" s="6"/>
      <c r="N1333" s="6"/>
      <c r="O1333" s="6"/>
      <c r="P1333" s="6"/>
      <c r="Q1333" s="60" t="s">
        <v>2434</v>
      </c>
      <c r="R1333" s="6" t="s">
        <v>5103</v>
      </c>
      <c r="S1333" s="18">
        <v>114</v>
      </c>
      <c r="T1333" s="18">
        <v>114</v>
      </c>
      <c r="U1333" s="46">
        <f t="shared" si="69"/>
        <v>1</v>
      </c>
      <c r="V1333" s="6"/>
      <c r="W1333">
        <f t="shared" si="70"/>
        <v>114</v>
      </c>
      <c r="X1333" s="6"/>
      <c r="Y1333" s="6"/>
      <c r="Z1333" s="6"/>
      <c r="AA1333" s="48"/>
      <c r="AB1333" s="48"/>
      <c r="AC1333" s="6"/>
      <c r="AD1333" s="6"/>
      <c r="AE1333" s="6"/>
      <c r="AF1333" s="6"/>
    </row>
    <row r="1334" spans="1:32" ht="15.75" thickBot="1">
      <c r="A1334" s="6"/>
      <c r="B1334" s="6"/>
      <c r="C1334" s="6"/>
      <c r="D1334" s="6"/>
      <c r="I1334" s="6"/>
      <c r="J1334" s="6"/>
      <c r="K1334" s="6"/>
      <c r="L1334" s="6"/>
      <c r="M1334" s="6"/>
      <c r="N1334" s="6"/>
      <c r="O1334" s="6"/>
      <c r="P1334" s="6"/>
      <c r="Q1334" s="60" t="s">
        <v>2435</v>
      </c>
      <c r="R1334" s="6" t="s">
        <v>5104</v>
      </c>
      <c r="S1334" s="18">
        <v>106</v>
      </c>
      <c r="T1334" s="18">
        <v>106</v>
      </c>
      <c r="U1334" s="46">
        <f t="shared" si="69"/>
        <v>1</v>
      </c>
      <c r="V1334" s="6"/>
      <c r="W1334">
        <f t="shared" si="70"/>
        <v>106</v>
      </c>
      <c r="X1334" s="6"/>
      <c r="Y1334" s="6"/>
      <c r="Z1334" s="6"/>
      <c r="AA1334" s="48"/>
      <c r="AB1334" s="48"/>
      <c r="AC1334" s="6"/>
      <c r="AD1334" s="6"/>
      <c r="AE1334" s="6"/>
      <c r="AF1334" s="6"/>
    </row>
    <row r="1335" spans="1:32" ht="15.75" thickBot="1">
      <c r="A1335" s="6"/>
      <c r="B1335" s="6"/>
      <c r="C1335" s="6"/>
      <c r="D1335" s="6"/>
      <c r="I1335" s="6"/>
      <c r="J1335" s="6"/>
      <c r="K1335" s="6"/>
      <c r="L1335" s="6"/>
      <c r="M1335" s="6"/>
      <c r="N1335" s="6"/>
      <c r="O1335" s="6"/>
      <c r="P1335" s="6"/>
      <c r="Q1335" s="60" t="s">
        <v>2436</v>
      </c>
      <c r="R1335" s="6" t="s">
        <v>5105</v>
      </c>
      <c r="S1335" s="18">
        <v>132</v>
      </c>
      <c r="T1335" s="18">
        <v>132</v>
      </c>
      <c r="U1335" s="46">
        <f t="shared" si="69"/>
        <v>1</v>
      </c>
      <c r="V1335" s="6"/>
      <c r="W1335">
        <f t="shared" si="70"/>
        <v>132</v>
      </c>
      <c r="X1335" s="6"/>
      <c r="Y1335" s="6"/>
      <c r="Z1335" s="6"/>
      <c r="AA1335" s="48"/>
      <c r="AB1335" s="48"/>
      <c r="AC1335" s="6"/>
      <c r="AD1335" s="6"/>
      <c r="AE1335" s="6"/>
      <c r="AF1335" s="6"/>
    </row>
    <row r="1336" spans="1:32" ht="15.75" thickBot="1">
      <c r="A1336" s="6"/>
      <c r="B1336" s="6"/>
      <c r="C1336" s="6"/>
      <c r="D1336" s="6"/>
      <c r="I1336" s="6"/>
      <c r="J1336" s="6"/>
      <c r="K1336" s="6"/>
      <c r="L1336" s="6"/>
      <c r="M1336" s="6"/>
      <c r="N1336" s="6"/>
      <c r="O1336" s="6"/>
      <c r="P1336" s="6"/>
      <c r="Q1336" s="60" t="s">
        <v>2437</v>
      </c>
      <c r="R1336" s="6" t="s">
        <v>5106</v>
      </c>
      <c r="S1336" s="18">
        <v>158</v>
      </c>
      <c r="T1336" s="18">
        <v>158</v>
      </c>
      <c r="U1336" s="46">
        <f t="shared" si="69"/>
        <v>1</v>
      </c>
      <c r="V1336" s="6"/>
      <c r="W1336">
        <f t="shared" si="70"/>
        <v>158</v>
      </c>
      <c r="X1336" s="6"/>
      <c r="Y1336" s="6"/>
      <c r="Z1336" s="6"/>
      <c r="AA1336" s="48"/>
      <c r="AB1336" s="48"/>
      <c r="AC1336" s="6"/>
      <c r="AD1336" s="6"/>
      <c r="AE1336" s="6"/>
      <c r="AF1336" s="6"/>
    </row>
    <row r="1337" spans="1:32" ht="15.75" thickBot="1">
      <c r="A1337" s="6"/>
      <c r="B1337" s="6"/>
      <c r="C1337" s="6"/>
      <c r="D1337" s="6"/>
      <c r="I1337" s="6"/>
      <c r="J1337" s="6"/>
      <c r="K1337" s="6"/>
      <c r="L1337" s="6"/>
      <c r="M1337" s="6"/>
      <c r="N1337" s="6"/>
      <c r="O1337" s="6"/>
      <c r="P1337" s="6"/>
      <c r="Q1337" s="60" t="s">
        <v>2438</v>
      </c>
      <c r="R1337" s="6" t="s">
        <v>5107</v>
      </c>
      <c r="S1337" s="18">
        <v>122</v>
      </c>
      <c r="T1337" s="18">
        <v>122</v>
      </c>
      <c r="U1337" s="46">
        <f t="shared" si="69"/>
        <v>1</v>
      </c>
      <c r="V1337" s="6"/>
      <c r="W1337">
        <f t="shared" si="70"/>
        <v>122</v>
      </c>
      <c r="X1337" s="6"/>
      <c r="Y1337" s="6"/>
      <c r="Z1337" s="6"/>
      <c r="AA1337" s="48"/>
      <c r="AB1337" s="48"/>
      <c r="AC1337" s="6"/>
      <c r="AD1337" s="6"/>
      <c r="AE1337" s="6"/>
      <c r="AF1337" s="6"/>
    </row>
    <row r="1338" spans="1:32" ht="15.75" thickBot="1">
      <c r="A1338" s="6"/>
      <c r="B1338" s="6"/>
      <c r="C1338" s="6"/>
      <c r="D1338" s="6"/>
      <c r="I1338" s="6"/>
      <c r="J1338" s="6"/>
      <c r="K1338" s="6"/>
      <c r="L1338" s="6"/>
      <c r="M1338" s="6"/>
      <c r="N1338" s="6"/>
      <c r="O1338" s="6"/>
      <c r="P1338" s="6"/>
      <c r="Q1338" s="91" t="s">
        <v>2439</v>
      </c>
      <c r="R1338" s="6" t="s">
        <v>5108</v>
      </c>
      <c r="S1338" s="18">
        <v>127</v>
      </c>
      <c r="T1338" s="18">
        <v>127</v>
      </c>
      <c r="U1338" s="46">
        <f t="shared" si="69"/>
        <v>1</v>
      </c>
      <c r="V1338" s="6"/>
      <c r="W1338">
        <f t="shared" si="70"/>
        <v>127</v>
      </c>
      <c r="X1338" s="6"/>
      <c r="Y1338" s="6"/>
      <c r="Z1338" s="6"/>
      <c r="AA1338" s="48"/>
      <c r="AB1338" s="48"/>
      <c r="AC1338" s="6"/>
      <c r="AD1338" s="6"/>
      <c r="AE1338" s="6"/>
      <c r="AF1338" s="6"/>
    </row>
    <row r="1339" spans="1:32" ht="15.75" thickBot="1">
      <c r="A1339" s="6"/>
      <c r="B1339" s="6"/>
      <c r="C1339" s="6"/>
      <c r="D1339" s="6"/>
      <c r="I1339" s="6"/>
      <c r="J1339" s="6"/>
      <c r="K1339" s="6"/>
      <c r="L1339" s="6"/>
      <c r="M1339" s="6"/>
      <c r="N1339" s="6"/>
      <c r="O1339" s="6"/>
      <c r="P1339" s="6"/>
      <c r="Q1339" s="91" t="s">
        <v>2440</v>
      </c>
      <c r="R1339" s="6" t="s">
        <v>5109</v>
      </c>
      <c r="S1339" s="18">
        <v>156</v>
      </c>
      <c r="T1339" s="18">
        <v>156</v>
      </c>
      <c r="U1339" s="46">
        <f t="shared" si="69"/>
        <v>1</v>
      </c>
      <c r="V1339" s="6"/>
      <c r="W1339">
        <f t="shared" si="70"/>
        <v>156</v>
      </c>
      <c r="X1339" s="6"/>
      <c r="Y1339" s="6"/>
      <c r="Z1339" s="6"/>
      <c r="AA1339" s="48"/>
      <c r="AB1339" s="48"/>
      <c r="AC1339" s="6"/>
      <c r="AD1339" s="6"/>
      <c r="AE1339" s="6"/>
      <c r="AF1339" s="6"/>
    </row>
    <row r="1340" spans="1:32" ht="15.75" thickBot="1">
      <c r="A1340" s="6"/>
      <c r="B1340" s="6"/>
      <c r="C1340" s="6"/>
      <c r="D1340" s="6"/>
      <c r="I1340" s="6"/>
      <c r="J1340" s="6"/>
      <c r="K1340" s="6"/>
      <c r="L1340" s="6"/>
      <c r="M1340" s="6"/>
      <c r="N1340" s="6"/>
      <c r="O1340" s="6"/>
      <c r="P1340" s="6"/>
      <c r="Q1340" s="91" t="s">
        <v>2441</v>
      </c>
      <c r="R1340" s="6" t="s">
        <v>5110</v>
      </c>
      <c r="S1340" s="18">
        <v>154</v>
      </c>
      <c r="T1340" s="18">
        <v>154</v>
      </c>
      <c r="U1340" s="46">
        <f t="shared" si="69"/>
        <v>1</v>
      </c>
      <c r="V1340" s="6"/>
      <c r="W1340">
        <f t="shared" si="70"/>
        <v>154</v>
      </c>
      <c r="X1340" s="6"/>
      <c r="Y1340" s="6"/>
      <c r="Z1340" s="6"/>
      <c r="AA1340" s="48"/>
      <c r="AB1340" s="48"/>
      <c r="AC1340" s="6"/>
      <c r="AD1340" s="6"/>
      <c r="AE1340" s="6"/>
      <c r="AF1340" s="6"/>
    </row>
    <row r="1341" spans="1:32" ht="15.75" thickBot="1">
      <c r="A1341" s="6"/>
      <c r="B1341" s="6"/>
      <c r="C1341" s="6"/>
      <c r="D1341" s="6"/>
      <c r="I1341" s="6"/>
      <c r="J1341" s="6"/>
      <c r="K1341" s="6"/>
      <c r="L1341" s="6"/>
      <c r="M1341" s="6"/>
      <c r="N1341" s="6"/>
      <c r="O1341" s="6"/>
      <c r="P1341" s="6"/>
      <c r="Q1341" s="91" t="s">
        <v>2442</v>
      </c>
      <c r="R1341" s="6" t="s">
        <v>5111</v>
      </c>
      <c r="S1341" s="18">
        <v>159</v>
      </c>
      <c r="T1341" s="18">
        <v>159</v>
      </c>
      <c r="U1341" s="46">
        <f t="shared" si="69"/>
        <v>1</v>
      </c>
      <c r="V1341" s="6"/>
      <c r="W1341">
        <f t="shared" si="70"/>
        <v>159</v>
      </c>
      <c r="X1341" s="6"/>
      <c r="Y1341" s="6"/>
      <c r="Z1341" s="6"/>
      <c r="AA1341" s="48"/>
      <c r="AB1341" s="48"/>
      <c r="AC1341" s="6"/>
      <c r="AD1341" s="6"/>
      <c r="AE1341" s="6"/>
      <c r="AF1341" s="6"/>
    </row>
    <row r="1342" spans="1:32" ht="15.75" thickBot="1">
      <c r="A1342" s="6"/>
      <c r="B1342" s="6"/>
      <c r="C1342" s="6"/>
      <c r="D1342" s="6"/>
      <c r="I1342" s="6"/>
      <c r="J1342" s="6"/>
      <c r="K1342" s="6"/>
      <c r="L1342" s="6"/>
      <c r="M1342" s="6"/>
      <c r="N1342" s="6"/>
      <c r="O1342" s="6"/>
      <c r="P1342" s="6"/>
      <c r="Q1342" s="91" t="s">
        <v>2443</v>
      </c>
      <c r="R1342" s="6" t="s">
        <v>5112</v>
      </c>
      <c r="S1342" s="18">
        <v>85</v>
      </c>
      <c r="T1342" s="18">
        <v>85</v>
      </c>
      <c r="U1342" s="46">
        <f t="shared" si="69"/>
        <v>1</v>
      </c>
      <c r="V1342" s="6"/>
      <c r="W1342">
        <f t="shared" si="70"/>
        <v>85</v>
      </c>
      <c r="X1342" s="6"/>
      <c r="Y1342" s="6"/>
      <c r="Z1342" s="6"/>
      <c r="AA1342" s="48"/>
      <c r="AB1342" s="48"/>
      <c r="AC1342" s="6"/>
      <c r="AD1342" s="6"/>
      <c r="AE1342" s="6"/>
      <c r="AF1342" s="6"/>
    </row>
    <row r="1343" spans="1:32" ht="15.75" thickBot="1">
      <c r="A1343" s="6"/>
      <c r="B1343" s="6"/>
      <c r="C1343" s="6"/>
      <c r="D1343" s="6"/>
      <c r="I1343" s="6"/>
      <c r="J1343" s="6"/>
      <c r="K1343" s="6"/>
      <c r="L1343" s="6"/>
      <c r="M1343" s="6"/>
      <c r="N1343" s="6"/>
      <c r="O1343" s="6"/>
      <c r="P1343" s="6"/>
      <c r="Q1343" s="91" t="s">
        <v>2444</v>
      </c>
      <c r="R1343" s="6" t="s">
        <v>5113</v>
      </c>
      <c r="S1343" s="18">
        <v>68</v>
      </c>
      <c r="T1343" s="18">
        <v>68</v>
      </c>
      <c r="U1343" s="46">
        <f t="shared" ref="U1343:U1406" si="71">T1343/S1343</f>
        <v>1</v>
      </c>
      <c r="V1343" s="6"/>
      <c r="W1343">
        <f t="shared" si="70"/>
        <v>68</v>
      </c>
      <c r="X1343" s="6"/>
      <c r="Y1343" s="6"/>
      <c r="Z1343" s="6"/>
      <c r="AA1343" s="48"/>
      <c r="AB1343" s="48"/>
      <c r="AC1343" s="6"/>
      <c r="AD1343" s="6"/>
      <c r="AE1343" s="6"/>
      <c r="AF1343" s="6"/>
    </row>
    <row r="1344" spans="1:32" ht="15.75" thickBot="1">
      <c r="A1344" s="6"/>
      <c r="B1344" s="6"/>
      <c r="C1344" s="6"/>
      <c r="D1344" s="6"/>
      <c r="I1344" s="6"/>
      <c r="J1344" s="6"/>
      <c r="K1344" s="6"/>
      <c r="L1344" s="6"/>
      <c r="M1344" s="6"/>
      <c r="N1344" s="6"/>
      <c r="O1344" s="6"/>
      <c r="P1344" s="6"/>
      <c r="Q1344" s="60" t="s">
        <v>2445</v>
      </c>
      <c r="R1344" s="6" t="s">
        <v>5114</v>
      </c>
      <c r="S1344" s="18">
        <v>182</v>
      </c>
      <c r="T1344" s="18">
        <v>182</v>
      </c>
      <c r="U1344" s="46">
        <f t="shared" si="71"/>
        <v>1</v>
      </c>
      <c r="V1344" s="6"/>
      <c r="W1344">
        <f t="shared" si="70"/>
        <v>182</v>
      </c>
      <c r="X1344" s="6"/>
      <c r="Y1344" s="6"/>
      <c r="Z1344" s="6"/>
      <c r="AA1344" s="48"/>
      <c r="AB1344" s="48"/>
      <c r="AC1344" s="6"/>
      <c r="AD1344" s="6"/>
      <c r="AE1344" s="6"/>
      <c r="AF1344" s="6"/>
    </row>
    <row r="1345" spans="1:32" ht="15.75" thickBot="1">
      <c r="A1345" s="6"/>
      <c r="B1345" s="6"/>
      <c r="C1345" s="6"/>
      <c r="D1345" s="6"/>
      <c r="I1345" s="6"/>
      <c r="J1345" s="6"/>
      <c r="K1345" s="6"/>
      <c r="L1345" s="6"/>
      <c r="M1345" s="6"/>
      <c r="N1345" s="6"/>
      <c r="O1345" s="6"/>
      <c r="P1345" s="6"/>
      <c r="Q1345" s="60" t="s">
        <v>2446</v>
      </c>
      <c r="R1345" s="6" t="s">
        <v>5115</v>
      </c>
      <c r="S1345" s="18">
        <v>133</v>
      </c>
      <c r="T1345" s="18">
        <v>133</v>
      </c>
      <c r="U1345" s="46">
        <f t="shared" si="71"/>
        <v>1</v>
      </c>
      <c r="V1345" s="6"/>
      <c r="W1345">
        <f t="shared" si="70"/>
        <v>133</v>
      </c>
      <c r="X1345" s="6"/>
      <c r="Y1345" s="6"/>
      <c r="Z1345" s="6"/>
      <c r="AA1345" s="48"/>
      <c r="AB1345" s="48"/>
      <c r="AC1345" s="6"/>
      <c r="AD1345" s="6"/>
      <c r="AE1345" s="6"/>
      <c r="AF1345" s="6"/>
    </row>
    <row r="1346" spans="1:32" ht="15.75" thickBot="1">
      <c r="A1346" s="6"/>
      <c r="B1346" s="6"/>
      <c r="C1346" s="6"/>
      <c r="D1346" s="6"/>
      <c r="I1346" s="6"/>
      <c r="J1346" s="6"/>
      <c r="K1346" s="6"/>
      <c r="L1346" s="6"/>
      <c r="M1346" s="6"/>
      <c r="N1346" s="6"/>
      <c r="O1346" s="6"/>
      <c r="P1346" s="6"/>
      <c r="Q1346" s="60" t="s">
        <v>2447</v>
      </c>
      <c r="R1346" s="6" t="s">
        <v>5116</v>
      </c>
      <c r="S1346" s="18">
        <v>223</v>
      </c>
      <c r="T1346" s="18">
        <v>223</v>
      </c>
      <c r="U1346" s="46">
        <f t="shared" si="71"/>
        <v>1</v>
      </c>
      <c r="V1346" s="6"/>
      <c r="W1346">
        <f t="shared" si="70"/>
        <v>223</v>
      </c>
      <c r="X1346" s="6"/>
      <c r="Y1346" s="6"/>
      <c r="Z1346" s="6"/>
      <c r="AA1346" s="48"/>
      <c r="AB1346" s="48"/>
      <c r="AC1346" s="6"/>
      <c r="AD1346" s="6"/>
      <c r="AE1346" s="6"/>
      <c r="AF1346" s="6"/>
    </row>
    <row r="1347" spans="1:32" ht="15.75" thickBot="1">
      <c r="A1347" s="6"/>
      <c r="B1347" s="6"/>
      <c r="C1347" s="6"/>
      <c r="D1347" s="6"/>
      <c r="I1347" s="6"/>
      <c r="J1347" s="6"/>
      <c r="K1347" s="6"/>
      <c r="L1347" s="6"/>
      <c r="M1347" s="6"/>
      <c r="N1347" s="6"/>
      <c r="O1347" s="6"/>
      <c r="P1347" s="6"/>
      <c r="Q1347" s="60" t="s">
        <v>2448</v>
      </c>
      <c r="R1347" s="6" t="s">
        <v>5117</v>
      </c>
      <c r="S1347" s="18">
        <v>162</v>
      </c>
      <c r="T1347" s="18">
        <v>162</v>
      </c>
      <c r="U1347" s="46">
        <f t="shared" si="71"/>
        <v>1</v>
      </c>
      <c r="V1347" s="6"/>
      <c r="W1347">
        <f t="shared" ref="W1347:W1410" si="72">+IF(AND(OR(V1347&gt;T1347,2&lt;T1347),V1347&gt;0),V1347,T1347)</f>
        <v>162</v>
      </c>
      <c r="X1347" s="6"/>
      <c r="Y1347" s="6"/>
      <c r="Z1347" s="6"/>
      <c r="AA1347" s="48"/>
      <c r="AB1347" s="48"/>
      <c r="AC1347" s="6"/>
      <c r="AD1347" s="6"/>
      <c r="AE1347" s="6"/>
      <c r="AF1347" s="6"/>
    </row>
    <row r="1348" spans="1:32">
      <c r="A1348" s="6"/>
      <c r="B1348" s="6"/>
      <c r="C1348" s="6"/>
      <c r="D1348" s="6"/>
      <c r="I1348" s="6"/>
      <c r="J1348" s="6"/>
      <c r="K1348" s="6"/>
      <c r="L1348" s="6"/>
      <c r="M1348" s="6"/>
      <c r="N1348" s="6"/>
      <c r="O1348" s="6"/>
      <c r="P1348" s="6"/>
      <c r="Q1348" s="48" t="s">
        <v>3956</v>
      </c>
      <c r="R1348" s="6" t="s">
        <v>4261</v>
      </c>
      <c r="S1348" s="19">
        <v>0</v>
      </c>
      <c r="T1348" s="19">
        <v>0</v>
      </c>
      <c r="U1348" s="46" t="e">
        <f t="shared" si="71"/>
        <v>#DIV/0!</v>
      </c>
      <c r="V1348" s="6"/>
      <c r="W1348">
        <f t="shared" si="72"/>
        <v>0</v>
      </c>
      <c r="X1348" s="6"/>
      <c r="Y1348" s="6"/>
      <c r="Z1348" s="6"/>
      <c r="AA1348" s="48"/>
      <c r="AB1348" s="48"/>
      <c r="AC1348" s="6"/>
      <c r="AD1348" s="6"/>
      <c r="AE1348" s="6"/>
      <c r="AF1348" s="6"/>
    </row>
    <row r="1349" spans="1:32" ht="15.75" thickBot="1">
      <c r="A1349" s="6"/>
      <c r="B1349" s="6"/>
      <c r="C1349" s="6"/>
      <c r="D1349" s="6"/>
      <c r="I1349" s="6"/>
      <c r="J1349" s="6"/>
      <c r="K1349" s="6"/>
      <c r="L1349" s="6"/>
      <c r="M1349" s="6"/>
      <c r="N1349" s="6"/>
      <c r="O1349" s="6"/>
      <c r="P1349" s="6"/>
      <c r="Q1349" s="64" t="s">
        <v>3957</v>
      </c>
      <c r="R1349" s="6" t="s">
        <v>4261</v>
      </c>
      <c r="S1349" s="19">
        <v>0</v>
      </c>
      <c r="T1349" s="19">
        <v>0</v>
      </c>
      <c r="U1349" s="46" t="e">
        <f t="shared" si="71"/>
        <v>#DIV/0!</v>
      </c>
      <c r="V1349" s="6"/>
      <c r="W1349">
        <f t="shared" si="72"/>
        <v>0</v>
      </c>
      <c r="X1349" s="6"/>
      <c r="Y1349" s="6"/>
      <c r="Z1349" s="6"/>
      <c r="AA1349" s="48"/>
      <c r="AB1349" s="48"/>
      <c r="AC1349" s="6"/>
      <c r="AD1349" s="6"/>
      <c r="AE1349" s="6"/>
      <c r="AF1349" s="6"/>
    </row>
    <row r="1350" spans="1:32" ht="15.75" thickBot="1">
      <c r="A1350" s="6"/>
      <c r="B1350" s="6"/>
      <c r="C1350" s="6"/>
      <c r="D1350" s="6"/>
      <c r="I1350" s="6"/>
      <c r="J1350" s="6"/>
      <c r="K1350" s="6"/>
      <c r="L1350" s="6"/>
      <c r="M1350" s="6"/>
      <c r="N1350" s="6"/>
      <c r="O1350" s="6"/>
      <c r="P1350" s="6"/>
      <c r="Q1350" s="60" t="s">
        <v>2449</v>
      </c>
      <c r="R1350" s="6" t="s">
        <v>5118</v>
      </c>
      <c r="S1350" s="18">
        <v>58</v>
      </c>
      <c r="T1350" s="18">
        <v>58</v>
      </c>
      <c r="U1350" s="46">
        <f t="shared" si="71"/>
        <v>1</v>
      </c>
      <c r="V1350" s="6"/>
      <c r="W1350">
        <f t="shared" si="72"/>
        <v>58</v>
      </c>
      <c r="X1350" s="6"/>
      <c r="Y1350" s="6"/>
      <c r="Z1350" s="6"/>
      <c r="AA1350" s="48"/>
      <c r="AB1350" s="48"/>
      <c r="AC1350" s="6"/>
      <c r="AD1350" s="6"/>
      <c r="AE1350" s="6"/>
      <c r="AF1350" s="6"/>
    </row>
    <row r="1351" spans="1:32">
      <c r="A1351" s="6"/>
      <c r="B1351" s="6"/>
      <c r="C1351" s="6"/>
      <c r="D1351" s="6"/>
      <c r="I1351" s="6"/>
      <c r="J1351" s="6"/>
      <c r="K1351" s="6"/>
      <c r="L1351" s="6"/>
      <c r="M1351" s="6"/>
      <c r="N1351" s="6"/>
      <c r="O1351" s="6"/>
      <c r="P1351" s="6"/>
      <c r="Q1351" s="48" t="s">
        <v>3958</v>
      </c>
      <c r="R1351" s="6" t="s">
        <v>4261</v>
      </c>
      <c r="S1351" s="19">
        <v>0</v>
      </c>
      <c r="T1351" s="19">
        <v>0</v>
      </c>
      <c r="U1351" s="46" t="e">
        <f t="shared" si="71"/>
        <v>#DIV/0!</v>
      </c>
      <c r="V1351" s="6"/>
      <c r="W1351">
        <f t="shared" si="72"/>
        <v>0</v>
      </c>
      <c r="X1351" s="6"/>
      <c r="Y1351" s="6"/>
      <c r="Z1351" s="6"/>
      <c r="AA1351" s="48"/>
      <c r="AB1351" s="48"/>
      <c r="AC1351" s="6"/>
      <c r="AD1351" s="6"/>
      <c r="AE1351" s="6"/>
      <c r="AF1351" s="6"/>
    </row>
    <row r="1352" spans="1:32" ht="15.75" thickBot="1">
      <c r="A1352" s="6"/>
      <c r="B1352" s="6"/>
      <c r="C1352" s="6"/>
      <c r="D1352" s="6"/>
      <c r="I1352" s="6"/>
      <c r="J1352" s="6"/>
      <c r="K1352" s="6"/>
      <c r="L1352" s="6"/>
      <c r="M1352" s="6"/>
      <c r="N1352" s="6"/>
      <c r="O1352" s="6"/>
      <c r="P1352" s="6"/>
      <c r="Q1352" s="64" t="s">
        <v>3959</v>
      </c>
      <c r="R1352" s="6" t="s">
        <v>4261</v>
      </c>
      <c r="S1352" s="19">
        <v>0</v>
      </c>
      <c r="T1352" s="19">
        <v>0</v>
      </c>
      <c r="U1352" s="46" t="e">
        <f t="shared" si="71"/>
        <v>#DIV/0!</v>
      </c>
      <c r="V1352" s="6"/>
      <c r="W1352">
        <f t="shared" si="72"/>
        <v>0</v>
      </c>
      <c r="X1352" s="6"/>
      <c r="Y1352" s="6"/>
      <c r="Z1352" s="6"/>
      <c r="AA1352" s="48"/>
      <c r="AB1352" s="48"/>
      <c r="AC1352" s="6"/>
      <c r="AD1352" s="6"/>
      <c r="AE1352" s="6"/>
      <c r="AF1352" s="6"/>
    </row>
    <row r="1353" spans="1:32" ht="15.75" customHeight="1" thickBot="1">
      <c r="A1353" s="6"/>
      <c r="B1353" s="6"/>
      <c r="C1353" s="6"/>
      <c r="D1353" s="6"/>
      <c r="I1353" s="6"/>
      <c r="J1353" s="6"/>
      <c r="K1353" s="6"/>
      <c r="L1353" s="6"/>
      <c r="M1353" s="6"/>
      <c r="N1353" s="6"/>
      <c r="O1353" s="6"/>
      <c r="P1353" s="6"/>
      <c r="Q1353" s="60" t="s">
        <v>2450</v>
      </c>
      <c r="R1353" s="6" t="s">
        <v>5119</v>
      </c>
      <c r="S1353" s="18">
        <v>155</v>
      </c>
      <c r="T1353" s="18">
        <v>155</v>
      </c>
      <c r="U1353" s="46">
        <f t="shared" si="71"/>
        <v>1</v>
      </c>
      <c r="V1353" s="6"/>
      <c r="W1353">
        <f t="shared" si="72"/>
        <v>155</v>
      </c>
      <c r="X1353" s="6"/>
      <c r="Y1353" s="6"/>
      <c r="Z1353" s="6"/>
      <c r="AA1353" s="48"/>
      <c r="AB1353" s="48"/>
      <c r="AC1353" s="6"/>
      <c r="AD1353" s="6"/>
      <c r="AE1353" s="6"/>
      <c r="AF1353" s="6"/>
    </row>
    <row r="1354" spans="1:32" ht="15.75" customHeight="1" thickBot="1">
      <c r="A1354" s="6"/>
      <c r="B1354" s="6"/>
      <c r="C1354" s="6"/>
      <c r="D1354" s="6"/>
      <c r="I1354" s="6"/>
      <c r="J1354" s="6"/>
      <c r="K1354" s="6"/>
      <c r="L1354" s="6"/>
      <c r="M1354" s="6"/>
      <c r="N1354" s="6"/>
      <c r="O1354" s="6"/>
      <c r="P1354" s="6"/>
      <c r="Q1354" s="91" t="s">
        <v>2451</v>
      </c>
      <c r="R1354" s="6" t="s">
        <v>5120</v>
      </c>
      <c r="S1354" s="18">
        <v>151</v>
      </c>
      <c r="T1354" s="18">
        <v>151</v>
      </c>
      <c r="U1354" s="46">
        <f t="shared" si="71"/>
        <v>1</v>
      </c>
      <c r="V1354" s="6"/>
      <c r="W1354">
        <f t="shared" si="72"/>
        <v>151</v>
      </c>
      <c r="X1354" s="6"/>
      <c r="Y1354" s="6"/>
      <c r="Z1354" s="6"/>
      <c r="AA1354" s="48"/>
      <c r="AB1354" s="48"/>
      <c r="AC1354" s="6"/>
      <c r="AD1354" s="6"/>
      <c r="AE1354" s="6"/>
      <c r="AF1354" s="6"/>
    </row>
    <row r="1355" spans="1:32" ht="15.75" thickBot="1">
      <c r="A1355" s="6"/>
      <c r="B1355" s="6"/>
      <c r="C1355" s="6"/>
      <c r="D1355" s="6"/>
      <c r="I1355" s="6"/>
      <c r="J1355" s="6"/>
      <c r="K1355" s="6"/>
      <c r="L1355" s="6"/>
      <c r="M1355" s="6"/>
      <c r="N1355" s="6"/>
      <c r="O1355" s="6"/>
      <c r="P1355" s="6"/>
      <c r="Q1355" s="91" t="s">
        <v>2452</v>
      </c>
      <c r="R1355" s="6" t="s">
        <v>5121</v>
      </c>
      <c r="S1355" s="18">
        <v>154</v>
      </c>
      <c r="T1355" s="18">
        <v>154</v>
      </c>
      <c r="U1355" s="46">
        <f t="shared" si="71"/>
        <v>1</v>
      </c>
      <c r="V1355" s="6"/>
      <c r="W1355">
        <f t="shared" si="72"/>
        <v>154</v>
      </c>
      <c r="X1355" s="6"/>
      <c r="Y1355" s="6"/>
      <c r="Z1355" s="6"/>
      <c r="AA1355" s="48"/>
      <c r="AB1355" s="48"/>
      <c r="AC1355" s="6"/>
      <c r="AD1355" s="6"/>
      <c r="AE1355" s="6"/>
      <c r="AF1355" s="6"/>
    </row>
    <row r="1356" spans="1:32" ht="15.75" thickBot="1">
      <c r="A1356" s="6"/>
      <c r="B1356" s="6"/>
      <c r="C1356" s="6"/>
      <c r="D1356" s="6"/>
      <c r="I1356" s="6"/>
      <c r="J1356" s="6"/>
      <c r="K1356" s="6"/>
      <c r="L1356" s="6"/>
      <c r="M1356" s="6"/>
      <c r="N1356" s="6"/>
      <c r="O1356" s="6"/>
      <c r="P1356" s="6"/>
      <c r="Q1356" s="60" t="s">
        <v>2453</v>
      </c>
      <c r="R1356" s="6" t="s">
        <v>5122</v>
      </c>
      <c r="S1356" s="18">
        <v>78</v>
      </c>
      <c r="T1356" s="18">
        <v>78</v>
      </c>
      <c r="U1356" s="46">
        <f t="shared" si="71"/>
        <v>1</v>
      </c>
      <c r="V1356" s="6"/>
      <c r="W1356">
        <f t="shared" si="72"/>
        <v>78</v>
      </c>
      <c r="X1356" s="6"/>
      <c r="Y1356" s="6"/>
      <c r="Z1356" s="6"/>
      <c r="AA1356" s="48"/>
      <c r="AB1356" s="48"/>
      <c r="AC1356" s="6"/>
      <c r="AD1356" s="6"/>
      <c r="AE1356" s="6"/>
      <c r="AF1356" s="6"/>
    </row>
    <row r="1357" spans="1:32" ht="15.75" thickBot="1">
      <c r="A1357" s="6"/>
      <c r="B1357" s="6"/>
      <c r="C1357" s="6"/>
      <c r="D1357" s="6"/>
      <c r="I1357" s="6"/>
      <c r="J1357" s="6"/>
      <c r="K1357" s="6"/>
      <c r="L1357" s="6"/>
      <c r="M1357" s="6"/>
      <c r="N1357" s="6"/>
      <c r="O1357" s="6"/>
      <c r="P1357" s="6"/>
      <c r="Q1357" s="60" t="s">
        <v>2454</v>
      </c>
      <c r="R1357" s="6" t="s">
        <v>5123</v>
      </c>
      <c r="S1357" s="18">
        <v>120</v>
      </c>
      <c r="T1357" s="18">
        <v>120</v>
      </c>
      <c r="U1357" s="46">
        <f t="shared" si="71"/>
        <v>1</v>
      </c>
      <c r="V1357" s="6"/>
      <c r="W1357">
        <f t="shared" si="72"/>
        <v>120</v>
      </c>
      <c r="X1357" s="6"/>
      <c r="Y1357" s="6"/>
      <c r="Z1357" s="6"/>
      <c r="AA1357" s="48"/>
      <c r="AB1357" s="48"/>
      <c r="AC1357" s="6"/>
      <c r="AD1357" s="6"/>
      <c r="AE1357" s="6"/>
      <c r="AF1357" s="6"/>
    </row>
    <row r="1358" spans="1:32" ht="15.75" thickBot="1">
      <c r="A1358" s="6"/>
      <c r="B1358" s="6"/>
      <c r="C1358" s="6"/>
      <c r="D1358" s="6"/>
      <c r="I1358" s="6"/>
      <c r="J1358" s="6"/>
      <c r="K1358" s="6"/>
      <c r="L1358" s="6"/>
      <c r="M1358" s="6"/>
      <c r="N1358" s="6"/>
      <c r="O1358" s="6"/>
      <c r="P1358" s="6"/>
      <c r="Q1358" s="60" t="s">
        <v>2455</v>
      </c>
      <c r="R1358" s="6" t="s">
        <v>5124</v>
      </c>
      <c r="S1358" s="18">
        <v>150</v>
      </c>
      <c r="T1358" s="18">
        <v>150</v>
      </c>
      <c r="U1358" s="46">
        <f t="shared" si="71"/>
        <v>1</v>
      </c>
      <c r="V1358" s="6"/>
      <c r="W1358">
        <f t="shared" si="72"/>
        <v>150</v>
      </c>
      <c r="X1358" s="6"/>
      <c r="Y1358" s="6"/>
      <c r="Z1358" s="6"/>
      <c r="AA1358" s="48"/>
      <c r="AB1358" s="48"/>
      <c r="AC1358" s="6"/>
      <c r="AD1358" s="6"/>
      <c r="AE1358" s="6"/>
      <c r="AF1358" s="6"/>
    </row>
    <row r="1359" spans="1:32" ht="15.75" thickBot="1">
      <c r="A1359" s="6"/>
      <c r="B1359" s="6"/>
      <c r="C1359" s="6"/>
      <c r="D1359" s="6"/>
      <c r="I1359" s="6"/>
      <c r="J1359" s="6"/>
      <c r="K1359" s="6"/>
      <c r="L1359" s="6"/>
      <c r="M1359" s="6"/>
      <c r="N1359" s="6"/>
      <c r="O1359" s="6"/>
      <c r="P1359" s="6"/>
      <c r="Q1359" s="60" t="s">
        <v>2456</v>
      </c>
      <c r="R1359" s="6" t="s">
        <v>5125</v>
      </c>
      <c r="S1359" s="18">
        <v>109</v>
      </c>
      <c r="T1359" s="18">
        <v>109</v>
      </c>
      <c r="U1359" s="46">
        <f t="shared" si="71"/>
        <v>1</v>
      </c>
      <c r="V1359" s="6"/>
      <c r="W1359">
        <f t="shared" si="72"/>
        <v>109</v>
      </c>
      <c r="X1359" s="6"/>
      <c r="Y1359" s="6"/>
      <c r="Z1359" s="6"/>
      <c r="AA1359" s="48"/>
      <c r="AB1359" s="48"/>
      <c r="AC1359" s="6"/>
      <c r="AD1359" s="6"/>
      <c r="AE1359" s="6"/>
      <c r="AF1359" s="6"/>
    </row>
    <row r="1360" spans="1:32" ht="15.75" thickBot="1">
      <c r="A1360" s="6"/>
      <c r="B1360" s="6"/>
      <c r="C1360" s="6"/>
      <c r="D1360" s="6"/>
      <c r="I1360" s="6"/>
      <c r="J1360" s="6"/>
      <c r="K1360" s="6"/>
      <c r="L1360" s="6"/>
      <c r="M1360" s="6"/>
      <c r="N1360" s="6"/>
      <c r="O1360" s="6"/>
      <c r="P1360" s="6"/>
      <c r="Q1360" s="60" t="s">
        <v>2457</v>
      </c>
      <c r="R1360" s="6" t="s">
        <v>5126</v>
      </c>
      <c r="S1360" s="18">
        <v>131</v>
      </c>
      <c r="T1360" s="18">
        <v>131</v>
      </c>
      <c r="U1360" s="46">
        <f t="shared" si="71"/>
        <v>1</v>
      </c>
      <c r="V1360" s="6"/>
      <c r="W1360">
        <f t="shared" si="72"/>
        <v>131</v>
      </c>
      <c r="X1360" s="6"/>
      <c r="Y1360" s="6"/>
      <c r="Z1360" s="6"/>
      <c r="AA1360" s="48"/>
      <c r="AB1360" s="48"/>
      <c r="AC1360" s="6"/>
      <c r="AD1360" s="6"/>
      <c r="AE1360" s="6"/>
      <c r="AF1360" s="6"/>
    </row>
    <row r="1361" spans="1:32" ht="15.75" thickBot="1">
      <c r="A1361" s="6"/>
      <c r="B1361" s="6"/>
      <c r="C1361" s="6"/>
      <c r="D1361" s="6"/>
      <c r="I1361" s="6"/>
      <c r="J1361" s="6"/>
      <c r="K1361" s="6"/>
      <c r="L1361" s="6"/>
      <c r="M1361" s="6"/>
      <c r="N1361" s="6"/>
      <c r="O1361" s="6"/>
      <c r="P1361" s="6"/>
      <c r="Q1361" s="60" t="s">
        <v>2458</v>
      </c>
      <c r="R1361" s="6" t="s">
        <v>5127</v>
      </c>
      <c r="S1361" s="18">
        <v>58</v>
      </c>
      <c r="T1361" s="18">
        <v>58</v>
      </c>
      <c r="U1361" s="46">
        <f t="shared" si="71"/>
        <v>1</v>
      </c>
      <c r="V1361" s="6"/>
      <c r="W1361">
        <f t="shared" si="72"/>
        <v>58</v>
      </c>
      <c r="X1361" s="6"/>
      <c r="Y1361" s="6"/>
      <c r="Z1361" s="6"/>
      <c r="AA1361" s="48"/>
      <c r="AB1361" s="48"/>
      <c r="AC1361" s="6"/>
      <c r="AD1361" s="6"/>
      <c r="AE1361" s="6"/>
      <c r="AF1361" s="6"/>
    </row>
    <row r="1362" spans="1:32" ht="15.75" thickBot="1">
      <c r="A1362" s="6"/>
      <c r="B1362" s="6"/>
      <c r="C1362" s="6"/>
      <c r="D1362" s="6"/>
      <c r="I1362" s="6"/>
      <c r="J1362" s="6"/>
      <c r="K1362" s="6"/>
      <c r="L1362" s="6"/>
      <c r="M1362" s="6"/>
      <c r="N1362" s="6"/>
      <c r="O1362" s="6"/>
      <c r="P1362" s="6"/>
      <c r="Q1362" s="91" t="s">
        <v>2459</v>
      </c>
      <c r="R1362" s="6" t="s">
        <v>5128</v>
      </c>
      <c r="S1362" s="18">
        <v>79</v>
      </c>
      <c r="T1362" s="18">
        <v>79</v>
      </c>
      <c r="U1362" s="46">
        <f t="shared" si="71"/>
        <v>1</v>
      </c>
      <c r="V1362" s="6"/>
      <c r="W1362">
        <f t="shared" si="72"/>
        <v>79</v>
      </c>
      <c r="X1362" s="6"/>
      <c r="Y1362" s="6"/>
      <c r="Z1362" s="6"/>
      <c r="AA1362" s="48"/>
      <c r="AB1362" s="48"/>
      <c r="AC1362" s="6"/>
      <c r="AD1362" s="6"/>
      <c r="AE1362" s="6"/>
      <c r="AF1362" s="6"/>
    </row>
    <row r="1363" spans="1:32" ht="15.75" thickBot="1">
      <c r="A1363" s="6"/>
      <c r="B1363" s="6"/>
      <c r="C1363" s="6"/>
      <c r="D1363" s="6"/>
      <c r="I1363" s="6"/>
      <c r="J1363" s="6"/>
      <c r="K1363" s="6"/>
      <c r="L1363" s="6"/>
      <c r="M1363" s="6"/>
      <c r="N1363" s="6"/>
      <c r="O1363" s="6"/>
      <c r="P1363" s="6"/>
      <c r="Q1363" s="91" t="s">
        <v>2460</v>
      </c>
      <c r="R1363" s="6" t="s">
        <v>5129</v>
      </c>
      <c r="S1363" s="18">
        <v>94</v>
      </c>
      <c r="T1363" s="18">
        <v>94</v>
      </c>
      <c r="U1363" s="46">
        <f t="shared" si="71"/>
        <v>1</v>
      </c>
      <c r="V1363" s="6"/>
      <c r="W1363">
        <f t="shared" si="72"/>
        <v>94</v>
      </c>
      <c r="X1363" s="6"/>
      <c r="Y1363" s="6"/>
      <c r="Z1363" s="6"/>
      <c r="AA1363" s="48"/>
      <c r="AB1363" s="48"/>
      <c r="AC1363" s="6"/>
      <c r="AD1363" s="6"/>
      <c r="AE1363" s="6"/>
      <c r="AF1363" s="6"/>
    </row>
    <row r="1364" spans="1:32" ht="15.75" thickBot="1">
      <c r="A1364" s="6"/>
      <c r="B1364" s="6"/>
      <c r="C1364" s="6"/>
      <c r="D1364" s="6"/>
      <c r="I1364" s="6"/>
      <c r="J1364" s="6"/>
      <c r="K1364" s="6"/>
      <c r="L1364" s="6"/>
      <c r="M1364" s="6"/>
      <c r="N1364" s="6"/>
      <c r="O1364" s="6"/>
      <c r="P1364" s="6"/>
      <c r="Q1364" s="91" t="s">
        <v>2461</v>
      </c>
      <c r="R1364" s="6" t="s">
        <v>5130</v>
      </c>
      <c r="S1364" s="18">
        <v>66</v>
      </c>
      <c r="T1364" s="18">
        <v>66</v>
      </c>
      <c r="U1364" s="46">
        <f t="shared" si="71"/>
        <v>1</v>
      </c>
      <c r="V1364" s="6"/>
      <c r="W1364">
        <f t="shared" si="72"/>
        <v>66</v>
      </c>
      <c r="X1364" s="6"/>
      <c r="Y1364" s="6"/>
      <c r="Z1364" s="6"/>
      <c r="AA1364" s="48"/>
      <c r="AB1364" s="48"/>
      <c r="AC1364" s="6"/>
      <c r="AD1364" s="6"/>
      <c r="AE1364" s="6"/>
      <c r="AF1364" s="6"/>
    </row>
    <row r="1365" spans="1:32" ht="15.75" thickBot="1">
      <c r="A1365" s="6"/>
      <c r="B1365" s="6"/>
      <c r="C1365" s="6"/>
      <c r="D1365" s="6"/>
      <c r="I1365" s="6"/>
      <c r="J1365" s="6"/>
      <c r="K1365" s="6"/>
      <c r="L1365" s="6"/>
      <c r="M1365" s="6"/>
      <c r="N1365" s="6"/>
      <c r="O1365" s="6"/>
      <c r="P1365" s="6"/>
      <c r="Q1365" s="91" t="s">
        <v>2462</v>
      </c>
      <c r="R1365" s="6" t="s">
        <v>5131</v>
      </c>
      <c r="S1365" s="18">
        <v>98</v>
      </c>
      <c r="T1365" s="18">
        <v>98</v>
      </c>
      <c r="U1365" s="46">
        <f t="shared" si="71"/>
        <v>1</v>
      </c>
      <c r="V1365" s="6"/>
      <c r="W1365">
        <f t="shared" si="72"/>
        <v>98</v>
      </c>
      <c r="X1365" s="6"/>
      <c r="Y1365" s="6"/>
      <c r="Z1365" s="6"/>
      <c r="AA1365" s="48"/>
      <c r="AB1365" s="48"/>
      <c r="AC1365" s="6"/>
      <c r="AD1365" s="6"/>
      <c r="AE1365" s="6"/>
      <c r="AF1365" s="6"/>
    </row>
    <row r="1366" spans="1:32" ht="15.75" thickBot="1">
      <c r="A1366" s="6"/>
      <c r="B1366" s="6"/>
      <c r="C1366" s="6"/>
      <c r="D1366" s="6"/>
      <c r="I1366" s="6"/>
      <c r="J1366" s="6"/>
      <c r="K1366" s="6"/>
      <c r="L1366" s="6"/>
      <c r="M1366" s="6"/>
      <c r="N1366" s="6"/>
      <c r="O1366" s="6"/>
      <c r="P1366" s="6"/>
      <c r="Q1366" s="91" t="s">
        <v>2463</v>
      </c>
      <c r="R1366" s="6" t="s">
        <v>5132</v>
      </c>
      <c r="S1366" s="18">
        <v>75</v>
      </c>
      <c r="T1366" s="18">
        <v>75</v>
      </c>
      <c r="U1366" s="46">
        <f t="shared" si="71"/>
        <v>1</v>
      </c>
      <c r="V1366" s="6"/>
      <c r="W1366">
        <f t="shared" si="72"/>
        <v>75</v>
      </c>
      <c r="X1366" s="6"/>
      <c r="Y1366" s="6"/>
      <c r="Z1366" s="6"/>
      <c r="AA1366" s="48"/>
      <c r="AB1366" s="48"/>
      <c r="AC1366" s="6"/>
      <c r="AD1366" s="6"/>
      <c r="AE1366" s="6"/>
      <c r="AF1366" s="6"/>
    </row>
    <row r="1367" spans="1:32" ht="15.75" thickBot="1">
      <c r="A1367" s="6"/>
      <c r="B1367" s="6"/>
      <c r="C1367" s="6"/>
      <c r="D1367" s="6"/>
      <c r="I1367" s="6"/>
      <c r="J1367" s="6"/>
      <c r="K1367" s="6"/>
      <c r="L1367" s="6"/>
      <c r="M1367" s="6"/>
      <c r="N1367" s="6"/>
      <c r="O1367" s="6"/>
      <c r="P1367" s="6"/>
      <c r="Q1367" s="60" t="s">
        <v>2464</v>
      </c>
      <c r="R1367" s="6" t="s">
        <v>5133</v>
      </c>
      <c r="S1367" s="18">
        <v>81</v>
      </c>
      <c r="T1367" s="18">
        <v>81</v>
      </c>
      <c r="U1367" s="46">
        <f t="shared" si="71"/>
        <v>1</v>
      </c>
      <c r="V1367" s="6"/>
      <c r="W1367">
        <f t="shared" si="72"/>
        <v>81</v>
      </c>
      <c r="X1367" s="6"/>
      <c r="Y1367" s="6"/>
      <c r="Z1367" s="6"/>
      <c r="AA1367" s="48"/>
      <c r="AB1367" s="48"/>
      <c r="AC1367" s="6"/>
      <c r="AD1367" s="6"/>
      <c r="AE1367" s="6"/>
      <c r="AF1367" s="6"/>
    </row>
    <row r="1368" spans="1:32" ht="15.75" thickBot="1">
      <c r="A1368" s="6"/>
      <c r="B1368" s="6"/>
      <c r="C1368" s="6"/>
      <c r="D1368" s="6"/>
      <c r="I1368" s="6"/>
      <c r="J1368" s="6"/>
      <c r="K1368" s="6"/>
      <c r="L1368" s="6"/>
      <c r="M1368" s="6"/>
      <c r="N1368" s="6"/>
      <c r="O1368" s="6"/>
      <c r="P1368" s="6"/>
      <c r="Q1368" s="60" t="s">
        <v>2465</v>
      </c>
      <c r="R1368" s="6" t="s">
        <v>5134</v>
      </c>
      <c r="S1368" s="18">
        <v>91</v>
      </c>
      <c r="T1368" s="18">
        <v>91</v>
      </c>
      <c r="U1368" s="46">
        <f t="shared" si="71"/>
        <v>1</v>
      </c>
      <c r="V1368" s="6"/>
      <c r="W1368">
        <f t="shared" si="72"/>
        <v>91</v>
      </c>
      <c r="X1368" s="6"/>
      <c r="Y1368" s="6"/>
      <c r="Z1368" s="6"/>
      <c r="AA1368" s="48"/>
      <c r="AB1368" s="48"/>
      <c r="AC1368" s="6"/>
      <c r="AD1368" s="6"/>
      <c r="AE1368" s="6"/>
      <c r="AF1368" s="6"/>
    </row>
    <row r="1369" spans="1:32" ht="15.75" thickBot="1">
      <c r="A1369" s="6"/>
      <c r="B1369" s="6"/>
      <c r="C1369" s="6"/>
      <c r="D1369" s="6"/>
      <c r="I1369" s="6"/>
      <c r="J1369" s="6"/>
      <c r="K1369" s="6"/>
      <c r="L1369" s="6"/>
      <c r="M1369" s="6"/>
      <c r="N1369" s="6"/>
      <c r="O1369" s="6"/>
      <c r="P1369" s="6"/>
      <c r="Q1369" s="60" t="s">
        <v>2466</v>
      </c>
      <c r="R1369" s="6" t="s">
        <v>5135</v>
      </c>
      <c r="S1369" s="18">
        <v>136</v>
      </c>
      <c r="T1369" s="18">
        <v>136</v>
      </c>
      <c r="U1369" s="46">
        <f t="shared" si="71"/>
        <v>1</v>
      </c>
      <c r="V1369" s="6"/>
      <c r="W1369">
        <f t="shared" si="72"/>
        <v>136</v>
      </c>
      <c r="X1369" s="6"/>
      <c r="Y1369" s="6"/>
      <c r="Z1369" s="6"/>
      <c r="AA1369" s="48"/>
      <c r="AB1369" s="48"/>
      <c r="AC1369" s="6"/>
      <c r="AD1369" s="6"/>
      <c r="AE1369" s="6"/>
      <c r="AF1369" s="6"/>
    </row>
    <row r="1370" spans="1:32" ht="15.75" thickBot="1">
      <c r="A1370" s="6"/>
      <c r="B1370" s="6"/>
      <c r="C1370" s="6"/>
      <c r="D1370" s="6"/>
      <c r="I1370" s="6"/>
      <c r="J1370" s="6"/>
      <c r="K1370" s="6"/>
      <c r="L1370" s="6"/>
      <c r="M1370" s="6"/>
      <c r="N1370" s="6"/>
      <c r="O1370" s="6"/>
      <c r="P1370" s="6"/>
      <c r="Q1370" s="91" t="s">
        <v>2467</v>
      </c>
      <c r="R1370" s="6" t="s">
        <v>5136</v>
      </c>
      <c r="S1370" s="18">
        <v>79</v>
      </c>
      <c r="T1370" s="18">
        <v>79</v>
      </c>
      <c r="U1370" s="46">
        <f t="shared" si="71"/>
        <v>1</v>
      </c>
      <c r="V1370" s="6"/>
      <c r="W1370">
        <f t="shared" si="72"/>
        <v>79</v>
      </c>
      <c r="X1370" s="6"/>
      <c r="Y1370" s="6"/>
      <c r="Z1370" s="6"/>
      <c r="AA1370" s="48"/>
      <c r="AB1370" s="48"/>
      <c r="AC1370" s="6"/>
      <c r="AD1370" s="6"/>
      <c r="AE1370" s="6"/>
      <c r="AF1370" s="6"/>
    </row>
    <row r="1371" spans="1:32" ht="15.75" thickBot="1">
      <c r="A1371" s="6"/>
      <c r="B1371" s="6"/>
      <c r="C1371" s="6"/>
      <c r="D1371" s="6"/>
      <c r="I1371" s="6"/>
      <c r="J1371" s="6"/>
      <c r="K1371" s="6"/>
      <c r="L1371" s="6"/>
      <c r="M1371" s="6"/>
      <c r="N1371" s="6"/>
      <c r="O1371" s="6"/>
      <c r="P1371" s="6"/>
      <c r="Q1371" s="60" t="s">
        <v>2468</v>
      </c>
      <c r="R1371" s="6" t="s">
        <v>5137</v>
      </c>
      <c r="S1371" s="18">
        <v>89</v>
      </c>
      <c r="T1371" s="18">
        <v>89</v>
      </c>
      <c r="U1371" s="46">
        <f t="shared" si="71"/>
        <v>1</v>
      </c>
      <c r="V1371" s="6"/>
      <c r="W1371">
        <f t="shared" si="72"/>
        <v>89</v>
      </c>
      <c r="X1371" s="6"/>
      <c r="Y1371" s="6"/>
      <c r="Z1371" s="6"/>
      <c r="AA1371" s="48"/>
      <c r="AB1371" s="48"/>
      <c r="AC1371" s="6"/>
      <c r="AD1371" s="6"/>
      <c r="AE1371" s="6"/>
      <c r="AF1371" s="6"/>
    </row>
    <row r="1372" spans="1:32" ht="15.75" thickBot="1">
      <c r="A1372" s="6"/>
      <c r="B1372" s="6"/>
      <c r="C1372" s="6"/>
      <c r="D1372" s="6"/>
      <c r="I1372" s="6"/>
      <c r="J1372" s="6"/>
      <c r="K1372" s="6"/>
      <c r="L1372" s="6"/>
      <c r="M1372" s="6"/>
      <c r="N1372" s="6"/>
      <c r="O1372" s="6"/>
      <c r="P1372" s="6"/>
      <c r="Q1372" s="60" t="s">
        <v>2469</v>
      </c>
      <c r="R1372" s="6" t="s">
        <v>5138</v>
      </c>
      <c r="S1372" s="18">
        <v>62</v>
      </c>
      <c r="T1372" s="18">
        <v>62</v>
      </c>
      <c r="U1372" s="46">
        <f t="shared" si="71"/>
        <v>1</v>
      </c>
      <c r="V1372" s="6"/>
      <c r="W1372">
        <f t="shared" si="72"/>
        <v>62</v>
      </c>
      <c r="X1372" s="6"/>
      <c r="Y1372" s="6"/>
      <c r="Z1372" s="6"/>
      <c r="AA1372" s="48"/>
      <c r="AB1372" s="48"/>
      <c r="AC1372" s="6"/>
      <c r="AD1372" s="6"/>
      <c r="AE1372" s="6"/>
      <c r="AF1372" s="6"/>
    </row>
    <row r="1373" spans="1:32" ht="15.75" thickBot="1">
      <c r="A1373" s="6"/>
      <c r="B1373" s="6"/>
      <c r="C1373" s="6"/>
      <c r="D1373" s="6"/>
      <c r="I1373" s="6"/>
      <c r="J1373" s="6"/>
      <c r="K1373" s="6"/>
      <c r="L1373" s="6"/>
      <c r="M1373" s="6"/>
      <c r="N1373" s="6"/>
      <c r="O1373" s="6"/>
      <c r="P1373" s="6"/>
      <c r="Q1373" s="91" t="s">
        <v>2470</v>
      </c>
      <c r="R1373" s="6" t="s">
        <v>5139</v>
      </c>
      <c r="S1373" s="18">
        <v>142</v>
      </c>
      <c r="T1373" s="18">
        <v>142</v>
      </c>
      <c r="U1373" s="46">
        <f t="shared" si="71"/>
        <v>1</v>
      </c>
      <c r="V1373" s="6"/>
      <c r="W1373">
        <f t="shared" si="72"/>
        <v>142</v>
      </c>
      <c r="X1373" s="6"/>
      <c r="Y1373" s="6"/>
      <c r="Z1373" s="6"/>
      <c r="AA1373" s="48"/>
      <c r="AB1373" s="48"/>
      <c r="AC1373" s="6"/>
      <c r="AD1373" s="6"/>
      <c r="AE1373" s="6"/>
      <c r="AF1373" s="6"/>
    </row>
    <row r="1374" spans="1:32" ht="15.75" thickBot="1">
      <c r="A1374" s="6"/>
      <c r="B1374" s="6"/>
      <c r="C1374" s="6"/>
      <c r="D1374" s="6"/>
      <c r="I1374" s="6"/>
      <c r="J1374" s="6"/>
      <c r="K1374" s="6"/>
      <c r="L1374" s="6"/>
      <c r="M1374" s="6"/>
      <c r="N1374" s="6"/>
      <c r="O1374" s="6"/>
      <c r="P1374" s="6"/>
      <c r="Q1374" s="91" t="s">
        <v>2471</v>
      </c>
      <c r="R1374" s="6" t="s">
        <v>5140</v>
      </c>
      <c r="S1374" s="18">
        <v>68</v>
      </c>
      <c r="T1374" s="18">
        <v>68</v>
      </c>
      <c r="U1374" s="46">
        <f t="shared" si="71"/>
        <v>1</v>
      </c>
      <c r="V1374" s="6"/>
      <c r="W1374">
        <f t="shared" si="72"/>
        <v>68</v>
      </c>
      <c r="X1374" s="6"/>
      <c r="Y1374" s="6"/>
      <c r="Z1374" s="6"/>
      <c r="AA1374" s="48"/>
      <c r="AB1374" s="48"/>
      <c r="AC1374" s="6"/>
      <c r="AD1374" s="6"/>
      <c r="AE1374" s="6"/>
      <c r="AF1374" s="6"/>
    </row>
    <row r="1375" spans="1:32" ht="15.75" thickBot="1">
      <c r="A1375" s="6"/>
      <c r="B1375" s="6"/>
      <c r="C1375" s="6"/>
      <c r="D1375" s="6"/>
      <c r="I1375" s="6"/>
      <c r="J1375" s="6"/>
      <c r="K1375" s="6"/>
      <c r="L1375" s="6"/>
      <c r="M1375" s="6"/>
      <c r="N1375" s="6"/>
      <c r="O1375" s="6"/>
      <c r="P1375" s="6"/>
      <c r="Q1375" s="60" t="s">
        <v>2472</v>
      </c>
      <c r="R1375" s="6" t="s">
        <v>5141</v>
      </c>
      <c r="S1375" s="18">
        <v>105</v>
      </c>
      <c r="T1375" s="18">
        <v>105</v>
      </c>
      <c r="U1375" s="46">
        <f t="shared" si="71"/>
        <v>1</v>
      </c>
      <c r="V1375" s="6"/>
      <c r="W1375">
        <f t="shared" si="72"/>
        <v>105</v>
      </c>
      <c r="X1375" s="6"/>
      <c r="Y1375" s="6"/>
      <c r="Z1375" s="6"/>
      <c r="AA1375" s="48"/>
      <c r="AB1375" s="48"/>
      <c r="AC1375" s="6"/>
      <c r="AD1375" s="6"/>
      <c r="AE1375" s="6"/>
      <c r="AF1375" s="6"/>
    </row>
    <row r="1376" spans="1:32" ht="15.75" thickBot="1">
      <c r="A1376" s="6"/>
      <c r="B1376" s="6"/>
      <c r="C1376" s="6"/>
      <c r="D1376" s="6"/>
      <c r="I1376" s="6"/>
      <c r="J1376" s="6"/>
      <c r="K1376" s="6"/>
      <c r="L1376" s="6"/>
      <c r="M1376" s="6"/>
      <c r="N1376" s="6"/>
      <c r="O1376" s="6"/>
      <c r="P1376" s="6"/>
      <c r="Q1376" s="60" t="s">
        <v>2473</v>
      </c>
      <c r="R1376" s="6" t="s">
        <v>5142</v>
      </c>
      <c r="S1376" s="18">
        <v>169</v>
      </c>
      <c r="T1376" s="18">
        <v>169</v>
      </c>
      <c r="U1376" s="46">
        <f t="shared" si="71"/>
        <v>1</v>
      </c>
      <c r="V1376" s="6"/>
      <c r="W1376">
        <f t="shared" si="72"/>
        <v>169</v>
      </c>
      <c r="X1376" s="6"/>
      <c r="Y1376" s="6"/>
      <c r="Z1376" s="6"/>
      <c r="AA1376" s="48"/>
      <c r="AB1376" s="48"/>
      <c r="AC1376" s="6"/>
      <c r="AD1376" s="6"/>
      <c r="AE1376" s="6"/>
      <c r="AF1376" s="6"/>
    </row>
    <row r="1377" spans="1:32" ht="15.75" thickBot="1">
      <c r="A1377" s="6"/>
      <c r="B1377" s="6"/>
      <c r="C1377" s="6"/>
      <c r="D1377" s="6"/>
      <c r="I1377" s="6"/>
      <c r="J1377" s="6"/>
      <c r="K1377" s="6"/>
      <c r="L1377" s="6"/>
      <c r="M1377" s="6"/>
      <c r="N1377" s="6"/>
      <c r="O1377" s="6"/>
      <c r="P1377" s="6"/>
      <c r="Q1377" s="91" t="s">
        <v>2474</v>
      </c>
      <c r="R1377" s="6" t="s">
        <v>5143</v>
      </c>
      <c r="S1377" s="18">
        <v>56</v>
      </c>
      <c r="T1377" s="18">
        <v>56</v>
      </c>
      <c r="U1377" s="46">
        <f t="shared" si="71"/>
        <v>1</v>
      </c>
      <c r="V1377" s="6"/>
      <c r="W1377">
        <f t="shared" si="72"/>
        <v>56</v>
      </c>
      <c r="X1377" s="6"/>
      <c r="Y1377" s="6"/>
      <c r="Z1377" s="6"/>
      <c r="AA1377" s="48"/>
      <c r="AB1377" s="48"/>
      <c r="AC1377" s="6"/>
      <c r="AD1377" s="6"/>
      <c r="AE1377" s="6"/>
      <c r="AF1377" s="6"/>
    </row>
    <row r="1378" spans="1:32" ht="15.75" thickBot="1">
      <c r="A1378" s="6"/>
      <c r="B1378" s="6"/>
      <c r="C1378" s="6"/>
      <c r="D1378" s="6"/>
      <c r="I1378" s="6"/>
      <c r="J1378" s="6"/>
      <c r="K1378" s="6"/>
      <c r="L1378" s="6"/>
      <c r="M1378" s="6"/>
      <c r="N1378" s="6"/>
      <c r="O1378" s="6"/>
      <c r="P1378" s="6"/>
      <c r="Q1378" s="91" t="s">
        <v>2475</v>
      </c>
      <c r="R1378" s="6" t="s">
        <v>5144</v>
      </c>
      <c r="S1378" s="18">
        <v>114</v>
      </c>
      <c r="T1378" s="18">
        <v>114</v>
      </c>
      <c r="U1378" s="46">
        <f t="shared" si="71"/>
        <v>1</v>
      </c>
      <c r="V1378" s="6"/>
      <c r="W1378">
        <f t="shared" si="72"/>
        <v>114</v>
      </c>
      <c r="X1378" s="6"/>
      <c r="Y1378" s="6"/>
      <c r="Z1378" s="6"/>
      <c r="AA1378" s="48"/>
      <c r="AB1378" s="48"/>
      <c r="AC1378" s="6"/>
      <c r="AD1378" s="6"/>
      <c r="AE1378" s="6"/>
      <c r="AF1378" s="6"/>
    </row>
    <row r="1379" spans="1:32">
      <c r="A1379" s="6"/>
      <c r="B1379" s="6"/>
      <c r="C1379" s="6"/>
      <c r="D1379" s="6"/>
      <c r="I1379" s="6"/>
      <c r="J1379" s="6"/>
      <c r="K1379" s="6"/>
      <c r="L1379" s="6"/>
      <c r="M1379" s="6"/>
      <c r="N1379" s="6"/>
      <c r="O1379" s="6"/>
      <c r="P1379" s="6"/>
      <c r="Q1379" s="48" t="s">
        <v>3960</v>
      </c>
      <c r="R1379" s="6" t="s">
        <v>4261</v>
      </c>
      <c r="S1379" s="19">
        <v>0</v>
      </c>
      <c r="T1379" s="19">
        <v>0</v>
      </c>
      <c r="U1379" s="46" t="e">
        <f t="shared" si="71"/>
        <v>#DIV/0!</v>
      </c>
      <c r="V1379" s="6"/>
      <c r="W1379">
        <f t="shared" si="72"/>
        <v>0</v>
      </c>
      <c r="X1379" s="6"/>
      <c r="Y1379" s="6"/>
      <c r="Z1379" s="6"/>
      <c r="AA1379" s="48"/>
      <c r="AB1379" s="48"/>
      <c r="AC1379" s="6"/>
      <c r="AD1379" s="6"/>
      <c r="AE1379" s="6"/>
      <c r="AF1379" s="6"/>
    </row>
    <row r="1380" spans="1:32" ht="15.75" thickBot="1">
      <c r="A1380" s="6"/>
      <c r="B1380" s="6"/>
      <c r="C1380" s="6"/>
      <c r="D1380" s="6"/>
      <c r="I1380" s="6"/>
      <c r="J1380" s="6"/>
      <c r="K1380" s="6"/>
      <c r="L1380" s="6"/>
      <c r="M1380" s="6"/>
      <c r="N1380" s="6"/>
      <c r="O1380" s="6"/>
      <c r="P1380" s="6"/>
      <c r="Q1380" s="64" t="s">
        <v>3961</v>
      </c>
      <c r="R1380" s="6" t="s">
        <v>4261</v>
      </c>
      <c r="S1380" s="19">
        <v>0</v>
      </c>
      <c r="T1380" s="19">
        <v>0</v>
      </c>
      <c r="U1380" s="46" t="e">
        <f t="shared" si="71"/>
        <v>#DIV/0!</v>
      </c>
      <c r="V1380" s="6"/>
      <c r="W1380">
        <f t="shared" si="72"/>
        <v>0</v>
      </c>
      <c r="X1380" s="6"/>
      <c r="Y1380" s="6"/>
      <c r="Z1380" s="6"/>
      <c r="AA1380" s="48"/>
      <c r="AB1380" s="48"/>
      <c r="AC1380" s="6"/>
      <c r="AD1380" s="6"/>
      <c r="AE1380" s="6"/>
      <c r="AF1380" s="6"/>
    </row>
    <row r="1381" spans="1:32" ht="15.75" thickBot="1">
      <c r="A1381" s="6"/>
      <c r="B1381" s="6"/>
      <c r="C1381" s="6"/>
      <c r="D1381" s="6"/>
      <c r="I1381" s="6"/>
      <c r="J1381" s="6"/>
      <c r="K1381" s="6"/>
      <c r="L1381" s="6"/>
      <c r="M1381" s="6"/>
      <c r="N1381" s="6"/>
      <c r="O1381" s="6"/>
      <c r="P1381" s="6"/>
      <c r="Q1381" s="91" t="s">
        <v>2476</v>
      </c>
      <c r="R1381" s="6" t="s">
        <v>5145</v>
      </c>
      <c r="S1381" s="18">
        <v>63</v>
      </c>
      <c r="T1381" s="18">
        <v>63</v>
      </c>
      <c r="U1381" s="46">
        <f t="shared" si="71"/>
        <v>1</v>
      </c>
      <c r="V1381" s="6"/>
      <c r="W1381">
        <f t="shared" si="72"/>
        <v>63</v>
      </c>
      <c r="X1381" s="6"/>
      <c r="Y1381" s="6"/>
      <c r="Z1381" s="6"/>
      <c r="AA1381" s="48"/>
      <c r="AB1381" s="48"/>
      <c r="AC1381" s="6"/>
      <c r="AD1381" s="6"/>
      <c r="AE1381" s="6"/>
      <c r="AF1381" s="6"/>
    </row>
    <row r="1382" spans="1:32" ht="15.75" thickBot="1">
      <c r="A1382" s="6"/>
      <c r="B1382" s="6"/>
      <c r="C1382" s="6"/>
      <c r="D1382" s="6"/>
      <c r="I1382" s="6"/>
      <c r="J1382" s="6"/>
      <c r="K1382" s="6"/>
      <c r="L1382" s="6"/>
      <c r="M1382" s="6"/>
      <c r="N1382" s="6"/>
      <c r="O1382" s="6"/>
      <c r="P1382" s="6"/>
      <c r="Q1382" s="91" t="s">
        <v>2477</v>
      </c>
      <c r="R1382" s="6" t="s">
        <v>5146</v>
      </c>
      <c r="S1382" s="18">
        <v>97</v>
      </c>
      <c r="T1382" s="18">
        <v>97</v>
      </c>
      <c r="U1382" s="46">
        <f t="shared" si="71"/>
        <v>1</v>
      </c>
      <c r="V1382" s="6"/>
      <c r="W1382">
        <f t="shared" si="72"/>
        <v>97</v>
      </c>
      <c r="X1382" s="6"/>
      <c r="Y1382" s="6"/>
      <c r="Z1382" s="6"/>
      <c r="AA1382" s="48"/>
      <c r="AB1382" s="48"/>
      <c r="AC1382" s="6"/>
      <c r="AD1382" s="6"/>
      <c r="AE1382" s="6"/>
      <c r="AF1382" s="6"/>
    </row>
    <row r="1383" spans="1:32" ht="15.75" thickBot="1">
      <c r="A1383" s="6"/>
      <c r="B1383" s="6"/>
      <c r="C1383" s="6"/>
      <c r="D1383" s="6"/>
      <c r="I1383" s="6"/>
      <c r="J1383" s="6"/>
      <c r="K1383" s="6"/>
      <c r="L1383" s="6"/>
      <c r="M1383" s="6"/>
      <c r="N1383" s="6"/>
      <c r="O1383" s="6"/>
      <c r="P1383" s="6"/>
      <c r="Q1383" s="60" t="s">
        <v>2478</v>
      </c>
      <c r="R1383" s="6" t="s">
        <v>5147</v>
      </c>
      <c r="S1383" s="18">
        <v>133</v>
      </c>
      <c r="T1383" s="18">
        <v>133</v>
      </c>
      <c r="U1383" s="46">
        <f t="shared" si="71"/>
        <v>1</v>
      </c>
      <c r="V1383" s="6"/>
      <c r="W1383">
        <f t="shared" si="72"/>
        <v>133</v>
      </c>
      <c r="X1383" s="6"/>
      <c r="Y1383" s="6"/>
      <c r="Z1383" s="6"/>
      <c r="AA1383" s="48"/>
      <c r="AB1383" s="48"/>
      <c r="AC1383" s="6"/>
      <c r="AD1383" s="6"/>
      <c r="AE1383" s="6"/>
      <c r="AF1383" s="6"/>
    </row>
    <row r="1384" spans="1:32" ht="15.75" thickBot="1">
      <c r="A1384" s="6"/>
      <c r="B1384" s="6"/>
      <c r="C1384" s="6"/>
      <c r="D1384" s="6"/>
      <c r="I1384" s="6"/>
      <c r="J1384" s="6"/>
      <c r="K1384" s="6"/>
      <c r="L1384" s="6"/>
      <c r="M1384" s="6"/>
      <c r="N1384" s="6"/>
      <c r="O1384" s="6"/>
      <c r="P1384" s="6"/>
      <c r="Q1384" s="60" t="s">
        <v>2479</v>
      </c>
      <c r="R1384" s="6" t="s">
        <v>5148</v>
      </c>
      <c r="S1384" s="18">
        <v>107</v>
      </c>
      <c r="T1384" s="18">
        <v>107</v>
      </c>
      <c r="U1384" s="46">
        <f t="shared" si="71"/>
        <v>1</v>
      </c>
      <c r="V1384" s="6"/>
      <c r="W1384">
        <f t="shared" si="72"/>
        <v>107</v>
      </c>
      <c r="X1384" s="6"/>
      <c r="Y1384" s="6"/>
      <c r="Z1384" s="6"/>
      <c r="AA1384" s="48"/>
      <c r="AB1384" s="48"/>
      <c r="AC1384" s="6"/>
      <c r="AD1384" s="6"/>
      <c r="AE1384" s="6"/>
      <c r="AF1384" s="6"/>
    </row>
    <row r="1385" spans="1:32" ht="15.75" thickBot="1">
      <c r="A1385" s="6"/>
      <c r="B1385" s="6"/>
      <c r="C1385" s="6"/>
      <c r="D1385" s="6"/>
      <c r="I1385" s="6"/>
      <c r="J1385" s="6"/>
      <c r="K1385" s="6"/>
      <c r="L1385" s="6"/>
      <c r="M1385" s="6"/>
      <c r="N1385" s="6"/>
      <c r="O1385" s="6"/>
      <c r="P1385" s="6"/>
      <c r="Q1385" s="60" t="s">
        <v>2480</v>
      </c>
      <c r="R1385" s="6" t="s">
        <v>5149</v>
      </c>
      <c r="S1385" s="18">
        <v>66</v>
      </c>
      <c r="T1385" s="18">
        <v>66</v>
      </c>
      <c r="U1385" s="46">
        <f t="shared" si="71"/>
        <v>1</v>
      </c>
      <c r="V1385" s="6"/>
      <c r="W1385">
        <f t="shared" si="72"/>
        <v>66</v>
      </c>
      <c r="X1385" s="6"/>
      <c r="Y1385" s="6"/>
      <c r="Z1385" s="6"/>
      <c r="AA1385" s="48"/>
      <c r="AB1385" s="48"/>
      <c r="AC1385" s="6"/>
      <c r="AD1385" s="6"/>
      <c r="AE1385" s="6"/>
      <c r="AF1385" s="6"/>
    </row>
    <row r="1386" spans="1:32" ht="15.75" thickBot="1">
      <c r="A1386" s="6"/>
      <c r="B1386" s="6"/>
      <c r="C1386" s="6"/>
      <c r="D1386" s="6"/>
      <c r="I1386" s="6"/>
      <c r="J1386" s="6"/>
      <c r="K1386" s="6"/>
      <c r="L1386" s="6"/>
      <c r="M1386" s="6"/>
      <c r="N1386" s="6"/>
      <c r="O1386" s="6"/>
      <c r="P1386" s="6"/>
      <c r="Q1386" s="60" t="s">
        <v>2481</v>
      </c>
      <c r="R1386" s="6" t="s">
        <v>5150</v>
      </c>
      <c r="S1386" s="18">
        <v>80</v>
      </c>
      <c r="T1386" s="18">
        <v>80</v>
      </c>
      <c r="U1386" s="46">
        <f t="shared" si="71"/>
        <v>1</v>
      </c>
      <c r="V1386" s="6"/>
      <c r="W1386">
        <f t="shared" si="72"/>
        <v>80</v>
      </c>
      <c r="X1386" s="6"/>
      <c r="Y1386" s="6"/>
      <c r="Z1386" s="6"/>
      <c r="AA1386" s="48"/>
      <c r="AB1386" s="48"/>
      <c r="AC1386" s="6"/>
      <c r="AD1386" s="6"/>
      <c r="AE1386" s="6"/>
      <c r="AF1386" s="6"/>
    </row>
    <row r="1387" spans="1:32" ht="15.75" thickBot="1">
      <c r="A1387" s="6"/>
      <c r="B1387" s="6"/>
      <c r="C1387" s="6"/>
      <c r="D1387" s="6"/>
      <c r="I1387" s="6"/>
      <c r="J1387" s="6"/>
      <c r="K1387" s="6"/>
      <c r="L1387" s="6"/>
      <c r="M1387" s="6"/>
      <c r="N1387" s="6"/>
      <c r="O1387" s="6"/>
      <c r="P1387" s="6"/>
      <c r="Q1387" s="60" t="s">
        <v>2482</v>
      </c>
      <c r="R1387" s="6" t="s">
        <v>5151</v>
      </c>
      <c r="S1387" s="18">
        <v>80</v>
      </c>
      <c r="T1387" s="18">
        <v>80</v>
      </c>
      <c r="U1387" s="46">
        <f t="shared" si="71"/>
        <v>1</v>
      </c>
      <c r="V1387" s="6"/>
      <c r="W1387">
        <f t="shared" si="72"/>
        <v>80</v>
      </c>
      <c r="X1387" s="6"/>
      <c r="Y1387" s="6"/>
      <c r="Z1387" s="6"/>
      <c r="AA1387" s="48"/>
      <c r="AB1387" s="48"/>
      <c r="AC1387" s="6"/>
      <c r="AD1387" s="6"/>
      <c r="AE1387" s="6"/>
      <c r="AF1387" s="6"/>
    </row>
    <row r="1388" spans="1:32" ht="15.75" thickBot="1">
      <c r="A1388" s="6"/>
      <c r="B1388" s="6"/>
      <c r="C1388" s="6"/>
      <c r="D1388" s="6"/>
      <c r="I1388" s="6"/>
      <c r="J1388" s="6"/>
      <c r="K1388" s="6"/>
      <c r="L1388" s="6"/>
      <c r="M1388" s="6"/>
      <c r="N1388" s="6"/>
      <c r="O1388" s="6"/>
      <c r="P1388" s="6"/>
      <c r="Q1388" s="91" t="s">
        <v>2483</v>
      </c>
      <c r="R1388" s="6" t="s">
        <v>5152</v>
      </c>
      <c r="S1388" s="18">
        <v>54</v>
      </c>
      <c r="T1388" s="18">
        <v>54</v>
      </c>
      <c r="U1388" s="46">
        <f t="shared" si="71"/>
        <v>1</v>
      </c>
      <c r="V1388" s="6"/>
      <c r="W1388">
        <f t="shared" si="72"/>
        <v>54</v>
      </c>
      <c r="X1388" s="6"/>
      <c r="Y1388" s="6"/>
      <c r="Z1388" s="6"/>
      <c r="AA1388" s="48"/>
      <c r="AB1388" s="48"/>
      <c r="AC1388" s="6"/>
      <c r="AD1388" s="6"/>
      <c r="AE1388" s="6"/>
      <c r="AF1388" s="6"/>
    </row>
    <row r="1389" spans="1:32" ht="15.75" thickBot="1">
      <c r="A1389" s="6"/>
      <c r="B1389" s="6"/>
      <c r="C1389" s="6"/>
      <c r="D1389" s="6"/>
      <c r="I1389" s="6"/>
      <c r="J1389" s="6"/>
      <c r="K1389" s="6"/>
      <c r="L1389" s="6"/>
      <c r="M1389" s="6"/>
      <c r="N1389" s="6"/>
      <c r="O1389" s="6"/>
      <c r="P1389" s="6"/>
      <c r="Q1389" s="91" t="s">
        <v>2484</v>
      </c>
      <c r="R1389" s="6" t="s">
        <v>5153</v>
      </c>
      <c r="S1389" s="18">
        <v>166</v>
      </c>
      <c r="T1389" s="18">
        <v>166</v>
      </c>
      <c r="U1389" s="46">
        <f t="shared" si="71"/>
        <v>1</v>
      </c>
      <c r="V1389" s="6"/>
      <c r="W1389">
        <f t="shared" si="72"/>
        <v>166</v>
      </c>
      <c r="X1389" s="6"/>
      <c r="Y1389" s="6"/>
      <c r="Z1389" s="6"/>
      <c r="AA1389" s="48"/>
      <c r="AB1389" s="48"/>
      <c r="AC1389" s="6"/>
      <c r="AD1389" s="6"/>
      <c r="AE1389" s="6"/>
      <c r="AF1389" s="6"/>
    </row>
    <row r="1390" spans="1:32" ht="15.75" thickBot="1">
      <c r="A1390" s="6"/>
      <c r="B1390" s="6"/>
      <c r="C1390" s="6"/>
      <c r="D1390" s="6"/>
      <c r="I1390" s="6"/>
      <c r="J1390" s="6"/>
      <c r="K1390" s="6"/>
      <c r="L1390" s="6"/>
      <c r="M1390" s="6"/>
      <c r="N1390" s="6"/>
      <c r="O1390" s="6"/>
      <c r="P1390" s="6"/>
      <c r="Q1390" s="91" t="s">
        <v>2485</v>
      </c>
      <c r="R1390" s="6" t="s">
        <v>5154</v>
      </c>
      <c r="S1390" s="18">
        <v>61</v>
      </c>
      <c r="T1390" s="18">
        <v>61</v>
      </c>
      <c r="U1390" s="46">
        <f t="shared" si="71"/>
        <v>1</v>
      </c>
      <c r="V1390" s="6"/>
      <c r="W1390">
        <f t="shared" si="72"/>
        <v>61</v>
      </c>
      <c r="X1390" s="6"/>
      <c r="Y1390" s="6"/>
      <c r="Z1390" s="6"/>
      <c r="AA1390" s="48"/>
      <c r="AB1390" s="48"/>
      <c r="AC1390" s="6"/>
      <c r="AD1390" s="6"/>
      <c r="AE1390" s="6"/>
      <c r="AF1390" s="6"/>
    </row>
    <row r="1391" spans="1:32" ht="15.75" thickBot="1">
      <c r="A1391" s="6"/>
      <c r="B1391" s="6"/>
      <c r="C1391" s="6"/>
      <c r="D1391" s="6"/>
      <c r="I1391" s="6"/>
      <c r="J1391" s="6"/>
      <c r="K1391" s="6"/>
      <c r="L1391" s="6"/>
      <c r="M1391" s="6"/>
      <c r="N1391" s="6"/>
      <c r="O1391" s="6"/>
      <c r="P1391" s="6"/>
      <c r="Q1391" s="60" t="s">
        <v>2486</v>
      </c>
      <c r="R1391" s="6" t="s">
        <v>5155</v>
      </c>
      <c r="S1391" s="18">
        <v>138</v>
      </c>
      <c r="T1391" s="18">
        <v>138</v>
      </c>
      <c r="U1391" s="46">
        <f t="shared" si="71"/>
        <v>1</v>
      </c>
      <c r="V1391" s="6"/>
      <c r="W1391">
        <f t="shared" si="72"/>
        <v>138</v>
      </c>
      <c r="X1391" s="6"/>
      <c r="Y1391" s="6"/>
      <c r="Z1391" s="6"/>
      <c r="AA1391" s="48"/>
      <c r="AB1391" s="48"/>
      <c r="AC1391" s="6"/>
      <c r="AD1391" s="6"/>
      <c r="AE1391" s="6"/>
      <c r="AF1391" s="6"/>
    </row>
    <row r="1392" spans="1:32">
      <c r="A1392" s="6"/>
      <c r="B1392" s="6"/>
      <c r="C1392" s="6"/>
      <c r="D1392" s="6"/>
      <c r="I1392" s="6"/>
      <c r="J1392" s="6"/>
      <c r="K1392" s="6"/>
      <c r="L1392" s="6"/>
      <c r="M1392" s="6"/>
      <c r="N1392" s="6"/>
      <c r="O1392" s="6"/>
      <c r="P1392" s="6"/>
      <c r="Q1392" s="48" t="s">
        <v>3962</v>
      </c>
      <c r="R1392" s="6" t="s">
        <v>4261</v>
      </c>
      <c r="S1392" s="19">
        <v>0</v>
      </c>
      <c r="T1392" s="19">
        <v>0</v>
      </c>
      <c r="U1392" s="46" t="e">
        <f t="shared" si="71"/>
        <v>#DIV/0!</v>
      </c>
      <c r="V1392" s="6"/>
      <c r="W1392">
        <f t="shared" si="72"/>
        <v>0</v>
      </c>
      <c r="X1392" s="6"/>
      <c r="Y1392" s="6"/>
      <c r="Z1392" s="6"/>
      <c r="AA1392" s="48"/>
      <c r="AB1392" s="48"/>
      <c r="AC1392" s="6"/>
      <c r="AD1392" s="6"/>
      <c r="AE1392" s="6"/>
      <c r="AF1392" s="6"/>
    </row>
    <row r="1393" spans="1:32" ht="15.75" thickBot="1">
      <c r="A1393" s="6"/>
      <c r="B1393" s="6"/>
      <c r="C1393" s="6"/>
      <c r="D1393" s="6"/>
      <c r="I1393" s="6"/>
      <c r="J1393" s="6"/>
      <c r="K1393" s="6"/>
      <c r="L1393" s="6"/>
      <c r="M1393" s="6"/>
      <c r="N1393" s="6"/>
      <c r="O1393" s="6"/>
      <c r="P1393" s="6"/>
      <c r="Q1393" s="64" t="s">
        <v>3963</v>
      </c>
      <c r="R1393" s="6" t="s">
        <v>4261</v>
      </c>
      <c r="S1393" s="19">
        <v>0</v>
      </c>
      <c r="T1393" s="21">
        <v>0</v>
      </c>
      <c r="U1393" s="46" t="e">
        <f t="shared" si="71"/>
        <v>#DIV/0!</v>
      </c>
      <c r="V1393" s="6"/>
      <c r="W1393">
        <f t="shared" si="72"/>
        <v>0</v>
      </c>
      <c r="X1393" s="6"/>
      <c r="Y1393" s="6"/>
      <c r="Z1393" s="6"/>
      <c r="AA1393" s="48"/>
      <c r="AB1393" s="48"/>
      <c r="AC1393" s="6"/>
      <c r="AD1393" s="6"/>
      <c r="AE1393" s="6"/>
      <c r="AF1393" s="6"/>
    </row>
    <row r="1394" spans="1:32" ht="15.75" thickBot="1">
      <c r="A1394" s="6"/>
      <c r="B1394" s="6"/>
      <c r="C1394" s="6"/>
      <c r="D1394" s="6"/>
      <c r="I1394" s="6"/>
      <c r="J1394" s="6"/>
      <c r="K1394" s="6"/>
      <c r="L1394" s="6"/>
      <c r="M1394" s="6"/>
      <c r="N1394" s="6"/>
      <c r="O1394" s="6"/>
      <c r="P1394" s="6"/>
      <c r="Q1394" s="60" t="s">
        <v>2487</v>
      </c>
      <c r="R1394" s="6" t="s">
        <v>5156</v>
      </c>
      <c r="S1394" s="18">
        <v>69</v>
      </c>
      <c r="T1394" s="18">
        <v>69</v>
      </c>
      <c r="U1394" s="46">
        <f t="shared" si="71"/>
        <v>1</v>
      </c>
      <c r="V1394" s="6"/>
      <c r="W1394">
        <f t="shared" si="72"/>
        <v>69</v>
      </c>
      <c r="X1394" s="6"/>
      <c r="Y1394" s="6"/>
      <c r="Z1394" s="6"/>
      <c r="AA1394" s="48"/>
      <c r="AB1394" s="48"/>
      <c r="AC1394" s="6"/>
      <c r="AD1394" s="6"/>
      <c r="AE1394" s="6"/>
      <c r="AF1394" s="6"/>
    </row>
    <row r="1395" spans="1:32" ht="15.75" thickBot="1">
      <c r="A1395" s="6"/>
      <c r="B1395" s="6"/>
      <c r="C1395" s="6"/>
      <c r="D1395" s="6"/>
      <c r="I1395" s="6"/>
      <c r="J1395" s="6"/>
      <c r="K1395" s="6"/>
      <c r="L1395" s="6"/>
      <c r="M1395" s="6"/>
      <c r="N1395" s="6"/>
      <c r="O1395" s="6"/>
      <c r="P1395" s="6"/>
      <c r="Q1395" s="60" t="s">
        <v>2488</v>
      </c>
      <c r="R1395" s="6" t="s">
        <v>5157</v>
      </c>
      <c r="S1395" s="18">
        <v>76</v>
      </c>
      <c r="T1395" s="18">
        <v>76</v>
      </c>
      <c r="U1395" s="46">
        <f t="shared" si="71"/>
        <v>1</v>
      </c>
      <c r="V1395" s="6"/>
      <c r="W1395">
        <f t="shared" si="72"/>
        <v>76</v>
      </c>
      <c r="X1395" s="6"/>
      <c r="Y1395" s="6"/>
      <c r="Z1395" s="6"/>
      <c r="AA1395" s="48"/>
      <c r="AB1395" s="48"/>
      <c r="AC1395" s="6"/>
      <c r="AD1395" s="6"/>
      <c r="AE1395" s="6"/>
      <c r="AF1395" s="6"/>
    </row>
    <row r="1396" spans="1:32" ht="15.75" thickBot="1">
      <c r="A1396" s="6"/>
      <c r="B1396" s="6"/>
      <c r="C1396" s="6"/>
      <c r="D1396" s="6"/>
      <c r="I1396" s="6"/>
      <c r="J1396" s="6"/>
      <c r="K1396" s="6"/>
      <c r="L1396" s="6"/>
      <c r="M1396" s="6"/>
      <c r="N1396" s="6"/>
      <c r="O1396" s="6"/>
      <c r="P1396" s="6"/>
      <c r="Q1396" s="60" t="s">
        <v>2489</v>
      </c>
      <c r="R1396" s="6" t="s">
        <v>5158</v>
      </c>
      <c r="S1396" s="18">
        <v>126</v>
      </c>
      <c r="T1396" s="18">
        <v>126</v>
      </c>
      <c r="U1396" s="46">
        <f t="shared" si="71"/>
        <v>1</v>
      </c>
      <c r="V1396" s="6"/>
      <c r="W1396">
        <f t="shared" si="72"/>
        <v>126</v>
      </c>
      <c r="X1396" s="6"/>
      <c r="Y1396" s="6"/>
      <c r="Z1396" s="6"/>
      <c r="AA1396" s="48"/>
      <c r="AB1396" s="48"/>
      <c r="AC1396" s="6"/>
      <c r="AD1396" s="6"/>
      <c r="AE1396" s="6"/>
      <c r="AF1396" s="6"/>
    </row>
    <row r="1397" spans="1:32" ht="15.75" thickBot="1">
      <c r="A1397" s="6"/>
      <c r="B1397" s="6"/>
      <c r="C1397" s="6"/>
      <c r="D1397" s="6"/>
      <c r="I1397" s="6"/>
      <c r="J1397" s="6"/>
      <c r="K1397" s="6"/>
      <c r="L1397" s="6"/>
      <c r="M1397" s="6"/>
      <c r="N1397" s="6"/>
      <c r="O1397" s="6"/>
      <c r="P1397" s="6"/>
      <c r="Q1397" s="60" t="s">
        <v>2490</v>
      </c>
      <c r="R1397" s="6" t="s">
        <v>5159</v>
      </c>
      <c r="S1397" s="18">
        <v>89</v>
      </c>
      <c r="T1397" s="18">
        <v>89</v>
      </c>
      <c r="U1397" s="46">
        <f t="shared" si="71"/>
        <v>1</v>
      </c>
      <c r="V1397" s="6"/>
      <c r="W1397">
        <f t="shared" si="72"/>
        <v>89</v>
      </c>
      <c r="X1397" s="6"/>
      <c r="Y1397" s="6"/>
      <c r="Z1397" s="6"/>
      <c r="AA1397" s="48"/>
      <c r="AB1397" s="48"/>
      <c r="AC1397" s="6"/>
      <c r="AD1397" s="6"/>
      <c r="AE1397" s="6"/>
      <c r="AF1397" s="6"/>
    </row>
    <row r="1398" spans="1:32" ht="15.75" thickBot="1">
      <c r="A1398" s="6"/>
      <c r="B1398" s="6"/>
      <c r="C1398" s="6"/>
      <c r="D1398" s="6"/>
      <c r="I1398" s="6"/>
      <c r="J1398" s="6"/>
      <c r="K1398" s="6"/>
      <c r="L1398" s="6"/>
      <c r="M1398" s="6"/>
      <c r="N1398" s="6"/>
      <c r="O1398" s="6"/>
      <c r="P1398" s="6"/>
      <c r="Q1398" s="60" t="s">
        <v>2491</v>
      </c>
      <c r="R1398" s="6" t="s">
        <v>5160</v>
      </c>
      <c r="S1398" s="18">
        <v>114</v>
      </c>
      <c r="T1398" s="18">
        <v>114</v>
      </c>
      <c r="U1398" s="46">
        <f t="shared" si="71"/>
        <v>1</v>
      </c>
      <c r="V1398" s="6"/>
      <c r="W1398">
        <f t="shared" si="72"/>
        <v>114</v>
      </c>
      <c r="X1398" s="6"/>
      <c r="Y1398" s="6"/>
      <c r="Z1398" s="6"/>
      <c r="AA1398" s="48"/>
      <c r="AB1398" s="48"/>
      <c r="AC1398" s="6"/>
      <c r="AD1398" s="6"/>
      <c r="AE1398" s="6"/>
      <c r="AF1398" s="6"/>
    </row>
    <row r="1399" spans="1:32" ht="15.75" thickBot="1">
      <c r="A1399" s="6"/>
      <c r="B1399" s="6"/>
      <c r="C1399" s="6"/>
      <c r="D1399" s="6"/>
      <c r="I1399" s="6"/>
      <c r="J1399" s="6"/>
      <c r="K1399" s="6"/>
      <c r="L1399" s="6"/>
      <c r="M1399" s="6"/>
      <c r="N1399" s="6"/>
      <c r="O1399" s="6"/>
      <c r="P1399" s="6"/>
      <c r="Q1399" s="60" t="s">
        <v>2492</v>
      </c>
      <c r="R1399" s="6" t="s">
        <v>5161</v>
      </c>
      <c r="S1399" s="18">
        <v>166</v>
      </c>
      <c r="T1399" s="18">
        <v>166</v>
      </c>
      <c r="U1399" s="46">
        <f t="shared" si="71"/>
        <v>1</v>
      </c>
      <c r="V1399" s="6"/>
      <c r="W1399">
        <f t="shared" si="72"/>
        <v>166</v>
      </c>
      <c r="X1399" s="6"/>
      <c r="Y1399" s="6"/>
      <c r="Z1399" s="6"/>
      <c r="AA1399" s="48"/>
      <c r="AB1399" s="48"/>
      <c r="AC1399" s="6"/>
      <c r="AD1399" s="6"/>
      <c r="AE1399" s="6"/>
      <c r="AF1399" s="6"/>
    </row>
    <row r="1400" spans="1:32" ht="15.75" thickBot="1">
      <c r="A1400" s="6"/>
      <c r="B1400" s="6"/>
      <c r="C1400" s="6"/>
      <c r="D1400" s="6"/>
      <c r="I1400" s="6"/>
      <c r="J1400" s="6"/>
      <c r="K1400" s="6"/>
      <c r="L1400" s="6"/>
      <c r="M1400" s="6"/>
      <c r="N1400" s="6"/>
      <c r="O1400" s="6"/>
      <c r="P1400" s="6"/>
      <c r="Q1400" s="60" t="s">
        <v>2493</v>
      </c>
      <c r="R1400" s="6" t="s">
        <v>5162</v>
      </c>
      <c r="S1400" s="18">
        <v>135</v>
      </c>
      <c r="T1400" s="18">
        <v>135</v>
      </c>
      <c r="U1400" s="46">
        <f t="shared" si="71"/>
        <v>1</v>
      </c>
      <c r="V1400" s="6"/>
      <c r="W1400">
        <f t="shared" si="72"/>
        <v>135</v>
      </c>
      <c r="X1400" s="6"/>
      <c r="Y1400" s="6"/>
      <c r="Z1400" s="6"/>
      <c r="AA1400" s="48"/>
      <c r="AB1400" s="48"/>
      <c r="AC1400" s="6"/>
      <c r="AD1400" s="6"/>
      <c r="AE1400" s="6"/>
      <c r="AF1400" s="6"/>
    </row>
    <row r="1401" spans="1:32" ht="15.75" thickBot="1">
      <c r="A1401" s="6"/>
      <c r="B1401" s="6"/>
      <c r="C1401" s="6"/>
      <c r="D1401" s="6"/>
      <c r="I1401" s="6"/>
      <c r="J1401" s="6"/>
      <c r="K1401" s="6"/>
      <c r="L1401" s="6"/>
      <c r="M1401" s="6"/>
      <c r="N1401" s="6"/>
      <c r="O1401" s="6"/>
      <c r="P1401" s="6"/>
      <c r="Q1401" s="60" t="s">
        <v>2494</v>
      </c>
      <c r="R1401" s="6" t="s">
        <v>5163</v>
      </c>
      <c r="S1401" s="18">
        <v>161</v>
      </c>
      <c r="T1401" s="18">
        <v>161</v>
      </c>
      <c r="U1401" s="46">
        <f t="shared" si="71"/>
        <v>1</v>
      </c>
      <c r="V1401" s="6"/>
      <c r="W1401">
        <f t="shared" si="72"/>
        <v>161</v>
      </c>
      <c r="X1401" s="6"/>
      <c r="Y1401" s="6"/>
      <c r="Z1401" s="6"/>
      <c r="AA1401" s="48"/>
      <c r="AB1401" s="48"/>
      <c r="AC1401" s="6"/>
      <c r="AD1401" s="6"/>
      <c r="AE1401" s="6"/>
      <c r="AF1401" s="6"/>
    </row>
    <row r="1402" spans="1:32" ht="15.75" thickBot="1">
      <c r="A1402" s="6"/>
      <c r="B1402" s="6"/>
      <c r="C1402" s="6"/>
      <c r="D1402" s="6"/>
      <c r="I1402" s="6"/>
      <c r="J1402" s="6"/>
      <c r="K1402" s="6"/>
      <c r="L1402" s="6"/>
      <c r="M1402" s="6"/>
      <c r="N1402" s="6"/>
      <c r="O1402" s="6"/>
      <c r="P1402" s="6"/>
      <c r="Q1402" s="60" t="s">
        <v>2495</v>
      </c>
      <c r="R1402" s="6" t="s">
        <v>5164</v>
      </c>
      <c r="S1402" s="18">
        <v>204</v>
      </c>
      <c r="T1402" s="18">
        <v>204</v>
      </c>
      <c r="U1402" s="46">
        <f t="shared" si="71"/>
        <v>1</v>
      </c>
      <c r="V1402" s="6"/>
      <c r="W1402">
        <f t="shared" si="72"/>
        <v>204</v>
      </c>
      <c r="X1402" s="6"/>
      <c r="Y1402" s="6"/>
      <c r="Z1402" s="6"/>
      <c r="AA1402" s="48"/>
      <c r="AB1402" s="48"/>
      <c r="AC1402" s="6"/>
      <c r="AD1402" s="6"/>
      <c r="AE1402" s="6"/>
      <c r="AF1402" s="6"/>
    </row>
    <row r="1403" spans="1:32" ht="15.75" thickBot="1">
      <c r="A1403" s="6"/>
      <c r="B1403" s="6"/>
      <c r="C1403" s="6"/>
      <c r="D1403" s="6"/>
      <c r="I1403" s="6"/>
      <c r="J1403" s="6"/>
      <c r="K1403" s="6"/>
      <c r="L1403" s="6"/>
      <c r="M1403" s="6"/>
      <c r="N1403" s="6"/>
      <c r="O1403" s="6"/>
      <c r="P1403" s="6"/>
      <c r="Q1403" s="60" t="s">
        <v>2496</v>
      </c>
      <c r="R1403" s="6" t="s">
        <v>5165</v>
      </c>
      <c r="S1403" s="18">
        <v>176</v>
      </c>
      <c r="T1403" s="18">
        <v>176</v>
      </c>
      <c r="U1403" s="46">
        <f t="shared" si="71"/>
        <v>1</v>
      </c>
      <c r="V1403" s="6"/>
      <c r="W1403">
        <f t="shared" si="72"/>
        <v>176</v>
      </c>
      <c r="X1403" s="6"/>
      <c r="Y1403" s="6"/>
      <c r="Z1403" s="6"/>
      <c r="AA1403" s="48"/>
      <c r="AB1403" s="48"/>
      <c r="AC1403" s="6"/>
      <c r="AD1403" s="6"/>
      <c r="AE1403" s="6"/>
      <c r="AF1403" s="6"/>
    </row>
    <row r="1404" spans="1:32" ht="15.75" thickBot="1">
      <c r="A1404" s="6"/>
      <c r="B1404" s="6"/>
      <c r="C1404" s="6"/>
      <c r="D1404" s="6"/>
      <c r="I1404" s="6"/>
      <c r="J1404" s="6"/>
      <c r="K1404" s="6"/>
      <c r="L1404" s="6"/>
      <c r="M1404" s="6"/>
      <c r="N1404" s="6"/>
      <c r="O1404" s="6"/>
      <c r="P1404" s="6"/>
      <c r="Q1404" s="60" t="s">
        <v>2497</v>
      </c>
      <c r="R1404" s="6" t="s">
        <v>5166</v>
      </c>
      <c r="S1404" s="18">
        <v>196</v>
      </c>
      <c r="T1404" s="18">
        <v>196</v>
      </c>
      <c r="U1404" s="46">
        <f t="shared" si="71"/>
        <v>1</v>
      </c>
      <c r="V1404" s="6"/>
      <c r="W1404">
        <f t="shared" si="72"/>
        <v>196</v>
      </c>
      <c r="X1404" s="6"/>
      <c r="Y1404" s="6"/>
      <c r="Z1404" s="6"/>
      <c r="AA1404" s="48"/>
      <c r="AB1404" s="48"/>
      <c r="AC1404" s="6"/>
      <c r="AD1404" s="6"/>
      <c r="AE1404" s="6"/>
      <c r="AF1404" s="6"/>
    </row>
    <row r="1405" spans="1:32" ht="15.75" thickBot="1">
      <c r="A1405" s="6"/>
      <c r="B1405" s="6"/>
      <c r="C1405" s="6"/>
      <c r="D1405" s="6"/>
      <c r="I1405" s="6"/>
      <c r="J1405" s="6"/>
      <c r="K1405" s="6"/>
      <c r="L1405" s="6"/>
      <c r="M1405" s="6"/>
      <c r="N1405" s="6"/>
      <c r="O1405" s="6"/>
      <c r="P1405" s="6"/>
      <c r="Q1405" s="60" t="s">
        <v>2498</v>
      </c>
      <c r="R1405" s="6" t="s">
        <v>5167</v>
      </c>
      <c r="S1405" s="18">
        <v>150</v>
      </c>
      <c r="T1405" s="18">
        <v>150</v>
      </c>
      <c r="U1405" s="46">
        <f t="shared" si="71"/>
        <v>1</v>
      </c>
      <c r="V1405" s="6"/>
      <c r="W1405">
        <f t="shared" si="72"/>
        <v>150</v>
      </c>
      <c r="X1405" s="6"/>
      <c r="Y1405" s="6"/>
      <c r="Z1405" s="6"/>
      <c r="AA1405" s="48"/>
      <c r="AB1405" s="48"/>
      <c r="AC1405" s="6"/>
      <c r="AD1405" s="6"/>
      <c r="AE1405" s="6"/>
      <c r="AF1405" s="6"/>
    </row>
    <row r="1406" spans="1:32" ht="15.75" thickBot="1">
      <c r="A1406" s="6"/>
      <c r="B1406" s="6"/>
      <c r="C1406" s="6"/>
      <c r="D1406" s="6"/>
      <c r="I1406" s="6"/>
      <c r="J1406" s="6"/>
      <c r="K1406" s="6"/>
      <c r="L1406" s="6"/>
      <c r="M1406" s="6"/>
      <c r="N1406" s="6"/>
      <c r="O1406" s="6"/>
      <c r="P1406" s="6"/>
      <c r="Q1406" s="60" t="s">
        <v>2499</v>
      </c>
      <c r="R1406" s="6" t="s">
        <v>5168</v>
      </c>
      <c r="S1406" s="18">
        <v>54</v>
      </c>
      <c r="T1406" s="18">
        <v>54</v>
      </c>
      <c r="U1406" s="46">
        <f t="shared" si="71"/>
        <v>1</v>
      </c>
      <c r="V1406" s="6"/>
      <c r="W1406">
        <f t="shared" si="72"/>
        <v>54</v>
      </c>
      <c r="X1406" s="6"/>
      <c r="Y1406" s="6"/>
      <c r="Z1406" s="6"/>
      <c r="AA1406" s="48"/>
      <c r="AB1406" s="48"/>
      <c r="AC1406" s="6"/>
      <c r="AD1406" s="6"/>
      <c r="AE1406" s="6"/>
      <c r="AF1406" s="6"/>
    </row>
    <row r="1407" spans="1:32" ht="15.75" thickBot="1">
      <c r="A1407" s="6"/>
      <c r="B1407" s="6"/>
      <c r="C1407" s="6"/>
      <c r="D1407" s="6"/>
      <c r="I1407" s="6"/>
      <c r="J1407" s="6"/>
      <c r="K1407" s="6"/>
      <c r="L1407" s="6"/>
      <c r="M1407" s="6"/>
      <c r="N1407" s="6"/>
      <c r="O1407" s="6"/>
      <c r="P1407" s="6"/>
      <c r="Q1407" s="60" t="s">
        <v>2500</v>
      </c>
      <c r="R1407" s="6" t="s">
        <v>5169</v>
      </c>
      <c r="S1407" s="18">
        <v>133</v>
      </c>
      <c r="T1407" s="18">
        <v>133</v>
      </c>
      <c r="U1407" s="46">
        <f t="shared" ref="U1407:U1470" si="73">T1407/S1407</f>
        <v>1</v>
      </c>
      <c r="V1407" s="6"/>
      <c r="W1407">
        <f t="shared" si="72"/>
        <v>133</v>
      </c>
      <c r="X1407" s="6"/>
      <c r="Y1407" s="6"/>
      <c r="Z1407" s="6"/>
      <c r="AA1407" s="48"/>
      <c r="AB1407" s="48"/>
      <c r="AC1407" s="6"/>
      <c r="AD1407" s="6"/>
      <c r="AE1407" s="6"/>
      <c r="AF1407" s="6"/>
    </row>
    <row r="1408" spans="1:32" ht="15.75" thickBot="1">
      <c r="A1408" s="6"/>
      <c r="B1408" s="6"/>
      <c r="C1408" s="6"/>
      <c r="D1408" s="6"/>
      <c r="I1408" s="6"/>
      <c r="J1408" s="6"/>
      <c r="K1408" s="6"/>
      <c r="L1408" s="6"/>
      <c r="M1408" s="6"/>
      <c r="N1408" s="6"/>
      <c r="O1408" s="6"/>
      <c r="P1408" s="6"/>
      <c r="Q1408" s="60" t="s">
        <v>2501</v>
      </c>
      <c r="R1408" s="6" t="s">
        <v>5170</v>
      </c>
      <c r="S1408" s="18">
        <v>50</v>
      </c>
      <c r="T1408" s="18">
        <v>50</v>
      </c>
      <c r="U1408" s="46">
        <f t="shared" si="73"/>
        <v>1</v>
      </c>
      <c r="V1408" s="6"/>
      <c r="W1408">
        <f t="shared" si="72"/>
        <v>50</v>
      </c>
      <c r="X1408" s="6"/>
      <c r="Y1408" s="6"/>
      <c r="Z1408" s="6"/>
      <c r="AA1408" s="48"/>
      <c r="AB1408" s="48"/>
      <c r="AC1408" s="6"/>
      <c r="AD1408" s="6"/>
      <c r="AE1408" s="6"/>
      <c r="AF1408" s="6"/>
    </row>
    <row r="1409" spans="1:32" ht="15.75" thickBot="1">
      <c r="A1409" s="6"/>
      <c r="B1409" s="6"/>
      <c r="C1409" s="6"/>
      <c r="D1409" s="6"/>
      <c r="I1409" s="6"/>
      <c r="J1409" s="6"/>
      <c r="K1409" s="6"/>
      <c r="L1409" s="6"/>
      <c r="M1409" s="6"/>
      <c r="N1409" s="6"/>
      <c r="O1409" s="6"/>
      <c r="P1409" s="6"/>
      <c r="Q1409" s="60" t="s">
        <v>2502</v>
      </c>
      <c r="R1409" s="6" t="s">
        <v>5171</v>
      </c>
      <c r="S1409" s="18">
        <v>93</v>
      </c>
      <c r="T1409" s="18">
        <v>93</v>
      </c>
      <c r="U1409" s="46">
        <f t="shared" si="73"/>
        <v>1</v>
      </c>
      <c r="V1409" s="6"/>
      <c r="W1409">
        <f t="shared" si="72"/>
        <v>93</v>
      </c>
      <c r="X1409" s="6"/>
      <c r="Y1409" s="6"/>
      <c r="Z1409" s="6"/>
      <c r="AA1409" s="48"/>
      <c r="AB1409" s="48"/>
      <c r="AC1409" s="6"/>
      <c r="AD1409" s="6"/>
      <c r="AE1409" s="6"/>
      <c r="AF1409" s="6"/>
    </row>
    <row r="1410" spans="1:32" ht="15.75" thickBot="1">
      <c r="A1410" s="6"/>
      <c r="B1410" s="6"/>
      <c r="C1410" s="6"/>
      <c r="D1410" s="6"/>
      <c r="I1410" s="6"/>
      <c r="J1410" s="6"/>
      <c r="K1410" s="6"/>
      <c r="L1410" s="6"/>
      <c r="M1410" s="6"/>
      <c r="N1410" s="6"/>
      <c r="O1410" s="6"/>
      <c r="P1410" s="6"/>
      <c r="Q1410" s="60" t="s">
        <v>2503</v>
      </c>
      <c r="R1410" s="6" t="s">
        <v>5172</v>
      </c>
      <c r="S1410" s="18">
        <v>74</v>
      </c>
      <c r="T1410" s="18">
        <v>74</v>
      </c>
      <c r="U1410" s="46">
        <f t="shared" si="73"/>
        <v>1</v>
      </c>
      <c r="V1410" s="6"/>
      <c r="W1410">
        <f t="shared" si="72"/>
        <v>74</v>
      </c>
      <c r="X1410" s="6"/>
      <c r="Y1410" s="6"/>
      <c r="Z1410" s="6"/>
      <c r="AA1410" s="48"/>
      <c r="AB1410" s="48"/>
      <c r="AC1410" s="6"/>
      <c r="AD1410" s="6"/>
      <c r="AE1410" s="6"/>
      <c r="AF1410" s="6"/>
    </row>
    <row r="1411" spans="1:32" ht="15.75" thickBot="1">
      <c r="A1411" s="6"/>
      <c r="B1411" s="6"/>
      <c r="C1411" s="6"/>
      <c r="D1411" s="6"/>
      <c r="I1411" s="6"/>
      <c r="J1411" s="6"/>
      <c r="K1411" s="6"/>
      <c r="L1411" s="6"/>
      <c r="M1411" s="6"/>
      <c r="N1411" s="6"/>
      <c r="O1411" s="6"/>
      <c r="P1411" s="6"/>
      <c r="Q1411" s="60" t="s">
        <v>2504</v>
      </c>
      <c r="R1411" s="6" t="s">
        <v>5173</v>
      </c>
      <c r="S1411" s="18">
        <v>117</v>
      </c>
      <c r="T1411" s="18">
        <v>117</v>
      </c>
      <c r="U1411" s="46">
        <f t="shared" si="73"/>
        <v>1</v>
      </c>
      <c r="V1411" s="6"/>
      <c r="W1411">
        <f t="shared" ref="W1411:W1474" si="74">+IF(AND(OR(V1411&gt;T1411,2&lt;T1411),V1411&gt;0),V1411,T1411)</f>
        <v>117</v>
      </c>
      <c r="X1411" s="6"/>
      <c r="Y1411" s="6"/>
      <c r="Z1411" s="6"/>
      <c r="AA1411" s="48"/>
      <c r="AB1411" s="48"/>
      <c r="AC1411" s="6"/>
      <c r="AD1411" s="6"/>
      <c r="AE1411" s="6"/>
      <c r="AF1411" s="6"/>
    </row>
    <row r="1412" spans="1:32" ht="15.75" thickBot="1">
      <c r="A1412" s="6"/>
      <c r="B1412" s="6"/>
      <c r="C1412" s="6"/>
      <c r="D1412" s="6"/>
      <c r="I1412" s="6"/>
      <c r="J1412" s="6"/>
      <c r="K1412" s="6"/>
      <c r="L1412" s="6"/>
      <c r="M1412" s="6"/>
      <c r="N1412" s="6"/>
      <c r="O1412" s="6"/>
      <c r="P1412" s="6"/>
      <c r="Q1412" s="60" t="s">
        <v>2505</v>
      </c>
      <c r="R1412" s="6" t="s">
        <v>5174</v>
      </c>
      <c r="S1412" s="18">
        <v>181</v>
      </c>
      <c r="T1412" s="18">
        <v>181</v>
      </c>
      <c r="U1412" s="46">
        <f t="shared" si="73"/>
        <v>1</v>
      </c>
      <c r="V1412" s="6"/>
      <c r="W1412">
        <f t="shared" si="74"/>
        <v>181</v>
      </c>
      <c r="X1412" s="6"/>
      <c r="Y1412" s="6"/>
      <c r="Z1412" s="6"/>
      <c r="AA1412" s="48"/>
      <c r="AB1412" s="48"/>
      <c r="AC1412" s="6"/>
      <c r="AD1412" s="6"/>
      <c r="AE1412" s="6"/>
      <c r="AF1412" s="6"/>
    </row>
    <row r="1413" spans="1:32">
      <c r="A1413" s="6"/>
      <c r="B1413" s="6"/>
      <c r="C1413" s="6"/>
      <c r="D1413" s="6"/>
      <c r="I1413" s="6"/>
      <c r="J1413" s="6"/>
      <c r="K1413" s="6"/>
      <c r="L1413" s="6"/>
      <c r="M1413" s="6"/>
      <c r="N1413" s="6"/>
      <c r="O1413" s="6"/>
      <c r="P1413" s="6"/>
      <c r="Q1413" s="48" t="s">
        <v>3964</v>
      </c>
      <c r="R1413" s="6" t="s">
        <v>4261</v>
      </c>
      <c r="S1413" s="19">
        <v>0</v>
      </c>
      <c r="T1413" s="19">
        <v>0</v>
      </c>
      <c r="U1413" s="46" t="e">
        <f t="shared" si="73"/>
        <v>#DIV/0!</v>
      </c>
      <c r="V1413" s="6"/>
      <c r="W1413">
        <f t="shared" si="74"/>
        <v>0</v>
      </c>
      <c r="X1413" s="6"/>
      <c r="Y1413" s="6"/>
      <c r="Z1413" s="6"/>
      <c r="AA1413" s="48"/>
      <c r="AB1413" s="48"/>
      <c r="AC1413" s="6"/>
      <c r="AD1413" s="6"/>
      <c r="AE1413" s="6"/>
      <c r="AF1413" s="6"/>
    </row>
    <row r="1414" spans="1:32" ht="15.75" thickBot="1">
      <c r="A1414" s="6"/>
      <c r="B1414" s="6"/>
      <c r="C1414" s="6"/>
      <c r="D1414" s="6"/>
      <c r="I1414" s="6"/>
      <c r="J1414" s="6"/>
      <c r="K1414" s="6"/>
      <c r="L1414" s="6"/>
      <c r="M1414" s="6"/>
      <c r="N1414" s="6"/>
      <c r="O1414" s="6"/>
      <c r="P1414" s="6"/>
      <c r="Q1414" s="64" t="s">
        <v>3965</v>
      </c>
      <c r="R1414" s="6" t="s">
        <v>4261</v>
      </c>
      <c r="S1414" s="19">
        <v>0</v>
      </c>
      <c r="T1414" s="19">
        <v>0</v>
      </c>
      <c r="U1414" s="46" t="e">
        <f t="shared" si="73"/>
        <v>#DIV/0!</v>
      </c>
      <c r="V1414" s="6"/>
      <c r="W1414">
        <f t="shared" si="74"/>
        <v>0</v>
      </c>
      <c r="X1414" s="6"/>
      <c r="Y1414" s="6"/>
      <c r="Z1414" s="6"/>
      <c r="AA1414" s="48"/>
      <c r="AB1414" s="48"/>
      <c r="AC1414" s="6"/>
      <c r="AD1414" s="6"/>
      <c r="AE1414" s="6"/>
      <c r="AF1414" s="6"/>
    </row>
    <row r="1415" spans="1:32" ht="15.75" thickBot="1">
      <c r="A1415" s="6"/>
      <c r="B1415" s="6"/>
      <c r="C1415" s="6"/>
      <c r="D1415" s="6"/>
      <c r="I1415" s="6"/>
      <c r="J1415" s="6"/>
      <c r="K1415" s="6"/>
      <c r="L1415" s="6"/>
      <c r="M1415" s="6"/>
      <c r="N1415" s="6"/>
      <c r="O1415" s="6"/>
      <c r="P1415" s="6"/>
      <c r="Q1415" s="60" t="s">
        <v>2506</v>
      </c>
      <c r="R1415" s="6" t="s">
        <v>5175</v>
      </c>
      <c r="S1415" s="18">
        <v>135</v>
      </c>
      <c r="T1415" s="18">
        <v>135</v>
      </c>
      <c r="U1415" s="46">
        <f t="shared" si="73"/>
        <v>1</v>
      </c>
      <c r="V1415" s="6"/>
      <c r="W1415">
        <f t="shared" si="74"/>
        <v>135</v>
      </c>
      <c r="X1415" s="6"/>
      <c r="Y1415" s="6"/>
      <c r="Z1415" s="6"/>
      <c r="AA1415" s="48"/>
      <c r="AB1415" s="48"/>
      <c r="AC1415" s="6"/>
      <c r="AD1415" s="6"/>
      <c r="AE1415" s="6"/>
      <c r="AF1415" s="6"/>
    </row>
    <row r="1416" spans="1:32" ht="15.75" thickBot="1">
      <c r="A1416" s="6"/>
      <c r="B1416" s="6"/>
      <c r="C1416" s="6"/>
      <c r="D1416" s="6"/>
      <c r="I1416" s="6"/>
      <c r="J1416" s="6"/>
      <c r="K1416" s="6"/>
      <c r="L1416" s="6"/>
      <c r="M1416" s="6"/>
      <c r="N1416" s="6"/>
      <c r="O1416" s="6"/>
      <c r="P1416" s="6"/>
      <c r="Q1416" s="60" t="s">
        <v>2507</v>
      </c>
      <c r="R1416" s="6" t="s">
        <v>5176</v>
      </c>
      <c r="S1416" s="18">
        <v>123</v>
      </c>
      <c r="T1416" s="18">
        <v>123</v>
      </c>
      <c r="U1416" s="46">
        <f t="shared" si="73"/>
        <v>1</v>
      </c>
      <c r="V1416" s="6"/>
      <c r="W1416">
        <f t="shared" si="74"/>
        <v>123</v>
      </c>
      <c r="X1416" s="6"/>
      <c r="Y1416" s="6"/>
      <c r="Z1416" s="6"/>
      <c r="AA1416" s="48"/>
      <c r="AB1416" s="48"/>
      <c r="AC1416" s="6"/>
      <c r="AD1416" s="6"/>
      <c r="AE1416" s="6"/>
      <c r="AF1416" s="6"/>
    </row>
    <row r="1417" spans="1:32" ht="15.75" thickBot="1">
      <c r="A1417" s="6"/>
      <c r="B1417" s="6"/>
      <c r="C1417" s="6"/>
      <c r="D1417" s="6"/>
      <c r="I1417" s="6"/>
      <c r="J1417" s="6"/>
      <c r="K1417" s="6"/>
      <c r="L1417" s="6"/>
      <c r="M1417" s="6"/>
      <c r="N1417" s="6"/>
      <c r="O1417" s="6"/>
      <c r="P1417" s="6"/>
      <c r="Q1417" s="60" t="s">
        <v>2508</v>
      </c>
      <c r="R1417" s="6" t="s">
        <v>5177</v>
      </c>
      <c r="S1417" s="18">
        <v>165</v>
      </c>
      <c r="T1417" s="18">
        <v>165</v>
      </c>
      <c r="U1417" s="46">
        <f t="shared" si="73"/>
        <v>1</v>
      </c>
      <c r="V1417" s="6"/>
      <c r="W1417">
        <f t="shared" si="74"/>
        <v>165</v>
      </c>
      <c r="X1417" s="6"/>
      <c r="Y1417" s="6"/>
      <c r="Z1417" s="6"/>
      <c r="AA1417" s="48"/>
      <c r="AB1417" s="48"/>
      <c r="AC1417" s="6"/>
      <c r="AD1417" s="6"/>
      <c r="AE1417" s="6"/>
      <c r="AF1417" s="6"/>
    </row>
    <row r="1418" spans="1:32" ht="15.75" thickBot="1">
      <c r="A1418" s="6"/>
      <c r="B1418" s="6"/>
      <c r="C1418" s="6"/>
      <c r="D1418" s="6"/>
      <c r="I1418" s="6"/>
      <c r="J1418" s="6"/>
      <c r="K1418" s="6"/>
      <c r="L1418" s="6"/>
      <c r="M1418" s="6"/>
      <c r="N1418" s="6"/>
      <c r="O1418" s="6"/>
      <c r="P1418" s="6"/>
      <c r="Q1418" s="60" t="s">
        <v>2509</v>
      </c>
      <c r="R1418" s="6" t="s">
        <v>5178</v>
      </c>
      <c r="S1418" s="18">
        <v>90</v>
      </c>
      <c r="T1418" s="18">
        <v>90</v>
      </c>
      <c r="U1418" s="46">
        <f t="shared" si="73"/>
        <v>1</v>
      </c>
      <c r="V1418" s="6"/>
      <c r="W1418">
        <f t="shared" si="74"/>
        <v>90</v>
      </c>
      <c r="X1418" s="6"/>
      <c r="Y1418" s="6"/>
      <c r="Z1418" s="6"/>
      <c r="AA1418" s="48"/>
      <c r="AB1418" s="48"/>
      <c r="AC1418" s="6"/>
      <c r="AD1418" s="6"/>
      <c r="AE1418" s="6"/>
      <c r="AF1418" s="6"/>
    </row>
    <row r="1419" spans="1:32">
      <c r="A1419" s="6"/>
      <c r="B1419" s="6"/>
      <c r="C1419" s="6"/>
      <c r="D1419" s="6"/>
      <c r="I1419" s="6"/>
      <c r="J1419" s="6"/>
      <c r="K1419" s="6"/>
      <c r="L1419" s="6"/>
      <c r="M1419" s="6"/>
      <c r="N1419" s="6"/>
      <c r="O1419" s="6"/>
      <c r="P1419" s="6"/>
      <c r="Q1419" s="48" t="s">
        <v>3966</v>
      </c>
      <c r="R1419" s="6" t="s">
        <v>4261</v>
      </c>
      <c r="S1419" s="19">
        <v>0</v>
      </c>
      <c r="T1419" s="19">
        <v>0</v>
      </c>
      <c r="U1419" s="46" t="e">
        <f t="shared" si="73"/>
        <v>#DIV/0!</v>
      </c>
      <c r="V1419" s="6"/>
      <c r="W1419">
        <f t="shared" si="74"/>
        <v>0</v>
      </c>
      <c r="X1419" s="6"/>
      <c r="Y1419" s="6"/>
      <c r="Z1419" s="6"/>
      <c r="AA1419" s="48"/>
      <c r="AB1419" s="48"/>
      <c r="AC1419" s="6"/>
      <c r="AD1419" s="6"/>
      <c r="AE1419" s="6"/>
      <c r="AF1419" s="6"/>
    </row>
    <row r="1420" spans="1:32">
      <c r="A1420" s="6"/>
      <c r="B1420" s="6"/>
      <c r="C1420" s="6"/>
      <c r="D1420" s="6"/>
      <c r="I1420" s="6"/>
      <c r="J1420" s="6"/>
      <c r="K1420" s="6"/>
      <c r="L1420" s="6"/>
      <c r="M1420" s="6"/>
      <c r="N1420" s="6"/>
      <c r="O1420" s="6"/>
      <c r="P1420" s="6"/>
      <c r="Q1420" s="48" t="s">
        <v>3967</v>
      </c>
      <c r="R1420" s="6" t="s">
        <v>4261</v>
      </c>
      <c r="S1420" s="19">
        <v>0</v>
      </c>
      <c r="T1420" s="21">
        <v>0</v>
      </c>
      <c r="U1420" s="46" t="e">
        <f t="shared" si="73"/>
        <v>#DIV/0!</v>
      </c>
      <c r="V1420" s="6"/>
      <c r="W1420">
        <f t="shared" si="74"/>
        <v>0</v>
      </c>
      <c r="X1420" s="6"/>
      <c r="Y1420" s="6"/>
      <c r="Z1420" s="6"/>
      <c r="AA1420" s="48"/>
      <c r="AB1420" s="48"/>
      <c r="AC1420" s="6"/>
      <c r="AD1420" s="6"/>
      <c r="AE1420" s="6"/>
      <c r="AF1420" s="6"/>
    </row>
    <row r="1421" spans="1:32" ht="15.75" thickBot="1">
      <c r="A1421" s="6"/>
      <c r="B1421" s="6"/>
      <c r="C1421" s="6"/>
      <c r="D1421" s="6"/>
      <c r="I1421" s="6"/>
      <c r="J1421" s="6"/>
      <c r="K1421" s="6"/>
      <c r="L1421" s="6"/>
      <c r="M1421" s="6"/>
      <c r="N1421" s="6"/>
      <c r="O1421" s="6"/>
      <c r="P1421" s="6"/>
      <c r="Q1421" s="64" t="s">
        <v>3968</v>
      </c>
      <c r="R1421" s="6" t="s">
        <v>4261</v>
      </c>
      <c r="S1421" s="19">
        <v>0</v>
      </c>
      <c r="T1421" s="21">
        <v>0</v>
      </c>
      <c r="U1421" s="46" t="e">
        <f t="shared" si="73"/>
        <v>#DIV/0!</v>
      </c>
      <c r="V1421" s="6"/>
      <c r="W1421">
        <f t="shared" si="74"/>
        <v>0</v>
      </c>
      <c r="X1421" s="6"/>
      <c r="Y1421" s="6"/>
      <c r="Z1421" s="6"/>
      <c r="AA1421" s="48"/>
      <c r="AB1421" s="48"/>
      <c r="AC1421" s="6"/>
      <c r="AD1421" s="6"/>
      <c r="AE1421" s="6"/>
      <c r="AF1421" s="6"/>
    </row>
    <row r="1422" spans="1:32" ht="15.75" thickBot="1">
      <c r="A1422" s="6"/>
      <c r="B1422" s="6"/>
      <c r="C1422" s="6"/>
      <c r="D1422" s="6"/>
      <c r="I1422" s="6"/>
      <c r="J1422" s="6"/>
      <c r="K1422" s="6"/>
      <c r="L1422" s="6"/>
      <c r="M1422" s="6"/>
      <c r="N1422" s="6"/>
      <c r="O1422" s="6"/>
      <c r="P1422" s="6"/>
      <c r="Q1422" s="60" t="s">
        <v>2510</v>
      </c>
      <c r="R1422" s="6" t="s">
        <v>5179</v>
      </c>
      <c r="S1422" s="18">
        <v>129</v>
      </c>
      <c r="T1422" s="18">
        <v>129</v>
      </c>
      <c r="U1422" s="46">
        <f t="shared" si="73"/>
        <v>1</v>
      </c>
      <c r="V1422" s="6"/>
      <c r="W1422">
        <f t="shared" si="74"/>
        <v>129</v>
      </c>
      <c r="X1422" s="6"/>
      <c r="Y1422" s="6"/>
      <c r="Z1422" s="6"/>
      <c r="AA1422" s="48"/>
      <c r="AB1422" s="48"/>
      <c r="AC1422" s="6"/>
      <c r="AD1422" s="6"/>
      <c r="AE1422" s="6"/>
      <c r="AF1422" s="6"/>
    </row>
    <row r="1423" spans="1:32" ht="15.75" thickBot="1">
      <c r="A1423" s="6"/>
      <c r="B1423" s="6"/>
      <c r="C1423" s="6"/>
      <c r="D1423" s="6"/>
      <c r="I1423" s="6"/>
      <c r="J1423" s="6"/>
      <c r="K1423" s="6"/>
      <c r="L1423" s="6"/>
      <c r="M1423" s="6"/>
      <c r="N1423" s="6"/>
      <c r="O1423" s="6"/>
      <c r="P1423" s="6"/>
      <c r="Q1423" s="60" t="s">
        <v>2511</v>
      </c>
      <c r="R1423" s="6" t="s">
        <v>5180</v>
      </c>
      <c r="S1423" s="18">
        <v>177</v>
      </c>
      <c r="T1423" s="18">
        <v>177</v>
      </c>
      <c r="U1423" s="46">
        <f t="shared" si="73"/>
        <v>1</v>
      </c>
      <c r="V1423" s="6"/>
      <c r="W1423">
        <f t="shared" si="74"/>
        <v>177</v>
      </c>
      <c r="X1423" s="6"/>
      <c r="Y1423" s="6"/>
      <c r="Z1423" s="6"/>
      <c r="AA1423" s="48"/>
      <c r="AB1423" s="48"/>
      <c r="AC1423" s="6"/>
      <c r="AD1423" s="6"/>
      <c r="AE1423" s="6"/>
      <c r="AF1423" s="6"/>
    </row>
    <row r="1424" spans="1:32" ht="15.75" thickBot="1">
      <c r="A1424" s="6"/>
      <c r="B1424" s="6"/>
      <c r="C1424" s="6"/>
      <c r="D1424" s="6"/>
      <c r="I1424" s="6"/>
      <c r="J1424" s="6"/>
      <c r="K1424" s="6"/>
      <c r="L1424" s="6"/>
      <c r="M1424" s="6"/>
      <c r="N1424" s="6"/>
      <c r="O1424" s="6"/>
      <c r="P1424" s="6"/>
      <c r="Q1424" s="60" t="s">
        <v>2512</v>
      </c>
      <c r="R1424" s="6" t="s">
        <v>5181</v>
      </c>
      <c r="S1424" s="18">
        <v>176</v>
      </c>
      <c r="T1424" s="18">
        <v>176</v>
      </c>
      <c r="U1424" s="46">
        <f t="shared" si="73"/>
        <v>1</v>
      </c>
      <c r="V1424" s="6"/>
      <c r="W1424">
        <f t="shared" si="74"/>
        <v>176</v>
      </c>
      <c r="X1424" s="6"/>
      <c r="Y1424" s="6"/>
      <c r="Z1424" s="6"/>
      <c r="AA1424" s="48"/>
      <c r="AB1424" s="48"/>
      <c r="AC1424" s="6"/>
      <c r="AD1424" s="6"/>
      <c r="AE1424" s="6"/>
      <c r="AF1424" s="6"/>
    </row>
    <row r="1425" spans="1:32" ht="15.75" thickBot="1">
      <c r="A1425" s="6"/>
      <c r="B1425" s="6"/>
      <c r="C1425" s="6"/>
      <c r="D1425" s="6"/>
      <c r="I1425" s="6"/>
      <c r="J1425" s="6"/>
      <c r="K1425" s="6"/>
      <c r="L1425" s="6"/>
      <c r="M1425" s="6"/>
      <c r="N1425" s="6"/>
      <c r="O1425" s="6"/>
      <c r="P1425" s="6"/>
      <c r="Q1425" s="60" t="s">
        <v>2513</v>
      </c>
      <c r="R1425" s="6" t="s">
        <v>5182</v>
      </c>
      <c r="S1425" s="18">
        <v>180</v>
      </c>
      <c r="T1425" s="18">
        <v>180</v>
      </c>
      <c r="U1425" s="46">
        <f t="shared" si="73"/>
        <v>1</v>
      </c>
      <c r="V1425" s="6"/>
      <c r="W1425">
        <f t="shared" si="74"/>
        <v>180</v>
      </c>
      <c r="X1425" s="6"/>
      <c r="Y1425" s="6"/>
      <c r="Z1425" s="6"/>
      <c r="AA1425" s="48"/>
      <c r="AB1425" s="48"/>
      <c r="AC1425" s="6"/>
      <c r="AD1425" s="6"/>
      <c r="AE1425" s="6"/>
      <c r="AF1425" s="6"/>
    </row>
    <row r="1426" spans="1:32" ht="15.75" thickBot="1">
      <c r="A1426" s="6"/>
      <c r="B1426" s="6"/>
      <c r="C1426" s="6"/>
      <c r="D1426" s="6"/>
      <c r="I1426" s="6"/>
      <c r="J1426" s="6"/>
      <c r="K1426" s="6"/>
      <c r="L1426" s="6"/>
      <c r="M1426" s="6"/>
      <c r="N1426" s="6"/>
      <c r="O1426" s="6"/>
      <c r="P1426" s="6"/>
      <c r="Q1426" s="60" t="s">
        <v>2514</v>
      </c>
      <c r="R1426" s="6" t="s">
        <v>5183</v>
      </c>
      <c r="S1426" s="18">
        <v>150</v>
      </c>
      <c r="T1426" s="18">
        <v>150</v>
      </c>
      <c r="U1426" s="46">
        <f t="shared" si="73"/>
        <v>1</v>
      </c>
      <c r="V1426" s="6"/>
      <c r="W1426">
        <f t="shared" si="74"/>
        <v>150</v>
      </c>
      <c r="X1426" s="6"/>
      <c r="Y1426" s="6"/>
      <c r="Z1426" s="6"/>
      <c r="AA1426" s="48"/>
      <c r="AB1426" s="48"/>
      <c r="AC1426" s="6"/>
      <c r="AD1426" s="6"/>
      <c r="AE1426" s="6"/>
      <c r="AF1426" s="6"/>
    </row>
    <row r="1427" spans="1:32" ht="15.75" thickBot="1">
      <c r="A1427" s="6"/>
      <c r="B1427" s="6"/>
      <c r="C1427" s="6"/>
      <c r="D1427" s="6"/>
      <c r="I1427" s="6"/>
      <c r="J1427" s="6"/>
      <c r="K1427" s="6"/>
      <c r="L1427" s="6"/>
      <c r="M1427" s="6"/>
      <c r="N1427" s="6"/>
      <c r="O1427" s="6"/>
      <c r="P1427" s="6"/>
      <c r="Q1427" s="60" t="s">
        <v>2515</v>
      </c>
      <c r="R1427" s="6" t="s">
        <v>5184</v>
      </c>
      <c r="S1427" s="18">
        <v>76</v>
      </c>
      <c r="T1427" s="18">
        <v>76</v>
      </c>
      <c r="U1427" s="46">
        <f t="shared" si="73"/>
        <v>1</v>
      </c>
      <c r="V1427" s="6"/>
      <c r="W1427">
        <f t="shared" si="74"/>
        <v>76</v>
      </c>
      <c r="X1427" s="6"/>
      <c r="Y1427" s="6"/>
      <c r="Z1427" s="6"/>
      <c r="AA1427" s="48"/>
      <c r="AB1427" s="48"/>
      <c r="AC1427" s="6"/>
      <c r="AD1427" s="6"/>
      <c r="AE1427" s="6"/>
      <c r="AF1427" s="6"/>
    </row>
    <row r="1428" spans="1:32" ht="15.75" thickBot="1">
      <c r="A1428" s="6"/>
      <c r="B1428" s="6"/>
      <c r="C1428" s="6"/>
      <c r="D1428" s="6"/>
      <c r="I1428" s="6"/>
      <c r="J1428" s="6"/>
      <c r="K1428" s="6"/>
      <c r="L1428" s="6"/>
      <c r="M1428" s="6"/>
      <c r="N1428" s="6"/>
      <c r="O1428" s="6"/>
      <c r="P1428" s="6"/>
      <c r="Q1428" s="60" t="s">
        <v>2516</v>
      </c>
      <c r="R1428" s="6" t="s">
        <v>5185</v>
      </c>
      <c r="S1428" s="18">
        <v>181</v>
      </c>
      <c r="T1428" s="18">
        <v>181</v>
      </c>
      <c r="U1428" s="46">
        <f t="shared" si="73"/>
        <v>1</v>
      </c>
      <c r="V1428" s="6"/>
      <c r="W1428">
        <f t="shared" si="74"/>
        <v>181</v>
      </c>
      <c r="X1428" s="6"/>
      <c r="Y1428" s="6"/>
      <c r="Z1428" s="6"/>
      <c r="AA1428" s="48"/>
      <c r="AB1428" s="48"/>
      <c r="AC1428" s="6"/>
      <c r="AD1428" s="6"/>
      <c r="AE1428" s="6"/>
      <c r="AF1428" s="6"/>
    </row>
    <row r="1429" spans="1:32" ht="15.75" thickBot="1">
      <c r="A1429" s="6"/>
      <c r="B1429" s="6"/>
      <c r="C1429" s="6"/>
      <c r="D1429" s="6"/>
      <c r="I1429" s="6"/>
      <c r="J1429" s="6"/>
      <c r="K1429" s="6"/>
      <c r="L1429" s="6"/>
      <c r="M1429" s="6"/>
      <c r="N1429" s="6"/>
      <c r="O1429" s="6"/>
      <c r="P1429" s="6"/>
      <c r="Q1429" s="60" t="s">
        <v>2517</v>
      </c>
      <c r="R1429" s="6" t="s">
        <v>5186</v>
      </c>
      <c r="S1429" s="18">
        <v>159</v>
      </c>
      <c r="T1429" s="18">
        <v>159</v>
      </c>
      <c r="U1429" s="46">
        <f t="shared" si="73"/>
        <v>1</v>
      </c>
      <c r="V1429" s="6"/>
      <c r="W1429">
        <f t="shared" si="74"/>
        <v>159</v>
      </c>
      <c r="X1429" s="6"/>
      <c r="Y1429" s="6"/>
      <c r="Z1429" s="6"/>
      <c r="AA1429" s="48"/>
      <c r="AB1429" s="48"/>
      <c r="AC1429" s="6"/>
      <c r="AD1429" s="6"/>
      <c r="AE1429" s="6"/>
      <c r="AF1429" s="6"/>
    </row>
    <row r="1430" spans="1:32" ht="15.75" thickBot="1">
      <c r="A1430" s="6"/>
      <c r="B1430" s="6"/>
      <c r="C1430" s="6"/>
      <c r="D1430" s="6"/>
      <c r="I1430" s="6"/>
      <c r="J1430" s="6"/>
      <c r="K1430" s="6"/>
      <c r="L1430" s="6"/>
      <c r="M1430" s="6"/>
      <c r="N1430" s="6"/>
      <c r="O1430" s="6"/>
      <c r="P1430" s="6"/>
      <c r="Q1430" s="60" t="s">
        <v>2518</v>
      </c>
      <c r="R1430" s="6" t="s">
        <v>5187</v>
      </c>
      <c r="S1430" s="18">
        <v>163</v>
      </c>
      <c r="T1430" s="18">
        <v>163</v>
      </c>
      <c r="U1430" s="46">
        <f t="shared" si="73"/>
        <v>1</v>
      </c>
      <c r="V1430" s="6"/>
      <c r="W1430">
        <f t="shared" si="74"/>
        <v>163</v>
      </c>
      <c r="X1430" s="6"/>
      <c r="Y1430" s="6"/>
      <c r="Z1430" s="6"/>
      <c r="AA1430" s="48"/>
      <c r="AB1430" s="48"/>
      <c r="AC1430" s="6"/>
      <c r="AD1430" s="6"/>
      <c r="AE1430" s="6"/>
      <c r="AF1430" s="6"/>
    </row>
    <row r="1431" spans="1:32" ht="15.75" thickBot="1">
      <c r="A1431" s="6"/>
      <c r="B1431" s="6"/>
      <c r="C1431" s="6"/>
      <c r="D1431" s="6"/>
      <c r="I1431" s="6"/>
      <c r="J1431" s="6"/>
      <c r="K1431" s="6"/>
      <c r="L1431" s="6"/>
      <c r="M1431" s="6"/>
      <c r="N1431" s="6"/>
      <c r="O1431" s="6"/>
      <c r="P1431" s="6"/>
      <c r="Q1431" s="60" t="s">
        <v>2519</v>
      </c>
      <c r="R1431" s="6" t="s">
        <v>5188</v>
      </c>
      <c r="S1431" s="18">
        <v>149</v>
      </c>
      <c r="T1431" s="18">
        <v>149</v>
      </c>
      <c r="U1431" s="46">
        <f t="shared" si="73"/>
        <v>1</v>
      </c>
      <c r="V1431" s="6"/>
      <c r="W1431">
        <f t="shared" si="74"/>
        <v>149</v>
      </c>
      <c r="X1431" s="6"/>
      <c r="Y1431" s="6"/>
      <c r="Z1431" s="6"/>
      <c r="AA1431" s="48"/>
      <c r="AB1431" s="48"/>
      <c r="AC1431" s="6"/>
      <c r="AD1431" s="6"/>
      <c r="AE1431" s="6"/>
      <c r="AF1431" s="6"/>
    </row>
    <row r="1432" spans="1:32" ht="15.75" thickBot="1">
      <c r="A1432" s="6"/>
      <c r="B1432" s="6"/>
      <c r="C1432" s="6"/>
      <c r="D1432" s="6"/>
      <c r="I1432" s="6"/>
      <c r="J1432" s="6"/>
      <c r="K1432" s="6"/>
      <c r="L1432" s="6"/>
      <c r="M1432" s="6"/>
      <c r="N1432" s="6"/>
      <c r="O1432" s="6"/>
      <c r="P1432" s="6"/>
      <c r="Q1432" s="60" t="s">
        <v>2520</v>
      </c>
      <c r="R1432" s="6" t="s">
        <v>5189</v>
      </c>
      <c r="S1432" s="18">
        <v>166</v>
      </c>
      <c r="T1432" s="18">
        <v>166</v>
      </c>
      <c r="U1432" s="46">
        <f t="shared" si="73"/>
        <v>1</v>
      </c>
      <c r="V1432" s="6"/>
      <c r="W1432">
        <f t="shared" si="74"/>
        <v>166</v>
      </c>
      <c r="X1432" s="6"/>
      <c r="Y1432" s="6"/>
      <c r="Z1432" s="6"/>
      <c r="AA1432" s="48"/>
      <c r="AB1432" s="48"/>
      <c r="AC1432" s="6"/>
      <c r="AD1432" s="6"/>
      <c r="AE1432" s="6"/>
      <c r="AF1432" s="6"/>
    </row>
    <row r="1433" spans="1:32" ht="15.75" thickBot="1">
      <c r="A1433" s="6"/>
      <c r="B1433" s="6"/>
      <c r="C1433" s="6"/>
      <c r="D1433" s="6"/>
      <c r="I1433" s="6"/>
      <c r="J1433" s="6"/>
      <c r="K1433" s="6"/>
      <c r="L1433" s="6"/>
      <c r="M1433" s="6"/>
      <c r="N1433" s="6"/>
      <c r="O1433" s="6"/>
      <c r="P1433" s="6"/>
      <c r="Q1433" s="60" t="s">
        <v>2521</v>
      </c>
      <c r="R1433" s="6" t="s">
        <v>5190</v>
      </c>
      <c r="S1433" s="18">
        <v>201</v>
      </c>
      <c r="T1433" s="18">
        <v>201</v>
      </c>
      <c r="U1433" s="46">
        <f t="shared" si="73"/>
        <v>1</v>
      </c>
      <c r="V1433" s="6"/>
      <c r="W1433">
        <f t="shared" si="74"/>
        <v>201</v>
      </c>
      <c r="X1433" s="6"/>
      <c r="Y1433" s="6"/>
      <c r="Z1433" s="6"/>
      <c r="AA1433" s="48"/>
      <c r="AB1433" s="48"/>
      <c r="AC1433" s="6"/>
      <c r="AD1433" s="6"/>
      <c r="AE1433" s="6"/>
      <c r="AF1433" s="6"/>
    </row>
    <row r="1434" spans="1:32" ht="15.75" thickBot="1">
      <c r="A1434" s="6"/>
      <c r="B1434" s="6"/>
      <c r="C1434" s="6"/>
      <c r="D1434" s="6"/>
      <c r="I1434" s="6"/>
      <c r="J1434" s="6"/>
      <c r="K1434" s="6"/>
      <c r="L1434" s="6"/>
      <c r="M1434" s="6"/>
      <c r="N1434" s="6"/>
      <c r="O1434" s="6"/>
      <c r="P1434" s="6"/>
      <c r="Q1434" s="60" t="s">
        <v>2522</v>
      </c>
      <c r="R1434" s="6" t="s">
        <v>5191</v>
      </c>
      <c r="S1434" s="18">
        <v>92</v>
      </c>
      <c r="T1434" s="18">
        <v>92</v>
      </c>
      <c r="U1434" s="46">
        <f t="shared" si="73"/>
        <v>1</v>
      </c>
      <c r="V1434" s="6"/>
      <c r="W1434">
        <f t="shared" si="74"/>
        <v>92</v>
      </c>
      <c r="X1434" s="6"/>
      <c r="Y1434" s="6"/>
      <c r="Z1434" s="6"/>
      <c r="AA1434" s="48"/>
      <c r="AB1434" s="48"/>
      <c r="AC1434" s="6"/>
      <c r="AD1434" s="6"/>
      <c r="AE1434" s="6"/>
      <c r="AF1434" s="6"/>
    </row>
    <row r="1435" spans="1:32" ht="15.75" thickBot="1">
      <c r="A1435" s="6"/>
      <c r="B1435" s="6"/>
      <c r="C1435" s="6"/>
      <c r="D1435" s="6"/>
      <c r="I1435" s="6"/>
      <c r="J1435" s="6"/>
      <c r="K1435" s="6"/>
      <c r="L1435" s="6"/>
      <c r="M1435" s="6"/>
      <c r="N1435" s="6"/>
      <c r="O1435" s="6"/>
      <c r="P1435" s="6"/>
      <c r="Q1435" s="60" t="s">
        <v>2523</v>
      </c>
      <c r="R1435" s="6" t="s">
        <v>5192</v>
      </c>
      <c r="S1435" s="18">
        <v>87</v>
      </c>
      <c r="T1435" s="18">
        <v>87</v>
      </c>
      <c r="U1435" s="46">
        <f t="shared" si="73"/>
        <v>1</v>
      </c>
      <c r="V1435" s="6"/>
      <c r="W1435">
        <f t="shared" si="74"/>
        <v>87</v>
      </c>
      <c r="X1435" s="6"/>
      <c r="Y1435" s="6"/>
      <c r="Z1435" s="6"/>
      <c r="AA1435" s="48"/>
      <c r="AB1435" s="48"/>
      <c r="AC1435" s="6"/>
      <c r="AD1435" s="6"/>
      <c r="AE1435" s="6"/>
      <c r="AF1435" s="6"/>
    </row>
    <row r="1436" spans="1:32" ht="15.75" thickBot="1">
      <c r="A1436" s="6"/>
      <c r="B1436" s="6"/>
      <c r="C1436" s="6"/>
      <c r="D1436" s="6"/>
      <c r="I1436" s="6"/>
      <c r="J1436" s="6"/>
      <c r="K1436" s="6"/>
      <c r="L1436" s="6"/>
      <c r="M1436" s="6"/>
      <c r="N1436" s="6"/>
      <c r="O1436" s="6"/>
      <c r="P1436" s="6"/>
      <c r="Q1436" s="60" t="s">
        <v>2524</v>
      </c>
      <c r="R1436" s="6" t="s">
        <v>5193</v>
      </c>
      <c r="S1436" s="18">
        <v>129</v>
      </c>
      <c r="T1436" s="18">
        <v>129</v>
      </c>
      <c r="U1436" s="46">
        <f t="shared" si="73"/>
        <v>1</v>
      </c>
      <c r="V1436" s="6"/>
      <c r="W1436">
        <f t="shared" si="74"/>
        <v>129</v>
      </c>
      <c r="X1436" s="6"/>
      <c r="Y1436" s="6"/>
      <c r="Z1436" s="6"/>
      <c r="AA1436" s="48"/>
      <c r="AB1436" s="48"/>
      <c r="AC1436" s="6"/>
      <c r="AD1436" s="6"/>
      <c r="AE1436" s="6"/>
      <c r="AF1436" s="6"/>
    </row>
    <row r="1437" spans="1:32" ht="15.75" thickBot="1">
      <c r="A1437" s="6"/>
      <c r="B1437" s="6"/>
      <c r="C1437" s="6"/>
      <c r="D1437" s="6"/>
      <c r="I1437" s="6"/>
      <c r="J1437" s="6"/>
      <c r="K1437" s="6"/>
      <c r="L1437" s="6"/>
      <c r="M1437" s="6"/>
      <c r="N1437" s="6"/>
      <c r="O1437" s="6"/>
      <c r="P1437" s="6"/>
      <c r="Q1437" s="60" t="s">
        <v>2525</v>
      </c>
      <c r="R1437" s="6" t="s">
        <v>5194</v>
      </c>
      <c r="S1437" s="18">
        <v>77</v>
      </c>
      <c r="T1437" s="18">
        <v>77</v>
      </c>
      <c r="U1437" s="46">
        <f t="shared" si="73"/>
        <v>1</v>
      </c>
      <c r="V1437" s="6"/>
      <c r="W1437">
        <f t="shared" si="74"/>
        <v>77</v>
      </c>
      <c r="X1437" s="6"/>
      <c r="Y1437" s="6"/>
      <c r="Z1437" s="6"/>
      <c r="AA1437" s="48"/>
      <c r="AB1437" s="48"/>
      <c r="AC1437" s="6"/>
      <c r="AD1437" s="6"/>
      <c r="AE1437" s="6"/>
      <c r="AF1437" s="6"/>
    </row>
    <row r="1438" spans="1:32" ht="15.75" thickBot="1">
      <c r="A1438" s="6"/>
      <c r="B1438" s="6"/>
      <c r="C1438" s="6"/>
      <c r="D1438" s="6"/>
      <c r="I1438" s="6"/>
      <c r="J1438" s="6"/>
      <c r="K1438" s="6"/>
      <c r="L1438" s="6"/>
      <c r="M1438" s="6"/>
      <c r="N1438" s="6"/>
      <c r="O1438" s="6"/>
      <c r="P1438" s="6"/>
      <c r="Q1438" s="60" t="s">
        <v>2526</v>
      </c>
      <c r="R1438" s="6" t="s">
        <v>5195</v>
      </c>
      <c r="S1438" s="18">
        <v>136</v>
      </c>
      <c r="T1438" s="18">
        <v>136</v>
      </c>
      <c r="U1438" s="46">
        <f t="shared" si="73"/>
        <v>1</v>
      </c>
      <c r="V1438" s="6"/>
      <c r="W1438">
        <f t="shared" si="74"/>
        <v>136</v>
      </c>
      <c r="X1438" s="6"/>
      <c r="Y1438" s="6"/>
      <c r="Z1438" s="6"/>
      <c r="AA1438" s="48"/>
      <c r="AB1438" s="48"/>
      <c r="AC1438" s="6"/>
      <c r="AD1438" s="6"/>
      <c r="AE1438" s="6"/>
      <c r="AF1438" s="6"/>
    </row>
    <row r="1439" spans="1:32" ht="15.75" thickBot="1">
      <c r="A1439" s="6"/>
      <c r="B1439" s="6"/>
      <c r="C1439" s="6"/>
      <c r="D1439" s="6"/>
      <c r="I1439" s="6"/>
      <c r="J1439" s="6"/>
      <c r="K1439" s="6"/>
      <c r="L1439" s="6"/>
      <c r="M1439" s="6"/>
      <c r="N1439" s="6"/>
      <c r="O1439" s="6"/>
      <c r="P1439" s="6"/>
      <c r="Q1439" s="60" t="s">
        <v>2527</v>
      </c>
      <c r="R1439" s="6" t="s">
        <v>5196</v>
      </c>
      <c r="S1439" s="18">
        <v>113</v>
      </c>
      <c r="T1439" s="18">
        <v>113</v>
      </c>
      <c r="U1439" s="46">
        <f t="shared" si="73"/>
        <v>1</v>
      </c>
      <c r="V1439" s="6"/>
      <c r="W1439">
        <f t="shared" si="74"/>
        <v>113</v>
      </c>
      <c r="X1439" s="6"/>
      <c r="Y1439" s="6"/>
      <c r="Z1439" s="6"/>
      <c r="AA1439" s="48"/>
      <c r="AB1439" s="48"/>
      <c r="AC1439" s="6"/>
      <c r="AD1439" s="6"/>
      <c r="AE1439" s="6"/>
      <c r="AF1439" s="6"/>
    </row>
    <row r="1440" spans="1:32" ht="15.75" thickBot="1">
      <c r="A1440" s="6"/>
      <c r="B1440" s="6"/>
      <c r="C1440" s="6"/>
      <c r="D1440" s="6"/>
      <c r="I1440" s="6"/>
      <c r="J1440" s="6"/>
      <c r="K1440" s="6"/>
      <c r="L1440" s="6"/>
      <c r="M1440" s="6"/>
      <c r="N1440" s="6"/>
      <c r="O1440" s="6"/>
      <c r="P1440" s="6"/>
      <c r="Q1440" s="60" t="s">
        <v>2528</v>
      </c>
      <c r="R1440" s="6" t="s">
        <v>5197</v>
      </c>
      <c r="S1440" s="18">
        <v>133</v>
      </c>
      <c r="T1440" s="18">
        <v>133</v>
      </c>
      <c r="U1440" s="46">
        <f t="shared" si="73"/>
        <v>1</v>
      </c>
      <c r="V1440" s="6"/>
      <c r="W1440">
        <f t="shared" si="74"/>
        <v>133</v>
      </c>
      <c r="X1440" s="6"/>
      <c r="Y1440" s="6"/>
      <c r="Z1440" s="6"/>
      <c r="AA1440" s="48"/>
      <c r="AB1440" s="48"/>
      <c r="AC1440" s="6"/>
      <c r="AD1440" s="6"/>
      <c r="AE1440" s="6"/>
      <c r="AF1440" s="6"/>
    </row>
    <row r="1441" spans="1:32" ht="15.75" thickBot="1">
      <c r="A1441" s="6"/>
      <c r="B1441" s="6"/>
      <c r="C1441" s="6"/>
      <c r="D1441" s="6"/>
      <c r="I1441" s="6"/>
      <c r="J1441" s="6"/>
      <c r="K1441" s="6"/>
      <c r="L1441" s="6"/>
      <c r="M1441" s="6"/>
      <c r="N1441" s="6"/>
      <c r="O1441" s="6"/>
      <c r="P1441" s="6"/>
      <c r="Q1441" s="60" t="s">
        <v>2529</v>
      </c>
      <c r="R1441" s="6" t="s">
        <v>5198</v>
      </c>
      <c r="S1441" s="18">
        <v>55</v>
      </c>
      <c r="T1441" s="18">
        <v>55</v>
      </c>
      <c r="U1441" s="46">
        <f t="shared" si="73"/>
        <v>1</v>
      </c>
      <c r="V1441" s="6"/>
      <c r="W1441">
        <f t="shared" si="74"/>
        <v>55</v>
      </c>
      <c r="X1441" s="6"/>
      <c r="Y1441" s="6"/>
      <c r="Z1441" s="6"/>
      <c r="AA1441" s="48"/>
      <c r="AB1441" s="48"/>
      <c r="AC1441" s="6"/>
      <c r="AD1441" s="6"/>
      <c r="AE1441" s="6"/>
      <c r="AF1441" s="6"/>
    </row>
    <row r="1442" spans="1:32" ht="15.75" thickBot="1">
      <c r="A1442" s="6"/>
      <c r="B1442" s="6"/>
      <c r="C1442" s="6"/>
      <c r="D1442" s="6"/>
      <c r="I1442" s="6"/>
      <c r="J1442" s="6"/>
      <c r="K1442" s="6"/>
      <c r="L1442" s="6"/>
      <c r="M1442" s="6"/>
      <c r="N1442" s="6"/>
      <c r="O1442" s="6"/>
      <c r="P1442" s="6"/>
      <c r="Q1442" s="60" t="s">
        <v>2530</v>
      </c>
      <c r="R1442" s="6" t="s">
        <v>5834</v>
      </c>
      <c r="S1442" s="18">
        <v>190</v>
      </c>
      <c r="T1442" s="18">
        <v>190</v>
      </c>
      <c r="U1442" s="46">
        <f t="shared" si="73"/>
        <v>1</v>
      </c>
      <c r="V1442" s="6"/>
      <c r="W1442">
        <f t="shared" si="74"/>
        <v>190</v>
      </c>
      <c r="X1442" s="6"/>
      <c r="Y1442" s="6"/>
      <c r="Z1442" s="6"/>
      <c r="AA1442" s="48"/>
      <c r="AB1442" s="48"/>
      <c r="AC1442" s="6"/>
      <c r="AD1442" s="6"/>
      <c r="AE1442" s="6"/>
      <c r="AF1442" s="6"/>
    </row>
    <row r="1443" spans="1:32" ht="15.75" thickBot="1">
      <c r="A1443" s="6"/>
      <c r="B1443" s="6"/>
      <c r="C1443" s="6"/>
      <c r="D1443" s="6"/>
      <c r="I1443" s="6"/>
      <c r="J1443" s="6"/>
      <c r="K1443" s="6"/>
      <c r="L1443" s="6"/>
      <c r="M1443" s="6"/>
      <c r="N1443" s="6"/>
      <c r="O1443" s="6"/>
      <c r="P1443" s="6"/>
      <c r="Q1443" s="60" t="s">
        <v>2531</v>
      </c>
      <c r="R1443" s="6" t="s">
        <v>5199</v>
      </c>
      <c r="S1443" s="18">
        <v>192</v>
      </c>
      <c r="T1443" s="18">
        <v>192</v>
      </c>
      <c r="U1443" s="46">
        <f t="shared" si="73"/>
        <v>1</v>
      </c>
      <c r="V1443" s="6"/>
      <c r="W1443">
        <f t="shared" si="74"/>
        <v>192</v>
      </c>
      <c r="X1443" s="6"/>
      <c r="Y1443" s="6"/>
      <c r="Z1443" s="6"/>
      <c r="AA1443" s="48"/>
      <c r="AB1443" s="48"/>
      <c r="AC1443" s="6"/>
      <c r="AD1443" s="6"/>
      <c r="AE1443" s="6"/>
      <c r="AF1443" s="6"/>
    </row>
    <row r="1444" spans="1:32" ht="15.75" thickBot="1">
      <c r="A1444" s="6"/>
      <c r="B1444" s="6"/>
      <c r="C1444" s="6"/>
      <c r="D1444" s="6"/>
      <c r="I1444" s="6"/>
      <c r="J1444" s="6"/>
      <c r="K1444" s="6"/>
      <c r="L1444" s="6"/>
      <c r="M1444" s="6"/>
      <c r="N1444" s="6"/>
      <c r="O1444" s="6"/>
      <c r="P1444" s="6"/>
      <c r="Q1444" s="60" t="s">
        <v>2532</v>
      </c>
      <c r="R1444" s="6" t="s">
        <v>5200</v>
      </c>
      <c r="S1444" s="18">
        <v>247</v>
      </c>
      <c r="T1444" s="18">
        <v>247</v>
      </c>
      <c r="U1444" s="46">
        <f t="shared" si="73"/>
        <v>1</v>
      </c>
      <c r="V1444" s="6"/>
      <c r="W1444">
        <f t="shared" si="74"/>
        <v>247</v>
      </c>
      <c r="X1444" s="6"/>
      <c r="Y1444" s="6"/>
      <c r="Z1444" s="6"/>
      <c r="AA1444" s="48"/>
      <c r="AB1444" s="48"/>
      <c r="AC1444" s="6"/>
      <c r="AD1444" s="6"/>
      <c r="AE1444" s="6"/>
      <c r="AF1444" s="6"/>
    </row>
    <row r="1445" spans="1:32" ht="15.75" thickBot="1">
      <c r="A1445" s="6"/>
      <c r="B1445" s="6"/>
      <c r="C1445" s="6"/>
      <c r="D1445" s="6"/>
      <c r="I1445" s="6"/>
      <c r="J1445" s="6"/>
      <c r="K1445" s="6"/>
      <c r="L1445" s="6"/>
      <c r="M1445" s="6"/>
      <c r="N1445" s="6"/>
      <c r="O1445" s="6"/>
      <c r="P1445" s="6"/>
      <c r="Q1445" s="60" t="s">
        <v>2533</v>
      </c>
      <c r="R1445" s="6" t="s">
        <v>5201</v>
      </c>
      <c r="S1445" s="18">
        <v>208</v>
      </c>
      <c r="T1445" s="18">
        <v>208</v>
      </c>
      <c r="U1445" s="46">
        <f t="shared" si="73"/>
        <v>1</v>
      </c>
      <c r="V1445" s="6"/>
      <c r="W1445">
        <f t="shared" si="74"/>
        <v>208</v>
      </c>
      <c r="X1445" s="6"/>
      <c r="Y1445" s="6"/>
      <c r="Z1445" s="6"/>
      <c r="AA1445" s="48"/>
      <c r="AB1445" s="48"/>
      <c r="AC1445" s="6"/>
      <c r="AD1445" s="6"/>
      <c r="AE1445" s="6"/>
      <c r="AF1445" s="6"/>
    </row>
    <row r="1446" spans="1:32" ht="15.75" thickBot="1">
      <c r="A1446" s="6"/>
      <c r="B1446" s="6"/>
      <c r="C1446" s="6"/>
      <c r="D1446" s="6"/>
      <c r="I1446" s="6"/>
      <c r="J1446" s="6"/>
      <c r="K1446" s="6"/>
      <c r="L1446" s="6"/>
      <c r="M1446" s="6"/>
      <c r="N1446" s="6"/>
      <c r="O1446" s="6"/>
      <c r="P1446" s="6"/>
      <c r="Q1446" s="60" t="s">
        <v>2534</v>
      </c>
      <c r="R1446" s="6" t="s">
        <v>5202</v>
      </c>
      <c r="S1446" s="18">
        <v>317</v>
      </c>
      <c r="T1446" s="18">
        <v>317</v>
      </c>
      <c r="U1446" s="46">
        <f t="shared" si="73"/>
        <v>1</v>
      </c>
      <c r="V1446" s="6"/>
      <c r="W1446">
        <f t="shared" si="74"/>
        <v>317</v>
      </c>
      <c r="X1446" s="6"/>
      <c r="Y1446" s="6"/>
      <c r="Z1446" s="6"/>
      <c r="AA1446" s="48"/>
      <c r="AB1446" s="48"/>
      <c r="AC1446" s="6"/>
      <c r="AD1446" s="6"/>
      <c r="AE1446" s="6"/>
      <c r="AF1446" s="6"/>
    </row>
    <row r="1447" spans="1:32" ht="15.75" thickBot="1">
      <c r="A1447" s="6"/>
      <c r="B1447" s="6"/>
      <c r="C1447" s="6"/>
      <c r="D1447" s="6"/>
      <c r="I1447" s="6"/>
      <c r="J1447" s="6"/>
      <c r="K1447" s="6"/>
      <c r="L1447" s="6"/>
      <c r="M1447" s="6"/>
      <c r="N1447" s="6"/>
      <c r="O1447" s="6"/>
      <c r="P1447" s="6"/>
      <c r="Q1447" s="60" t="s">
        <v>2535</v>
      </c>
      <c r="R1447" s="6" t="s">
        <v>5203</v>
      </c>
      <c r="S1447" s="18">
        <v>59</v>
      </c>
      <c r="T1447" s="18">
        <v>59</v>
      </c>
      <c r="U1447" s="46">
        <f t="shared" si="73"/>
        <v>1</v>
      </c>
      <c r="V1447" s="6"/>
      <c r="W1447">
        <f t="shared" si="74"/>
        <v>59</v>
      </c>
      <c r="X1447" s="6"/>
      <c r="Y1447" s="6"/>
      <c r="Z1447" s="6"/>
      <c r="AA1447" s="48"/>
      <c r="AB1447" s="48"/>
      <c r="AC1447" s="6"/>
      <c r="AD1447" s="6"/>
      <c r="AE1447" s="6"/>
      <c r="AF1447" s="6"/>
    </row>
    <row r="1448" spans="1:32" ht="15.75" thickBot="1">
      <c r="A1448" s="6"/>
      <c r="B1448" s="6"/>
      <c r="C1448" s="6"/>
      <c r="D1448" s="6"/>
      <c r="I1448" s="6"/>
      <c r="J1448" s="6"/>
      <c r="K1448" s="6"/>
      <c r="L1448" s="6"/>
      <c r="M1448" s="6"/>
      <c r="N1448" s="6"/>
      <c r="O1448" s="6"/>
      <c r="P1448" s="6"/>
      <c r="Q1448" s="60" t="s">
        <v>2536</v>
      </c>
      <c r="R1448" s="6" t="s">
        <v>5204</v>
      </c>
      <c r="S1448" s="18">
        <v>61</v>
      </c>
      <c r="T1448" s="18">
        <v>61</v>
      </c>
      <c r="U1448" s="46">
        <f t="shared" si="73"/>
        <v>1</v>
      </c>
      <c r="V1448" s="6"/>
      <c r="W1448">
        <f t="shared" si="74"/>
        <v>61</v>
      </c>
      <c r="X1448" s="6"/>
      <c r="Y1448" s="6"/>
      <c r="Z1448" s="6"/>
      <c r="AA1448" s="48"/>
      <c r="AB1448" s="48"/>
      <c r="AC1448" s="6"/>
      <c r="AD1448" s="6"/>
      <c r="AE1448" s="6"/>
      <c r="AF1448" s="6"/>
    </row>
    <row r="1449" spans="1:32" ht="15.75" thickBot="1">
      <c r="A1449" s="6"/>
      <c r="B1449" s="6"/>
      <c r="C1449" s="6"/>
      <c r="D1449" s="6"/>
      <c r="I1449" s="6"/>
      <c r="J1449" s="6"/>
      <c r="K1449" s="6"/>
      <c r="L1449" s="6"/>
      <c r="M1449" s="6"/>
      <c r="N1449" s="6"/>
      <c r="O1449" s="6"/>
      <c r="P1449" s="6"/>
      <c r="Q1449" s="60" t="s">
        <v>2537</v>
      </c>
      <c r="R1449" s="6" t="s">
        <v>4998</v>
      </c>
      <c r="S1449" s="18">
        <v>46</v>
      </c>
      <c r="T1449" s="18">
        <v>46</v>
      </c>
      <c r="U1449" s="46">
        <f t="shared" si="73"/>
        <v>1</v>
      </c>
      <c r="V1449" s="6"/>
      <c r="W1449">
        <f t="shared" si="74"/>
        <v>46</v>
      </c>
      <c r="X1449" s="6"/>
      <c r="Y1449" s="6"/>
      <c r="Z1449" s="6"/>
      <c r="AA1449" s="48"/>
      <c r="AB1449" s="48"/>
      <c r="AC1449" s="6"/>
      <c r="AD1449" s="6"/>
      <c r="AE1449" s="6"/>
      <c r="AF1449" s="6"/>
    </row>
    <row r="1450" spans="1:32" ht="15.75" thickBot="1">
      <c r="A1450" s="6"/>
      <c r="B1450" s="6"/>
      <c r="C1450" s="6"/>
      <c r="D1450" s="6"/>
      <c r="I1450" s="6"/>
      <c r="J1450" s="6"/>
      <c r="K1450" s="6"/>
      <c r="L1450" s="6"/>
      <c r="M1450" s="6"/>
      <c r="N1450" s="6"/>
      <c r="O1450" s="6"/>
      <c r="P1450" s="6"/>
      <c r="Q1450" s="60" t="s">
        <v>2538</v>
      </c>
      <c r="R1450" s="6" t="s">
        <v>5205</v>
      </c>
      <c r="S1450" s="18">
        <v>62</v>
      </c>
      <c r="T1450" s="18">
        <v>62</v>
      </c>
      <c r="U1450" s="46">
        <f t="shared" si="73"/>
        <v>1</v>
      </c>
      <c r="V1450" s="6"/>
      <c r="W1450">
        <f t="shared" si="74"/>
        <v>62</v>
      </c>
      <c r="X1450" s="6"/>
      <c r="Y1450" s="6"/>
      <c r="Z1450" s="6"/>
      <c r="AA1450" s="48"/>
      <c r="AB1450" s="48"/>
      <c r="AC1450" s="6"/>
      <c r="AD1450" s="6"/>
      <c r="AE1450" s="6"/>
      <c r="AF1450" s="6"/>
    </row>
    <row r="1451" spans="1:32" ht="15.75" thickBot="1">
      <c r="A1451" s="6"/>
      <c r="B1451" s="6"/>
      <c r="C1451" s="6"/>
      <c r="D1451" s="6"/>
      <c r="I1451" s="6"/>
      <c r="J1451" s="6"/>
      <c r="K1451" s="6"/>
      <c r="L1451" s="6"/>
      <c r="M1451" s="6"/>
      <c r="N1451" s="6"/>
      <c r="O1451" s="6"/>
      <c r="P1451" s="6"/>
      <c r="Q1451" s="60" t="s">
        <v>2539</v>
      </c>
      <c r="R1451" s="6" t="s">
        <v>5206</v>
      </c>
      <c r="S1451" s="18">
        <v>60</v>
      </c>
      <c r="T1451" s="18">
        <v>60</v>
      </c>
      <c r="U1451" s="46">
        <f t="shared" si="73"/>
        <v>1</v>
      </c>
      <c r="V1451" s="6"/>
      <c r="W1451">
        <f t="shared" si="74"/>
        <v>60</v>
      </c>
      <c r="X1451" s="6"/>
      <c r="Y1451" s="6"/>
      <c r="Z1451" s="6"/>
      <c r="AA1451" s="48"/>
      <c r="AB1451" s="48"/>
      <c r="AC1451" s="6"/>
      <c r="AD1451" s="6"/>
      <c r="AE1451" s="6"/>
      <c r="AF1451" s="6"/>
    </row>
    <row r="1452" spans="1:32" ht="15.75" thickBot="1">
      <c r="A1452" s="6"/>
      <c r="B1452" s="6"/>
      <c r="C1452" s="6"/>
      <c r="D1452" s="6"/>
      <c r="I1452" s="6"/>
      <c r="J1452" s="6"/>
      <c r="K1452" s="6"/>
      <c r="L1452" s="6"/>
      <c r="M1452" s="6"/>
      <c r="N1452" s="6"/>
      <c r="O1452" s="6"/>
      <c r="P1452" s="6"/>
      <c r="Q1452" s="60" t="s">
        <v>2540</v>
      </c>
      <c r="R1452" s="6" t="s">
        <v>5207</v>
      </c>
      <c r="S1452" s="18">
        <v>122</v>
      </c>
      <c r="T1452" s="18">
        <v>122</v>
      </c>
      <c r="U1452" s="46">
        <f t="shared" si="73"/>
        <v>1</v>
      </c>
      <c r="V1452" s="6"/>
      <c r="W1452">
        <f t="shared" si="74"/>
        <v>122</v>
      </c>
      <c r="X1452" s="6"/>
      <c r="Y1452" s="6"/>
      <c r="Z1452" s="6"/>
      <c r="AA1452" s="48"/>
      <c r="AB1452" s="48"/>
      <c r="AC1452" s="6"/>
      <c r="AD1452" s="6"/>
      <c r="AE1452" s="6"/>
      <c r="AF1452" s="6"/>
    </row>
    <row r="1453" spans="1:32" ht="15.75" thickBot="1">
      <c r="A1453" s="6"/>
      <c r="B1453" s="6"/>
      <c r="C1453" s="6"/>
      <c r="D1453" s="6"/>
      <c r="I1453" s="6"/>
      <c r="J1453" s="6"/>
      <c r="K1453" s="6"/>
      <c r="L1453" s="6"/>
      <c r="M1453" s="6"/>
      <c r="N1453" s="6"/>
      <c r="O1453" s="6"/>
      <c r="P1453" s="6"/>
      <c r="Q1453" s="60" t="s">
        <v>2541</v>
      </c>
      <c r="R1453" s="6" t="s">
        <v>5208</v>
      </c>
      <c r="S1453" s="18">
        <v>168</v>
      </c>
      <c r="T1453" s="18">
        <v>168</v>
      </c>
      <c r="U1453" s="46">
        <f t="shared" si="73"/>
        <v>1</v>
      </c>
      <c r="V1453" s="6"/>
      <c r="W1453">
        <f t="shared" si="74"/>
        <v>168</v>
      </c>
      <c r="X1453" s="6"/>
      <c r="Y1453" s="6"/>
      <c r="Z1453" s="6"/>
      <c r="AA1453" s="48"/>
      <c r="AB1453" s="48"/>
      <c r="AC1453" s="6"/>
      <c r="AD1453" s="6"/>
      <c r="AE1453" s="6"/>
      <c r="AF1453" s="6"/>
    </row>
    <row r="1454" spans="1:32" ht="15.75" thickBot="1">
      <c r="A1454" s="6"/>
      <c r="B1454" s="6"/>
      <c r="C1454" s="6"/>
      <c r="D1454" s="6"/>
      <c r="I1454" s="6"/>
      <c r="J1454" s="6"/>
      <c r="K1454" s="6"/>
      <c r="L1454" s="6"/>
      <c r="M1454" s="6"/>
      <c r="N1454" s="6"/>
      <c r="O1454" s="6"/>
      <c r="P1454" s="6"/>
      <c r="Q1454" s="60" t="s">
        <v>2542</v>
      </c>
      <c r="R1454" s="6" t="s">
        <v>5209</v>
      </c>
      <c r="S1454" s="18">
        <v>60</v>
      </c>
      <c r="T1454" s="18">
        <v>60</v>
      </c>
      <c r="U1454" s="46">
        <f t="shared" si="73"/>
        <v>1</v>
      </c>
      <c r="V1454" s="6"/>
      <c r="W1454">
        <f t="shared" si="74"/>
        <v>60</v>
      </c>
      <c r="X1454" s="6"/>
      <c r="Y1454" s="6"/>
      <c r="Z1454" s="6"/>
      <c r="AA1454" s="48"/>
      <c r="AB1454" s="48"/>
      <c r="AC1454" s="6"/>
      <c r="AD1454" s="6"/>
      <c r="AE1454" s="6"/>
      <c r="AF1454" s="6"/>
    </row>
    <row r="1455" spans="1:32" ht="15.75" thickBot="1">
      <c r="A1455" s="6"/>
      <c r="B1455" s="6"/>
      <c r="C1455" s="6"/>
      <c r="D1455" s="6"/>
      <c r="I1455" s="6"/>
      <c r="J1455" s="6"/>
      <c r="K1455" s="6"/>
      <c r="L1455" s="6"/>
      <c r="M1455" s="6"/>
      <c r="N1455" s="6"/>
      <c r="O1455" s="6"/>
      <c r="P1455" s="6"/>
      <c r="Q1455" s="60" t="s">
        <v>2543</v>
      </c>
      <c r="R1455" s="6" t="s">
        <v>5210</v>
      </c>
      <c r="S1455" s="18">
        <v>89</v>
      </c>
      <c r="T1455" s="18">
        <v>89</v>
      </c>
      <c r="U1455" s="46">
        <f t="shared" si="73"/>
        <v>1</v>
      </c>
      <c r="V1455" s="6"/>
      <c r="W1455">
        <f t="shared" si="74"/>
        <v>89</v>
      </c>
      <c r="X1455" s="6"/>
      <c r="Y1455" s="6"/>
      <c r="Z1455" s="6"/>
      <c r="AA1455" s="48"/>
      <c r="AB1455" s="48"/>
      <c r="AC1455" s="6"/>
      <c r="AD1455" s="6"/>
      <c r="AE1455" s="6"/>
      <c r="AF1455" s="6"/>
    </row>
    <row r="1456" spans="1:32" ht="15.75" thickBot="1">
      <c r="A1456" s="6"/>
      <c r="B1456" s="6"/>
      <c r="C1456" s="6"/>
      <c r="D1456" s="6"/>
      <c r="I1456" s="6"/>
      <c r="J1456" s="6"/>
      <c r="K1456" s="6"/>
      <c r="L1456" s="6"/>
      <c r="M1456" s="6"/>
      <c r="N1456" s="6"/>
      <c r="O1456" s="6"/>
      <c r="P1456" s="6"/>
      <c r="Q1456" s="60" t="s">
        <v>2544</v>
      </c>
      <c r="R1456" s="6" t="s">
        <v>5211</v>
      </c>
      <c r="S1456" s="18">
        <v>51</v>
      </c>
      <c r="T1456" s="18">
        <v>51</v>
      </c>
      <c r="U1456" s="46">
        <f t="shared" si="73"/>
        <v>1</v>
      </c>
      <c r="V1456" s="6"/>
      <c r="W1456">
        <f t="shared" si="74"/>
        <v>51</v>
      </c>
      <c r="X1456" s="6"/>
      <c r="Y1456" s="6"/>
      <c r="Z1456" s="6"/>
      <c r="AA1456" s="48"/>
      <c r="AB1456" s="48"/>
      <c r="AC1456" s="6"/>
      <c r="AD1456" s="6"/>
      <c r="AE1456" s="6"/>
      <c r="AF1456" s="6"/>
    </row>
    <row r="1457" spans="1:32" ht="15.75" thickBot="1">
      <c r="A1457" s="6"/>
      <c r="B1457" s="6"/>
      <c r="C1457" s="6"/>
      <c r="D1457" s="6"/>
      <c r="I1457" s="6"/>
      <c r="J1457" s="6"/>
      <c r="K1457" s="6"/>
      <c r="L1457" s="6"/>
      <c r="M1457" s="6"/>
      <c r="N1457" s="6"/>
      <c r="O1457" s="6"/>
      <c r="P1457" s="6"/>
      <c r="Q1457" s="60" t="s">
        <v>2545</v>
      </c>
      <c r="R1457" s="6" t="s">
        <v>5212</v>
      </c>
      <c r="S1457" s="18">
        <v>205</v>
      </c>
      <c r="T1457" s="18">
        <v>205</v>
      </c>
      <c r="U1457" s="46">
        <f t="shared" si="73"/>
        <v>1</v>
      </c>
      <c r="V1457" s="6"/>
      <c r="W1457">
        <f t="shared" si="74"/>
        <v>205</v>
      </c>
      <c r="X1457" s="6"/>
      <c r="Y1457" s="6"/>
      <c r="Z1457" s="6"/>
      <c r="AA1457" s="48"/>
      <c r="AB1457" s="48"/>
      <c r="AC1457" s="6"/>
      <c r="AD1457" s="6"/>
      <c r="AE1457" s="6"/>
      <c r="AF1457" s="6"/>
    </row>
    <row r="1458" spans="1:32" ht="15.75" thickBot="1">
      <c r="A1458" s="6"/>
      <c r="B1458" s="6"/>
      <c r="C1458" s="6"/>
      <c r="D1458" s="6"/>
      <c r="I1458" s="6"/>
      <c r="J1458" s="6"/>
      <c r="K1458" s="6"/>
      <c r="L1458" s="6"/>
      <c r="M1458" s="6"/>
      <c r="N1458" s="6"/>
      <c r="O1458" s="6"/>
      <c r="P1458" s="6"/>
      <c r="Q1458" s="60" t="s">
        <v>2546</v>
      </c>
      <c r="R1458" s="6" t="s">
        <v>5213</v>
      </c>
      <c r="S1458" s="18">
        <v>150</v>
      </c>
      <c r="T1458" s="18">
        <v>150</v>
      </c>
      <c r="U1458" s="46">
        <f t="shared" si="73"/>
        <v>1</v>
      </c>
      <c r="V1458" s="6"/>
      <c r="W1458">
        <f t="shared" si="74"/>
        <v>150</v>
      </c>
      <c r="X1458" s="6"/>
      <c r="Y1458" s="6"/>
      <c r="Z1458" s="6"/>
      <c r="AA1458" s="48"/>
      <c r="AB1458" s="48"/>
      <c r="AC1458" s="6"/>
      <c r="AD1458" s="6"/>
      <c r="AE1458" s="6"/>
      <c r="AF1458" s="6"/>
    </row>
    <row r="1459" spans="1:32" ht="15.75" thickBot="1">
      <c r="A1459" s="6"/>
      <c r="B1459" s="6"/>
      <c r="C1459" s="6"/>
      <c r="D1459" s="6"/>
      <c r="I1459" s="6"/>
      <c r="J1459" s="6"/>
      <c r="K1459" s="6"/>
      <c r="L1459" s="6"/>
      <c r="M1459" s="6"/>
      <c r="N1459" s="6"/>
      <c r="O1459" s="6"/>
      <c r="P1459" s="6"/>
      <c r="Q1459" s="60" t="s">
        <v>2547</v>
      </c>
      <c r="R1459" s="6" t="s">
        <v>5214</v>
      </c>
      <c r="S1459" s="18">
        <v>112</v>
      </c>
      <c r="T1459" s="18">
        <v>112</v>
      </c>
      <c r="U1459" s="46">
        <f t="shared" si="73"/>
        <v>1</v>
      </c>
      <c r="V1459" s="6"/>
      <c r="W1459">
        <f t="shared" si="74"/>
        <v>112</v>
      </c>
      <c r="X1459" s="6"/>
      <c r="Y1459" s="6"/>
      <c r="Z1459" s="6"/>
      <c r="AA1459" s="48"/>
      <c r="AB1459" s="48"/>
      <c r="AC1459" s="6"/>
      <c r="AD1459" s="6"/>
      <c r="AE1459" s="6"/>
      <c r="AF1459" s="6"/>
    </row>
    <row r="1460" spans="1:32" ht="15.75" thickBot="1">
      <c r="A1460" s="6"/>
      <c r="B1460" s="6"/>
      <c r="C1460" s="6"/>
      <c r="D1460" s="6"/>
      <c r="I1460" s="6"/>
      <c r="J1460" s="6"/>
      <c r="K1460" s="6"/>
      <c r="L1460" s="6"/>
      <c r="M1460" s="6"/>
      <c r="N1460" s="6"/>
      <c r="O1460" s="6"/>
      <c r="P1460" s="6"/>
      <c r="Q1460" s="60" t="s">
        <v>2548</v>
      </c>
      <c r="R1460" s="6" t="s">
        <v>5215</v>
      </c>
      <c r="S1460" s="18">
        <v>124</v>
      </c>
      <c r="T1460" s="18">
        <v>124</v>
      </c>
      <c r="U1460" s="46">
        <f t="shared" si="73"/>
        <v>1</v>
      </c>
      <c r="V1460" s="6"/>
      <c r="W1460">
        <f t="shared" si="74"/>
        <v>124</v>
      </c>
      <c r="X1460" s="6"/>
      <c r="Y1460" s="6"/>
      <c r="Z1460" s="6"/>
      <c r="AA1460" s="48"/>
      <c r="AB1460" s="48"/>
      <c r="AC1460" s="6"/>
      <c r="AD1460" s="6"/>
      <c r="AE1460" s="6"/>
      <c r="AF1460" s="6"/>
    </row>
    <row r="1461" spans="1:32" ht="15.75" thickBot="1">
      <c r="A1461" s="6"/>
      <c r="B1461" s="6"/>
      <c r="C1461" s="6"/>
      <c r="D1461" s="6"/>
      <c r="I1461" s="6"/>
      <c r="J1461" s="6"/>
      <c r="K1461" s="6"/>
      <c r="L1461" s="6"/>
      <c r="M1461" s="6"/>
      <c r="N1461" s="6"/>
      <c r="O1461" s="6"/>
      <c r="P1461" s="6"/>
      <c r="Q1461" s="60" t="s">
        <v>2549</v>
      </c>
      <c r="R1461" s="6" t="s">
        <v>5216</v>
      </c>
      <c r="S1461" s="18">
        <v>89</v>
      </c>
      <c r="T1461" s="18">
        <v>89</v>
      </c>
      <c r="U1461" s="46">
        <f t="shared" si="73"/>
        <v>1</v>
      </c>
      <c r="V1461" s="6"/>
      <c r="W1461">
        <f t="shared" si="74"/>
        <v>89</v>
      </c>
      <c r="X1461" s="6"/>
      <c r="Y1461" s="6"/>
      <c r="Z1461" s="6"/>
      <c r="AA1461" s="48"/>
      <c r="AB1461" s="48"/>
      <c r="AC1461" s="6"/>
      <c r="AD1461" s="6"/>
      <c r="AE1461" s="6"/>
      <c r="AF1461" s="6"/>
    </row>
    <row r="1462" spans="1:32" ht="15.75" thickBot="1">
      <c r="A1462" s="6"/>
      <c r="B1462" s="6"/>
      <c r="C1462" s="6"/>
      <c r="D1462" s="6"/>
      <c r="I1462" s="6"/>
      <c r="J1462" s="6"/>
      <c r="K1462" s="6"/>
      <c r="L1462" s="6"/>
      <c r="M1462" s="6"/>
      <c r="N1462" s="6"/>
      <c r="O1462" s="6"/>
      <c r="P1462" s="6"/>
      <c r="Q1462" s="60" t="s">
        <v>2550</v>
      </c>
      <c r="R1462" s="6" t="s">
        <v>5217</v>
      </c>
      <c r="S1462" s="18">
        <v>73</v>
      </c>
      <c r="T1462" s="18">
        <v>73</v>
      </c>
      <c r="U1462" s="46">
        <f t="shared" si="73"/>
        <v>1</v>
      </c>
      <c r="V1462" s="6"/>
      <c r="W1462">
        <f t="shared" si="74"/>
        <v>73</v>
      </c>
      <c r="X1462" s="6"/>
      <c r="Y1462" s="6"/>
      <c r="Z1462" s="6"/>
      <c r="AA1462" s="48"/>
      <c r="AB1462" s="48"/>
      <c r="AC1462" s="6"/>
      <c r="AD1462" s="6"/>
      <c r="AE1462" s="6"/>
      <c r="AF1462" s="6"/>
    </row>
    <row r="1463" spans="1:32" ht="15.75" customHeight="1" thickBot="1">
      <c r="A1463" s="6"/>
      <c r="B1463" s="6"/>
      <c r="C1463" s="6"/>
      <c r="D1463" s="6"/>
      <c r="I1463" s="6"/>
      <c r="J1463" s="6"/>
      <c r="K1463" s="6"/>
      <c r="L1463" s="6"/>
      <c r="M1463" s="6"/>
      <c r="N1463" s="6"/>
      <c r="O1463" s="6"/>
      <c r="P1463" s="6"/>
      <c r="Q1463" s="60" t="s">
        <v>2551</v>
      </c>
      <c r="R1463" s="6" t="s">
        <v>5218</v>
      </c>
      <c r="S1463" s="18">
        <v>87</v>
      </c>
      <c r="T1463" s="18">
        <v>87</v>
      </c>
      <c r="U1463" s="46">
        <f t="shared" si="73"/>
        <v>1</v>
      </c>
      <c r="V1463" s="6"/>
      <c r="W1463">
        <f t="shared" si="74"/>
        <v>87</v>
      </c>
      <c r="X1463" s="6"/>
      <c r="Y1463" s="6"/>
      <c r="Z1463" s="6"/>
      <c r="AA1463" s="48"/>
      <c r="AB1463" s="48"/>
      <c r="AC1463" s="6"/>
      <c r="AD1463" s="6"/>
      <c r="AE1463" s="6"/>
      <c r="AF1463" s="6"/>
    </row>
    <row r="1464" spans="1:32" ht="15.75" customHeight="1" thickBot="1">
      <c r="A1464" s="6"/>
      <c r="B1464" s="6"/>
      <c r="C1464" s="6"/>
      <c r="D1464" s="6"/>
      <c r="I1464" s="6"/>
      <c r="J1464" s="6"/>
      <c r="K1464" s="6"/>
      <c r="L1464" s="6"/>
      <c r="M1464" s="6"/>
      <c r="N1464" s="6"/>
      <c r="O1464" s="6"/>
      <c r="P1464" s="6"/>
      <c r="Q1464" s="60" t="s">
        <v>2552</v>
      </c>
      <c r="R1464" s="6" t="s">
        <v>5219</v>
      </c>
      <c r="S1464" s="18">
        <v>155</v>
      </c>
      <c r="T1464" s="18">
        <v>155</v>
      </c>
      <c r="U1464" s="46">
        <f t="shared" si="73"/>
        <v>1</v>
      </c>
      <c r="V1464" s="6"/>
      <c r="W1464">
        <f t="shared" si="74"/>
        <v>155</v>
      </c>
      <c r="X1464" s="6"/>
      <c r="Y1464" s="6"/>
      <c r="Z1464" s="6"/>
      <c r="AA1464" s="48"/>
      <c r="AB1464" s="48"/>
      <c r="AC1464" s="6"/>
      <c r="AD1464" s="6"/>
      <c r="AE1464" s="6"/>
      <c r="AF1464" s="6"/>
    </row>
    <row r="1465" spans="1:32" ht="15.75" customHeight="1" thickBot="1">
      <c r="A1465" s="6"/>
      <c r="B1465" s="6"/>
      <c r="C1465" s="6"/>
      <c r="D1465" s="6"/>
      <c r="I1465" s="6"/>
      <c r="J1465" s="6"/>
      <c r="K1465" s="6"/>
      <c r="L1465" s="6"/>
      <c r="M1465" s="6"/>
      <c r="N1465" s="6"/>
      <c r="O1465" s="6"/>
      <c r="P1465" s="6"/>
      <c r="Q1465" s="60" t="s">
        <v>2553</v>
      </c>
      <c r="R1465" s="6" t="s">
        <v>5220</v>
      </c>
      <c r="S1465" s="18">
        <v>63</v>
      </c>
      <c r="T1465" s="18">
        <v>63</v>
      </c>
      <c r="U1465" s="46">
        <f t="shared" si="73"/>
        <v>1</v>
      </c>
      <c r="V1465" s="6"/>
      <c r="W1465">
        <f t="shared" si="74"/>
        <v>63</v>
      </c>
      <c r="X1465" s="6"/>
      <c r="Y1465" s="6"/>
      <c r="Z1465" s="6"/>
      <c r="AA1465" s="48"/>
      <c r="AB1465" s="48"/>
      <c r="AC1465" s="6"/>
      <c r="AD1465" s="6"/>
      <c r="AE1465" s="6"/>
      <c r="AF1465" s="6"/>
    </row>
    <row r="1466" spans="1:32" ht="15.75" thickBot="1">
      <c r="A1466" s="6"/>
      <c r="B1466" s="6"/>
      <c r="C1466" s="6"/>
      <c r="D1466" s="6"/>
      <c r="I1466" s="6"/>
      <c r="J1466" s="6"/>
      <c r="K1466" s="6"/>
      <c r="L1466" s="6"/>
      <c r="M1466" s="6"/>
      <c r="N1466" s="6"/>
      <c r="O1466" s="6"/>
      <c r="P1466" s="6"/>
      <c r="Q1466" s="60" t="s">
        <v>2554</v>
      </c>
      <c r="R1466" s="6" t="s">
        <v>5221</v>
      </c>
      <c r="S1466" s="18">
        <v>128</v>
      </c>
      <c r="T1466" s="18">
        <v>128</v>
      </c>
      <c r="U1466" s="46">
        <f t="shared" si="73"/>
        <v>1</v>
      </c>
      <c r="V1466" s="6"/>
      <c r="W1466">
        <f t="shared" si="74"/>
        <v>128</v>
      </c>
      <c r="X1466" s="6"/>
      <c r="Y1466" s="6"/>
      <c r="Z1466" s="6"/>
      <c r="AA1466" s="48"/>
      <c r="AB1466" s="48"/>
      <c r="AC1466" s="6"/>
      <c r="AD1466" s="6"/>
      <c r="AE1466" s="6"/>
      <c r="AF1466" s="6"/>
    </row>
    <row r="1467" spans="1:32" ht="15.75" thickBot="1">
      <c r="A1467" s="6"/>
      <c r="B1467" s="6"/>
      <c r="C1467" s="6"/>
      <c r="D1467" s="6"/>
      <c r="I1467" s="6"/>
      <c r="J1467" s="6"/>
      <c r="K1467" s="6"/>
      <c r="L1467" s="6"/>
      <c r="M1467" s="6"/>
      <c r="N1467" s="6"/>
      <c r="O1467" s="6"/>
      <c r="P1467" s="6"/>
      <c r="Q1467" s="60" t="s">
        <v>2555</v>
      </c>
      <c r="R1467" s="6" t="s">
        <v>5222</v>
      </c>
      <c r="S1467" s="18">
        <v>113</v>
      </c>
      <c r="T1467" s="18">
        <v>113</v>
      </c>
      <c r="U1467" s="46">
        <f t="shared" si="73"/>
        <v>1</v>
      </c>
      <c r="V1467" s="6"/>
      <c r="W1467">
        <f t="shared" si="74"/>
        <v>113</v>
      </c>
      <c r="X1467" s="6"/>
      <c r="Y1467" s="6"/>
      <c r="Z1467" s="6"/>
      <c r="AA1467" s="48"/>
      <c r="AB1467" s="48"/>
      <c r="AC1467" s="6"/>
      <c r="AD1467" s="6"/>
      <c r="AE1467" s="6"/>
      <c r="AF1467" s="6"/>
    </row>
    <row r="1468" spans="1:32" ht="15.75" thickBot="1">
      <c r="A1468" s="6"/>
      <c r="B1468" s="6"/>
      <c r="C1468" s="6"/>
      <c r="D1468" s="6"/>
      <c r="I1468" s="6"/>
      <c r="J1468" s="6"/>
      <c r="K1468" s="6"/>
      <c r="L1468" s="6"/>
      <c r="M1468" s="6"/>
      <c r="N1468" s="6"/>
      <c r="O1468" s="6"/>
      <c r="P1468" s="6"/>
      <c r="Q1468" s="60" t="s">
        <v>2556</v>
      </c>
      <c r="R1468" s="6" t="s">
        <v>5223</v>
      </c>
      <c r="S1468" s="18">
        <v>164</v>
      </c>
      <c r="T1468" s="18">
        <v>164</v>
      </c>
      <c r="U1468" s="46">
        <f t="shared" si="73"/>
        <v>1</v>
      </c>
      <c r="V1468" s="6"/>
      <c r="W1468">
        <f t="shared" si="74"/>
        <v>164</v>
      </c>
      <c r="X1468" s="6"/>
      <c r="Y1468" s="6"/>
      <c r="Z1468" s="6"/>
      <c r="AA1468" s="48"/>
      <c r="AB1468" s="48"/>
      <c r="AC1468" s="6"/>
      <c r="AD1468" s="6"/>
      <c r="AE1468" s="6"/>
      <c r="AF1468" s="6"/>
    </row>
    <row r="1469" spans="1:32" ht="15.75" thickBot="1">
      <c r="A1469" s="6"/>
      <c r="B1469" s="6"/>
      <c r="C1469" s="6"/>
      <c r="D1469" s="6"/>
      <c r="I1469" s="6"/>
      <c r="J1469" s="6"/>
      <c r="K1469" s="6"/>
      <c r="L1469" s="6"/>
      <c r="M1469" s="6"/>
      <c r="N1469" s="6"/>
      <c r="O1469" s="6"/>
      <c r="P1469" s="6"/>
      <c r="Q1469" s="60" t="s">
        <v>2557</v>
      </c>
      <c r="R1469" s="6" t="s">
        <v>5224</v>
      </c>
      <c r="S1469" s="18">
        <v>147</v>
      </c>
      <c r="T1469" s="18">
        <v>147</v>
      </c>
      <c r="U1469" s="46">
        <f t="shared" si="73"/>
        <v>1</v>
      </c>
      <c r="V1469" s="6"/>
      <c r="W1469">
        <f t="shared" si="74"/>
        <v>147</v>
      </c>
      <c r="X1469" s="6"/>
      <c r="Y1469" s="6"/>
      <c r="Z1469" s="6"/>
      <c r="AA1469" s="48"/>
      <c r="AB1469" s="48"/>
      <c r="AC1469" s="6"/>
      <c r="AD1469" s="6"/>
      <c r="AE1469" s="6"/>
      <c r="AF1469" s="6"/>
    </row>
    <row r="1470" spans="1:32" ht="15.75" thickBot="1">
      <c r="A1470" s="6"/>
      <c r="B1470" s="6"/>
      <c r="C1470" s="6"/>
      <c r="D1470" s="6"/>
      <c r="I1470" s="6"/>
      <c r="J1470" s="6"/>
      <c r="K1470" s="6"/>
      <c r="L1470" s="6"/>
      <c r="M1470" s="6"/>
      <c r="N1470" s="6"/>
      <c r="O1470" s="6"/>
      <c r="P1470" s="6"/>
      <c r="Q1470" s="60" t="s">
        <v>2558</v>
      </c>
      <c r="R1470" s="6" t="s">
        <v>5225</v>
      </c>
      <c r="S1470" s="18">
        <v>109</v>
      </c>
      <c r="T1470" s="18">
        <v>109</v>
      </c>
      <c r="U1470" s="46">
        <f t="shared" si="73"/>
        <v>1</v>
      </c>
      <c r="V1470" s="6"/>
      <c r="W1470">
        <f t="shared" si="74"/>
        <v>109</v>
      </c>
      <c r="X1470" s="6"/>
      <c r="Y1470" s="6"/>
      <c r="Z1470" s="6"/>
      <c r="AA1470" s="48"/>
      <c r="AB1470" s="48"/>
      <c r="AC1470" s="6"/>
      <c r="AD1470" s="6"/>
      <c r="AE1470" s="6"/>
      <c r="AF1470" s="6"/>
    </row>
    <row r="1471" spans="1:32" ht="15.75" thickBot="1">
      <c r="A1471" s="6"/>
      <c r="B1471" s="6"/>
      <c r="C1471" s="6"/>
      <c r="D1471" s="6"/>
      <c r="I1471" s="6"/>
      <c r="J1471" s="6"/>
      <c r="K1471" s="6"/>
      <c r="L1471" s="6"/>
      <c r="M1471" s="6"/>
      <c r="N1471" s="6"/>
      <c r="O1471" s="6"/>
      <c r="P1471" s="6"/>
      <c r="Q1471" s="60" t="s">
        <v>2559</v>
      </c>
      <c r="R1471" s="6" t="s">
        <v>5226</v>
      </c>
      <c r="S1471" s="18">
        <v>155</v>
      </c>
      <c r="T1471" s="18">
        <v>155</v>
      </c>
      <c r="U1471" s="46">
        <f t="shared" ref="U1471:U1534" si="75">T1471/S1471</f>
        <v>1</v>
      </c>
      <c r="V1471" s="6"/>
      <c r="W1471">
        <f t="shared" si="74"/>
        <v>155</v>
      </c>
      <c r="X1471" s="6"/>
      <c r="Y1471" s="6"/>
      <c r="Z1471" s="6"/>
      <c r="AA1471" s="48"/>
      <c r="AB1471" s="48"/>
      <c r="AC1471" s="6"/>
      <c r="AD1471" s="6"/>
      <c r="AE1471" s="6"/>
      <c r="AF1471" s="6"/>
    </row>
    <row r="1472" spans="1:32">
      <c r="A1472" s="6"/>
      <c r="B1472" s="6"/>
      <c r="C1472" s="6"/>
      <c r="D1472" s="6"/>
      <c r="I1472" s="6"/>
      <c r="J1472" s="6"/>
      <c r="K1472" s="6"/>
      <c r="L1472" s="6"/>
      <c r="M1472" s="6"/>
      <c r="N1472" s="6"/>
      <c r="O1472" s="6"/>
      <c r="P1472" s="6"/>
      <c r="Q1472" s="48" t="s">
        <v>3969</v>
      </c>
      <c r="R1472" s="6" t="s">
        <v>4261</v>
      </c>
      <c r="S1472" s="19">
        <v>0</v>
      </c>
      <c r="T1472" s="19">
        <v>0</v>
      </c>
      <c r="U1472" s="46" t="e">
        <f t="shared" si="75"/>
        <v>#DIV/0!</v>
      </c>
      <c r="V1472" s="6"/>
      <c r="W1472">
        <f t="shared" si="74"/>
        <v>0</v>
      </c>
      <c r="X1472" s="6"/>
      <c r="Y1472" s="6"/>
      <c r="Z1472" s="6"/>
      <c r="AA1472" s="48"/>
      <c r="AB1472" s="48"/>
      <c r="AC1472" s="6"/>
      <c r="AD1472" s="6"/>
      <c r="AE1472" s="6"/>
      <c r="AF1472" s="6"/>
    </row>
    <row r="1473" spans="1:32" ht="15.75" thickBot="1">
      <c r="A1473" s="6"/>
      <c r="B1473" s="6"/>
      <c r="C1473" s="6"/>
      <c r="D1473" s="6"/>
      <c r="I1473" s="6"/>
      <c r="J1473" s="6"/>
      <c r="K1473" s="6"/>
      <c r="L1473" s="6"/>
      <c r="M1473" s="6"/>
      <c r="N1473" s="6"/>
      <c r="O1473" s="6"/>
      <c r="P1473" s="6"/>
      <c r="Q1473" s="64" t="s">
        <v>3970</v>
      </c>
      <c r="R1473" s="6" t="s">
        <v>4261</v>
      </c>
      <c r="S1473" s="19">
        <v>0</v>
      </c>
      <c r="T1473" s="19">
        <v>0</v>
      </c>
      <c r="U1473" s="46" t="e">
        <f t="shared" si="75"/>
        <v>#DIV/0!</v>
      </c>
      <c r="V1473" s="6"/>
      <c r="W1473">
        <f t="shared" si="74"/>
        <v>0</v>
      </c>
      <c r="X1473" s="6"/>
      <c r="Y1473" s="6"/>
      <c r="Z1473" s="6"/>
      <c r="AA1473" s="48"/>
      <c r="AB1473" s="48"/>
      <c r="AC1473" s="6"/>
      <c r="AD1473" s="6"/>
      <c r="AE1473" s="6"/>
      <c r="AF1473" s="6"/>
    </row>
    <row r="1474" spans="1:32" ht="15.75" thickBot="1">
      <c r="A1474" s="6"/>
      <c r="B1474" s="6"/>
      <c r="C1474" s="6"/>
      <c r="D1474" s="6"/>
      <c r="I1474" s="6"/>
      <c r="J1474" s="6"/>
      <c r="K1474" s="6"/>
      <c r="L1474" s="6"/>
      <c r="M1474" s="6"/>
      <c r="N1474" s="6"/>
      <c r="O1474" s="6"/>
      <c r="P1474" s="6"/>
      <c r="Q1474" s="60" t="s">
        <v>2560</v>
      </c>
      <c r="R1474" s="6" t="s">
        <v>5227</v>
      </c>
      <c r="S1474" s="18">
        <v>115</v>
      </c>
      <c r="T1474" s="18">
        <v>115</v>
      </c>
      <c r="U1474" s="46">
        <f t="shared" si="75"/>
        <v>1</v>
      </c>
      <c r="V1474" s="6"/>
      <c r="W1474">
        <f t="shared" si="74"/>
        <v>115</v>
      </c>
      <c r="X1474" s="6"/>
      <c r="Y1474" s="6"/>
      <c r="Z1474" s="6"/>
      <c r="AA1474" s="48"/>
      <c r="AB1474" s="48"/>
      <c r="AC1474" s="6"/>
      <c r="AD1474" s="6"/>
      <c r="AE1474" s="6"/>
      <c r="AF1474" s="6"/>
    </row>
    <row r="1475" spans="1:32" ht="15.75" thickBot="1">
      <c r="A1475" s="6"/>
      <c r="B1475" s="6"/>
      <c r="C1475" s="6"/>
      <c r="D1475" s="6"/>
      <c r="I1475" s="6"/>
      <c r="J1475" s="6"/>
      <c r="K1475" s="6"/>
      <c r="L1475" s="6"/>
      <c r="M1475" s="6"/>
      <c r="N1475" s="6"/>
      <c r="O1475" s="6"/>
      <c r="P1475" s="6"/>
      <c r="Q1475" s="60" t="s">
        <v>2561</v>
      </c>
      <c r="R1475" s="6" t="s">
        <v>5228</v>
      </c>
      <c r="S1475" s="18">
        <v>126</v>
      </c>
      <c r="T1475" s="18">
        <v>126</v>
      </c>
      <c r="U1475" s="46">
        <f t="shared" si="75"/>
        <v>1</v>
      </c>
      <c r="V1475" s="6"/>
      <c r="W1475">
        <f t="shared" ref="W1475:W1538" si="76">+IF(AND(OR(V1475&gt;T1475,2&lt;T1475),V1475&gt;0),V1475,T1475)</f>
        <v>126</v>
      </c>
      <c r="X1475" s="6"/>
      <c r="Y1475" s="6"/>
      <c r="Z1475" s="6"/>
      <c r="AA1475" s="48"/>
      <c r="AB1475" s="48"/>
      <c r="AC1475" s="6"/>
      <c r="AD1475" s="6"/>
      <c r="AE1475" s="6"/>
      <c r="AF1475" s="6"/>
    </row>
    <row r="1476" spans="1:32" ht="15.75" thickBot="1">
      <c r="A1476" s="6"/>
      <c r="B1476" s="6"/>
      <c r="C1476" s="6"/>
      <c r="D1476" s="6"/>
      <c r="I1476" s="6"/>
      <c r="J1476" s="6"/>
      <c r="K1476" s="6"/>
      <c r="L1476" s="6"/>
      <c r="M1476" s="6"/>
      <c r="N1476" s="6"/>
      <c r="O1476" s="6"/>
      <c r="P1476" s="6"/>
      <c r="Q1476" s="60" t="s">
        <v>2562</v>
      </c>
      <c r="R1476" s="6" t="s">
        <v>5229</v>
      </c>
      <c r="S1476" s="18">
        <v>83</v>
      </c>
      <c r="T1476" s="18">
        <v>83</v>
      </c>
      <c r="U1476" s="46">
        <f t="shared" si="75"/>
        <v>1</v>
      </c>
      <c r="V1476" s="6"/>
      <c r="W1476">
        <f t="shared" si="76"/>
        <v>83</v>
      </c>
      <c r="X1476" s="6"/>
      <c r="Y1476" s="6"/>
      <c r="Z1476" s="6"/>
      <c r="AA1476" s="48"/>
      <c r="AB1476" s="48"/>
      <c r="AC1476" s="6"/>
      <c r="AD1476" s="6"/>
      <c r="AE1476" s="6"/>
      <c r="AF1476" s="6"/>
    </row>
    <row r="1477" spans="1:32" ht="15.75" thickBot="1">
      <c r="A1477" s="6"/>
      <c r="B1477" s="6"/>
      <c r="C1477" s="6"/>
      <c r="D1477" s="6"/>
      <c r="I1477" s="6"/>
      <c r="J1477" s="6"/>
      <c r="K1477" s="6"/>
      <c r="L1477" s="6"/>
      <c r="M1477" s="6"/>
      <c r="N1477" s="6"/>
      <c r="O1477" s="6"/>
      <c r="P1477" s="6"/>
      <c r="Q1477" s="60" t="s">
        <v>2567</v>
      </c>
      <c r="R1477" s="6" t="s">
        <v>5230</v>
      </c>
      <c r="S1477" s="18">
        <v>172</v>
      </c>
      <c r="T1477" s="18">
        <v>172</v>
      </c>
      <c r="U1477" s="46">
        <f t="shared" si="75"/>
        <v>1</v>
      </c>
      <c r="V1477" s="6"/>
      <c r="W1477">
        <f t="shared" si="76"/>
        <v>172</v>
      </c>
      <c r="X1477" s="6"/>
      <c r="Y1477" s="6"/>
      <c r="Z1477" s="6"/>
      <c r="AA1477" s="48"/>
      <c r="AB1477" s="48"/>
      <c r="AC1477" s="6"/>
      <c r="AD1477" s="6"/>
      <c r="AE1477" s="6"/>
      <c r="AF1477" s="6"/>
    </row>
    <row r="1478" spans="1:32" ht="15.75" thickBot="1">
      <c r="A1478" s="6"/>
      <c r="B1478" s="6"/>
      <c r="C1478" s="6"/>
      <c r="D1478" s="6"/>
      <c r="I1478" s="6"/>
      <c r="J1478" s="6"/>
      <c r="K1478" s="6"/>
      <c r="L1478" s="6"/>
      <c r="M1478" s="6"/>
      <c r="N1478" s="6"/>
      <c r="O1478" s="6"/>
      <c r="P1478" s="6"/>
      <c r="Q1478" s="60" t="s">
        <v>2568</v>
      </c>
      <c r="R1478" s="6" t="s">
        <v>5231</v>
      </c>
      <c r="S1478" s="18">
        <v>73</v>
      </c>
      <c r="T1478" s="18">
        <v>73</v>
      </c>
      <c r="U1478" s="46">
        <f t="shared" si="75"/>
        <v>1</v>
      </c>
      <c r="V1478" s="6"/>
      <c r="W1478">
        <f t="shared" si="76"/>
        <v>73</v>
      </c>
      <c r="X1478" s="6"/>
      <c r="Y1478" s="6"/>
      <c r="Z1478" s="6"/>
      <c r="AA1478" s="48"/>
      <c r="AB1478" s="48"/>
      <c r="AC1478" s="6"/>
      <c r="AD1478" s="6"/>
      <c r="AE1478" s="6"/>
      <c r="AF1478" s="6"/>
    </row>
    <row r="1479" spans="1:32" ht="15.75" thickBot="1">
      <c r="A1479" s="6"/>
      <c r="B1479" s="6"/>
      <c r="C1479" s="6"/>
      <c r="D1479" s="6"/>
      <c r="I1479" s="6"/>
      <c r="J1479" s="6"/>
      <c r="K1479" s="6"/>
      <c r="L1479" s="6"/>
      <c r="M1479" s="6"/>
      <c r="N1479" s="6"/>
      <c r="O1479" s="6"/>
      <c r="P1479" s="6"/>
      <c r="Q1479" s="60" t="s">
        <v>2569</v>
      </c>
      <c r="R1479" s="6" t="s">
        <v>5232</v>
      </c>
      <c r="S1479" s="18">
        <v>67</v>
      </c>
      <c r="T1479" s="18">
        <v>67</v>
      </c>
      <c r="U1479" s="46">
        <f t="shared" si="75"/>
        <v>1</v>
      </c>
      <c r="V1479" s="6"/>
      <c r="W1479">
        <f t="shared" si="76"/>
        <v>67</v>
      </c>
      <c r="X1479" s="6"/>
      <c r="Y1479" s="6"/>
      <c r="Z1479" s="6"/>
      <c r="AA1479" s="48"/>
      <c r="AB1479" s="48"/>
      <c r="AC1479" s="6"/>
      <c r="AD1479" s="6"/>
      <c r="AE1479" s="6"/>
      <c r="AF1479" s="6"/>
    </row>
    <row r="1480" spans="1:32" ht="15.75" thickBot="1">
      <c r="A1480" s="6"/>
      <c r="B1480" s="6"/>
      <c r="C1480" s="6"/>
      <c r="D1480" s="6"/>
      <c r="I1480" s="6"/>
      <c r="J1480" s="6"/>
      <c r="K1480" s="6"/>
      <c r="L1480" s="6"/>
      <c r="M1480" s="6"/>
      <c r="N1480" s="6"/>
      <c r="O1480" s="6"/>
      <c r="P1480" s="6"/>
      <c r="Q1480" s="60" t="s">
        <v>2570</v>
      </c>
      <c r="R1480" s="6" t="s">
        <v>5233</v>
      </c>
      <c r="S1480" s="18">
        <v>57</v>
      </c>
      <c r="T1480" s="18">
        <v>57</v>
      </c>
      <c r="U1480" s="46">
        <f t="shared" si="75"/>
        <v>1</v>
      </c>
      <c r="V1480" s="6"/>
      <c r="W1480">
        <f t="shared" si="76"/>
        <v>57</v>
      </c>
      <c r="X1480" s="6"/>
      <c r="Y1480" s="6"/>
      <c r="Z1480" s="6"/>
      <c r="AA1480" s="48"/>
      <c r="AB1480" s="48"/>
      <c r="AC1480" s="6"/>
      <c r="AD1480" s="6"/>
      <c r="AE1480" s="6"/>
      <c r="AF1480" s="6"/>
    </row>
    <row r="1481" spans="1:32" ht="15.75" thickBot="1">
      <c r="A1481" s="6"/>
      <c r="B1481" s="6"/>
      <c r="C1481" s="6"/>
      <c r="D1481" s="6"/>
      <c r="I1481" s="6"/>
      <c r="J1481" s="6"/>
      <c r="K1481" s="6"/>
      <c r="L1481" s="6"/>
      <c r="M1481" s="6"/>
      <c r="N1481" s="6"/>
      <c r="O1481" s="6"/>
      <c r="P1481" s="6"/>
      <c r="Q1481" s="60" t="s">
        <v>2571</v>
      </c>
      <c r="R1481" s="6" t="s">
        <v>5234</v>
      </c>
      <c r="S1481" s="18">
        <v>105</v>
      </c>
      <c r="T1481" s="18">
        <v>105</v>
      </c>
      <c r="U1481" s="46">
        <f t="shared" si="75"/>
        <v>1</v>
      </c>
      <c r="V1481" s="6"/>
      <c r="W1481">
        <f t="shared" si="76"/>
        <v>105</v>
      </c>
      <c r="X1481" s="6"/>
      <c r="Y1481" s="6"/>
      <c r="Z1481" s="6"/>
      <c r="AA1481" s="48"/>
      <c r="AB1481" s="48"/>
      <c r="AC1481" s="6"/>
      <c r="AD1481" s="6"/>
      <c r="AE1481" s="6"/>
      <c r="AF1481" s="6"/>
    </row>
    <row r="1482" spans="1:32" ht="15.75" thickBot="1">
      <c r="A1482" s="6"/>
      <c r="B1482" s="6"/>
      <c r="C1482" s="6"/>
      <c r="D1482" s="6"/>
      <c r="I1482" s="6"/>
      <c r="J1482" s="6"/>
      <c r="K1482" s="6"/>
      <c r="L1482" s="6"/>
      <c r="M1482" s="6"/>
      <c r="N1482" s="6"/>
      <c r="O1482" s="6"/>
      <c r="P1482" s="6"/>
      <c r="Q1482" s="60" t="s">
        <v>2572</v>
      </c>
      <c r="R1482" s="6" t="s">
        <v>5235</v>
      </c>
      <c r="S1482" s="18">
        <v>176</v>
      </c>
      <c r="T1482" s="18">
        <v>176</v>
      </c>
      <c r="U1482" s="46">
        <f t="shared" si="75"/>
        <v>1</v>
      </c>
      <c r="V1482" s="6"/>
      <c r="W1482">
        <f t="shared" si="76"/>
        <v>176</v>
      </c>
      <c r="X1482" s="6"/>
      <c r="Y1482" s="6"/>
      <c r="Z1482" s="6"/>
      <c r="AA1482" s="48"/>
      <c r="AB1482" s="48"/>
      <c r="AC1482" s="6"/>
      <c r="AD1482" s="6"/>
      <c r="AE1482" s="6"/>
      <c r="AF1482" s="6"/>
    </row>
    <row r="1483" spans="1:32" ht="15.75" thickBot="1">
      <c r="A1483" s="6"/>
      <c r="B1483" s="6"/>
      <c r="C1483" s="6"/>
      <c r="D1483" s="6"/>
      <c r="I1483" s="6"/>
      <c r="J1483" s="6"/>
      <c r="K1483" s="6"/>
      <c r="L1483" s="6"/>
      <c r="M1483" s="6"/>
      <c r="N1483" s="6"/>
      <c r="O1483" s="6"/>
      <c r="P1483" s="6"/>
      <c r="Q1483" s="60" t="s">
        <v>2573</v>
      </c>
      <c r="R1483" s="6" t="s">
        <v>5236</v>
      </c>
      <c r="S1483" s="18">
        <v>122</v>
      </c>
      <c r="T1483" s="18">
        <v>122</v>
      </c>
      <c r="U1483" s="46">
        <f t="shared" si="75"/>
        <v>1</v>
      </c>
      <c r="V1483" s="6"/>
      <c r="W1483">
        <f t="shared" si="76"/>
        <v>122</v>
      </c>
      <c r="X1483" s="6"/>
      <c r="Y1483" s="6"/>
      <c r="Z1483" s="6"/>
      <c r="AA1483" s="48"/>
      <c r="AB1483" s="48"/>
      <c r="AC1483" s="6"/>
      <c r="AD1483" s="6"/>
      <c r="AE1483" s="6"/>
      <c r="AF1483" s="6"/>
    </row>
    <row r="1484" spans="1:32" ht="15.75" thickBot="1">
      <c r="A1484" s="6"/>
      <c r="B1484" s="6"/>
      <c r="C1484" s="6"/>
      <c r="D1484" s="6"/>
      <c r="I1484" s="6"/>
      <c r="J1484" s="6"/>
      <c r="K1484" s="6"/>
      <c r="L1484" s="6"/>
      <c r="M1484" s="6"/>
      <c r="N1484" s="6"/>
      <c r="O1484" s="6"/>
      <c r="P1484" s="6"/>
      <c r="Q1484" s="60" t="s">
        <v>2574</v>
      </c>
      <c r="R1484" s="6" t="s">
        <v>5237</v>
      </c>
      <c r="S1484" s="18">
        <v>50</v>
      </c>
      <c r="T1484" s="18">
        <v>50</v>
      </c>
      <c r="U1484" s="46">
        <f t="shared" si="75"/>
        <v>1</v>
      </c>
      <c r="V1484" s="6"/>
      <c r="W1484">
        <f t="shared" si="76"/>
        <v>50</v>
      </c>
      <c r="X1484" s="6"/>
      <c r="Y1484" s="6"/>
      <c r="Z1484" s="6"/>
      <c r="AA1484" s="48"/>
      <c r="AB1484" s="48"/>
      <c r="AC1484" s="6"/>
      <c r="AD1484" s="6"/>
      <c r="AE1484" s="6"/>
      <c r="AF1484" s="6"/>
    </row>
    <row r="1485" spans="1:32" ht="15.75" thickBot="1">
      <c r="A1485" s="6"/>
      <c r="B1485" s="6"/>
      <c r="C1485" s="6"/>
      <c r="D1485" s="6"/>
      <c r="I1485" s="6"/>
      <c r="J1485" s="6"/>
      <c r="K1485" s="6"/>
      <c r="L1485" s="6"/>
      <c r="M1485" s="6"/>
      <c r="N1485" s="6"/>
      <c r="O1485" s="6"/>
      <c r="P1485" s="6"/>
      <c r="Q1485" s="60" t="s">
        <v>2575</v>
      </c>
      <c r="R1485" s="6" t="s">
        <v>5238</v>
      </c>
      <c r="S1485" s="18">
        <v>56</v>
      </c>
      <c r="T1485" s="18">
        <v>56</v>
      </c>
      <c r="U1485" s="46">
        <f t="shared" si="75"/>
        <v>1</v>
      </c>
      <c r="V1485" s="6"/>
      <c r="W1485">
        <f t="shared" si="76"/>
        <v>56</v>
      </c>
      <c r="X1485" s="6"/>
      <c r="Y1485" s="6"/>
      <c r="Z1485" s="6"/>
      <c r="AA1485" s="48"/>
      <c r="AB1485" s="48"/>
      <c r="AC1485" s="6"/>
      <c r="AD1485" s="6"/>
      <c r="AE1485" s="6"/>
      <c r="AF1485" s="6"/>
    </row>
    <row r="1486" spans="1:32" ht="15.75" thickBot="1">
      <c r="A1486" s="6"/>
      <c r="B1486" s="6"/>
      <c r="C1486" s="6"/>
      <c r="D1486" s="6"/>
      <c r="I1486" s="6"/>
      <c r="J1486" s="6"/>
      <c r="K1486" s="6"/>
      <c r="L1486" s="6"/>
      <c r="M1486" s="6"/>
      <c r="N1486" s="6"/>
      <c r="O1486" s="6"/>
      <c r="P1486" s="6"/>
      <c r="Q1486" s="60" t="s">
        <v>2576</v>
      </c>
      <c r="R1486" s="6" t="s">
        <v>5239</v>
      </c>
      <c r="S1486" s="18">
        <v>61</v>
      </c>
      <c r="T1486" s="18">
        <v>61</v>
      </c>
      <c r="U1486" s="46">
        <f t="shared" si="75"/>
        <v>1</v>
      </c>
      <c r="V1486" s="6"/>
      <c r="W1486">
        <f t="shared" si="76"/>
        <v>61</v>
      </c>
      <c r="X1486" s="6"/>
      <c r="Y1486" s="6"/>
      <c r="Z1486" s="6"/>
      <c r="AA1486" s="48"/>
      <c r="AB1486" s="48"/>
      <c r="AC1486" s="6"/>
      <c r="AD1486" s="6"/>
      <c r="AE1486" s="6"/>
      <c r="AF1486" s="6"/>
    </row>
    <row r="1487" spans="1:32" ht="15.75" thickBot="1">
      <c r="A1487" s="6"/>
      <c r="B1487" s="6"/>
      <c r="C1487" s="6"/>
      <c r="D1487" s="6"/>
      <c r="I1487" s="6"/>
      <c r="J1487" s="6"/>
      <c r="K1487" s="6"/>
      <c r="L1487" s="6"/>
      <c r="M1487" s="6"/>
      <c r="N1487" s="6"/>
      <c r="O1487" s="6"/>
      <c r="P1487" s="6"/>
      <c r="Q1487" s="60" t="s">
        <v>2577</v>
      </c>
      <c r="R1487" s="6" t="s">
        <v>5240</v>
      </c>
      <c r="S1487" s="18">
        <v>126</v>
      </c>
      <c r="T1487" s="18">
        <v>126</v>
      </c>
      <c r="U1487" s="46">
        <f t="shared" si="75"/>
        <v>1</v>
      </c>
      <c r="V1487" s="6"/>
      <c r="W1487">
        <f t="shared" si="76"/>
        <v>126</v>
      </c>
      <c r="X1487" s="6"/>
      <c r="Y1487" s="6"/>
      <c r="Z1487" s="6"/>
      <c r="AA1487" s="48"/>
      <c r="AB1487" s="48"/>
      <c r="AC1487" s="6"/>
      <c r="AD1487" s="6"/>
      <c r="AE1487" s="6"/>
      <c r="AF1487" s="6"/>
    </row>
    <row r="1488" spans="1:32" ht="15.75" thickBot="1">
      <c r="A1488" s="6"/>
      <c r="B1488" s="6"/>
      <c r="C1488" s="6"/>
      <c r="D1488" s="6"/>
      <c r="I1488" s="6"/>
      <c r="J1488" s="6"/>
      <c r="K1488" s="6"/>
      <c r="L1488" s="6"/>
      <c r="M1488" s="6"/>
      <c r="N1488" s="6"/>
      <c r="O1488" s="6"/>
      <c r="P1488" s="6"/>
      <c r="Q1488" s="60" t="s">
        <v>2578</v>
      </c>
      <c r="R1488" s="6" t="s">
        <v>5241</v>
      </c>
      <c r="S1488" s="18">
        <v>92</v>
      </c>
      <c r="T1488" s="18">
        <v>92</v>
      </c>
      <c r="U1488" s="46">
        <f t="shared" si="75"/>
        <v>1</v>
      </c>
      <c r="V1488" s="6"/>
      <c r="W1488">
        <f t="shared" si="76"/>
        <v>92</v>
      </c>
      <c r="X1488" s="6"/>
      <c r="Y1488" s="6"/>
      <c r="Z1488" s="6"/>
      <c r="AA1488" s="48"/>
      <c r="AB1488" s="48"/>
      <c r="AC1488" s="6"/>
      <c r="AD1488" s="6"/>
      <c r="AE1488" s="6"/>
      <c r="AF1488" s="6"/>
    </row>
    <row r="1489" spans="1:32" ht="15.75" thickBot="1">
      <c r="A1489" s="6"/>
      <c r="B1489" s="6"/>
      <c r="C1489" s="6"/>
      <c r="D1489" s="6"/>
      <c r="I1489" s="6"/>
      <c r="J1489" s="6"/>
      <c r="K1489" s="6"/>
      <c r="L1489" s="6"/>
      <c r="M1489" s="6"/>
      <c r="N1489" s="6"/>
      <c r="O1489" s="6"/>
      <c r="P1489" s="6"/>
      <c r="Q1489" s="60" t="s">
        <v>2579</v>
      </c>
      <c r="R1489" s="6" t="s">
        <v>5242</v>
      </c>
      <c r="S1489" s="18">
        <v>71</v>
      </c>
      <c r="T1489" s="18">
        <v>71</v>
      </c>
      <c r="U1489" s="46">
        <f t="shared" si="75"/>
        <v>1</v>
      </c>
      <c r="V1489" s="6"/>
      <c r="W1489">
        <f t="shared" si="76"/>
        <v>71</v>
      </c>
      <c r="X1489" s="6"/>
      <c r="Y1489" s="6"/>
      <c r="Z1489" s="6"/>
      <c r="AA1489" s="48"/>
      <c r="AB1489" s="48"/>
      <c r="AC1489" s="6"/>
      <c r="AD1489" s="6"/>
      <c r="AE1489" s="6"/>
      <c r="AF1489" s="6"/>
    </row>
    <row r="1490" spans="1:32" ht="15.75" thickBot="1">
      <c r="A1490" s="6"/>
      <c r="B1490" s="6"/>
      <c r="C1490" s="6"/>
      <c r="D1490" s="6"/>
      <c r="I1490" s="6"/>
      <c r="J1490" s="6"/>
      <c r="K1490" s="6"/>
      <c r="L1490" s="6"/>
      <c r="M1490" s="6"/>
      <c r="N1490" s="6"/>
      <c r="O1490" s="6"/>
      <c r="P1490" s="6"/>
      <c r="Q1490" s="60" t="s">
        <v>2580</v>
      </c>
      <c r="R1490" s="6" t="s">
        <v>5243</v>
      </c>
      <c r="S1490" s="18">
        <v>76</v>
      </c>
      <c r="T1490" s="18">
        <v>76</v>
      </c>
      <c r="U1490" s="46">
        <f t="shared" si="75"/>
        <v>1</v>
      </c>
      <c r="V1490" s="6"/>
      <c r="W1490">
        <f t="shared" si="76"/>
        <v>76</v>
      </c>
      <c r="X1490" s="6"/>
      <c r="Y1490" s="6"/>
      <c r="Z1490" s="6"/>
      <c r="AA1490" s="48"/>
      <c r="AB1490" s="48"/>
      <c r="AC1490" s="6"/>
      <c r="AD1490" s="6"/>
      <c r="AE1490" s="6"/>
      <c r="AF1490" s="6"/>
    </row>
    <row r="1491" spans="1:32" ht="15.75" thickBot="1">
      <c r="A1491" s="6"/>
      <c r="B1491" s="6"/>
      <c r="C1491" s="6"/>
      <c r="D1491" s="6"/>
      <c r="I1491" s="6"/>
      <c r="J1491" s="6"/>
      <c r="K1491" s="6"/>
      <c r="L1491" s="6"/>
      <c r="M1491" s="6"/>
      <c r="N1491" s="6"/>
      <c r="O1491" s="6"/>
      <c r="P1491" s="6"/>
      <c r="Q1491" s="60" t="s">
        <v>2581</v>
      </c>
      <c r="R1491" s="6" t="s">
        <v>5244</v>
      </c>
      <c r="S1491" s="18">
        <v>99</v>
      </c>
      <c r="T1491" s="18">
        <v>99</v>
      </c>
      <c r="U1491" s="46">
        <f t="shared" si="75"/>
        <v>1</v>
      </c>
      <c r="V1491" s="6"/>
      <c r="W1491">
        <f t="shared" si="76"/>
        <v>99</v>
      </c>
      <c r="X1491" s="6"/>
      <c r="Y1491" s="6"/>
      <c r="Z1491" s="6"/>
      <c r="AA1491" s="48"/>
      <c r="AB1491" s="48"/>
      <c r="AC1491" s="6"/>
      <c r="AD1491" s="6"/>
      <c r="AE1491" s="6"/>
      <c r="AF1491" s="6"/>
    </row>
    <row r="1492" spans="1:32" ht="15.75" thickBot="1">
      <c r="A1492" s="6"/>
      <c r="B1492" s="6"/>
      <c r="C1492" s="6"/>
      <c r="D1492" s="6"/>
      <c r="I1492" s="6"/>
      <c r="J1492" s="6"/>
      <c r="K1492" s="6"/>
      <c r="L1492" s="6"/>
      <c r="M1492" s="6"/>
      <c r="N1492" s="6"/>
      <c r="O1492" s="6"/>
      <c r="P1492" s="6"/>
      <c r="Q1492" s="60" t="s">
        <v>2582</v>
      </c>
      <c r="R1492" s="6" t="s">
        <v>5245</v>
      </c>
      <c r="S1492" s="18">
        <v>133</v>
      </c>
      <c r="T1492" s="18">
        <v>133</v>
      </c>
      <c r="U1492" s="46">
        <f t="shared" si="75"/>
        <v>1</v>
      </c>
      <c r="V1492" s="6"/>
      <c r="W1492">
        <f t="shared" si="76"/>
        <v>133</v>
      </c>
      <c r="X1492" s="6"/>
      <c r="Y1492" s="6"/>
      <c r="Z1492" s="6"/>
      <c r="AA1492" s="48"/>
      <c r="AB1492" s="48"/>
      <c r="AC1492" s="6"/>
      <c r="AD1492" s="6"/>
      <c r="AE1492" s="6"/>
      <c r="AF1492" s="6"/>
    </row>
    <row r="1493" spans="1:32" ht="15.75" thickBot="1">
      <c r="A1493" s="6"/>
      <c r="B1493" s="6"/>
      <c r="C1493" s="6"/>
      <c r="D1493" s="6"/>
      <c r="I1493" s="6"/>
      <c r="J1493" s="6"/>
      <c r="K1493" s="6"/>
      <c r="L1493" s="6"/>
      <c r="M1493" s="6"/>
      <c r="N1493" s="6"/>
      <c r="O1493" s="6"/>
      <c r="P1493" s="6"/>
      <c r="Q1493" s="60" t="s">
        <v>2583</v>
      </c>
      <c r="R1493" s="6" t="s">
        <v>5246</v>
      </c>
      <c r="S1493" s="18">
        <v>139</v>
      </c>
      <c r="T1493" s="18">
        <v>139</v>
      </c>
      <c r="U1493" s="46">
        <f t="shared" si="75"/>
        <v>1</v>
      </c>
      <c r="V1493" s="6"/>
      <c r="W1493">
        <f t="shared" si="76"/>
        <v>139</v>
      </c>
      <c r="X1493" s="6"/>
      <c r="Y1493" s="6"/>
      <c r="Z1493" s="6"/>
      <c r="AA1493" s="48"/>
      <c r="AB1493" s="48"/>
      <c r="AC1493" s="6"/>
      <c r="AD1493" s="6"/>
      <c r="AE1493" s="6"/>
      <c r="AF1493" s="6"/>
    </row>
    <row r="1494" spans="1:32" ht="15.75" thickBot="1">
      <c r="A1494" s="6"/>
      <c r="B1494" s="6"/>
      <c r="C1494" s="6"/>
      <c r="D1494" s="6"/>
      <c r="I1494" s="6"/>
      <c r="J1494" s="6"/>
      <c r="K1494" s="6"/>
      <c r="L1494" s="6"/>
      <c r="M1494" s="6"/>
      <c r="N1494" s="6"/>
      <c r="O1494" s="6"/>
      <c r="P1494" s="6"/>
      <c r="Q1494" s="91" t="s">
        <v>2584</v>
      </c>
      <c r="R1494" s="6" t="s">
        <v>5247</v>
      </c>
      <c r="S1494" s="18">
        <v>114</v>
      </c>
      <c r="T1494" s="18">
        <v>114</v>
      </c>
      <c r="U1494" s="46">
        <f t="shared" si="75"/>
        <v>1</v>
      </c>
      <c r="V1494" s="6"/>
      <c r="W1494">
        <f t="shared" si="76"/>
        <v>114</v>
      </c>
      <c r="X1494" s="6"/>
      <c r="Y1494" s="6"/>
      <c r="Z1494" s="6"/>
      <c r="AA1494" s="48"/>
      <c r="AB1494" s="48"/>
      <c r="AC1494" s="6"/>
      <c r="AD1494" s="6"/>
      <c r="AE1494" s="6"/>
      <c r="AF1494" s="6"/>
    </row>
    <row r="1495" spans="1:32" ht="15.75" thickBot="1">
      <c r="A1495" s="6"/>
      <c r="B1495" s="6"/>
      <c r="C1495" s="6"/>
      <c r="D1495" s="6"/>
      <c r="I1495" s="6"/>
      <c r="J1495" s="6"/>
      <c r="K1495" s="6"/>
      <c r="L1495" s="6"/>
      <c r="M1495" s="6"/>
      <c r="N1495" s="6"/>
      <c r="O1495" s="6"/>
      <c r="P1495" s="6"/>
      <c r="Q1495" s="60" t="s">
        <v>2585</v>
      </c>
      <c r="R1495" s="6" t="s">
        <v>5248</v>
      </c>
      <c r="S1495" s="18">
        <v>189</v>
      </c>
      <c r="T1495" s="18">
        <v>189</v>
      </c>
      <c r="U1495" s="46">
        <f t="shared" si="75"/>
        <v>1</v>
      </c>
      <c r="V1495" s="6"/>
      <c r="W1495">
        <f t="shared" si="76"/>
        <v>189</v>
      </c>
      <c r="X1495" s="6"/>
      <c r="Y1495" s="6"/>
      <c r="Z1495" s="6"/>
      <c r="AA1495" s="48"/>
      <c r="AB1495" s="48"/>
      <c r="AC1495" s="6"/>
      <c r="AD1495" s="6"/>
      <c r="AE1495" s="6"/>
      <c r="AF1495" s="6"/>
    </row>
    <row r="1496" spans="1:32" ht="15.75" thickBot="1">
      <c r="A1496" s="6"/>
      <c r="B1496" s="6"/>
      <c r="C1496" s="6"/>
      <c r="D1496" s="6"/>
      <c r="I1496" s="6"/>
      <c r="J1496" s="6"/>
      <c r="K1496" s="6"/>
      <c r="L1496" s="6"/>
      <c r="M1496" s="6"/>
      <c r="N1496" s="6"/>
      <c r="O1496" s="6"/>
      <c r="P1496" s="6"/>
      <c r="Q1496" s="60" t="s">
        <v>2586</v>
      </c>
      <c r="R1496" s="6" t="s">
        <v>5249</v>
      </c>
      <c r="S1496" s="18">
        <v>166</v>
      </c>
      <c r="T1496" s="18">
        <v>166</v>
      </c>
      <c r="U1496" s="46">
        <f t="shared" si="75"/>
        <v>1</v>
      </c>
      <c r="V1496" s="6"/>
      <c r="W1496">
        <f t="shared" si="76"/>
        <v>166</v>
      </c>
      <c r="X1496" s="6"/>
      <c r="Y1496" s="6"/>
      <c r="Z1496" s="6"/>
      <c r="AA1496" s="48"/>
      <c r="AB1496" s="48"/>
      <c r="AC1496" s="6"/>
      <c r="AD1496" s="6"/>
      <c r="AE1496" s="6"/>
      <c r="AF1496" s="6"/>
    </row>
    <row r="1497" spans="1:32" ht="15.75" thickBot="1">
      <c r="A1497" s="6"/>
      <c r="B1497" s="6"/>
      <c r="C1497" s="6"/>
      <c r="D1497" s="6"/>
      <c r="I1497" s="6"/>
      <c r="J1497" s="6"/>
      <c r="K1497" s="6"/>
      <c r="L1497" s="6"/>
      <c r="M1497" s="6"/>
      <c r="N1497" s="6"/>
      <c r="O1497" s="6"/>
      <c r="P1497" s="6"/>
      <c r="Q1497" s="60" t="s">
        <v>2587</v>
      </c>
      <c r="R1497" s="6" t="s">
        <v>5250</v>
      </c>
      <c r="S1497" s="18">
        <v>162</v>
      </c>
      <c r="T1497" s="18">
        <v>162</v>
      </c>
      <c r="U1497" s="46">
        <f t="shared" si="75"/>
        <v>1</v>
      </c>
      <c r="V1497" s="6"/>
      <c r="W1497">
        <f t="shared" si="76"/>
        <v>162</v>
      </c>
      <c r="X1497" s="6"/>
      <c r="Y1497" s="6"/>
      <c r="Z1497" s="6"/>
      <c r="AA1497" s="48"/>
      <c r="AB1497" s="48"/>
      <c r="AC1497" s="6"/>
      <c r="AD1497" s="6"/>
      <c r="AE1497" s="6"/>
      <c r="AF1497" s="6"/>
    </row>
    <row r="1498" spans="1:32" ht="15.75" thickBot="1">
      <c r="A1498" s="6"/>
      <c r="B1498" s="6"/>
      <c r="C1498" s="6"/>
      <c r="D1498" s="6"/>
      <c r="I1498" s="6"/>
      <c r="J1498" s="6"/>
      <c r="K1498" s="6"/>
      <c r="L1498" s="6"/>
      <c r="M1498" s="6"/>
      <c r="N1498" s="6"/>
      <c r="O1498" s="6"/>
      <c r="P1498" s="6"/>
      <c r="Q1498" s="60" t="s">
        <v>2588</v>
      </c>
      <c r="R1498" s="6" t="s">
        <v>5251</v>
      </c>
      <c r="S1498" s="18">
        <v>95</v>
      </c>
      <c r="T1498" s="18">
        <v>95</v>
      </c>
      <c r="U1498" s="46">
        <f t="shared" si="75"/>
        <v>1</v>
      </c>
      <c r="V1498" s="6"/>
      <c r="W1498">
        <f t="shared" si="76"/>
        <v>95</v>
      </c>
      <c r="X1498" s="6"/>
      <c r="Y1498" s="6"/>
      <c r="Z1498" s="6"/>
      <c r="AA1498" s="48"/>
      <c r="AB1498" s="48"/>
      <c r="AC1498" s="6"/>
      <c r="AD1498" s="6"/>
      <c r="AE1498" s="6"/>
      <c r="AF1498" s="6"/>
    </row>
    <row r="1499" spans="1:32" ht="15.75" thickBot="1">
      <c r="A1499" s="6"/>
      <c r="B1499" s="6"/>
      <c r="C1499" s="6"/>
      <c r="D1499" s="6"/>
      <c r="I1499" s="6"/>
      <c r="J1499" s="6"/>
      <c r="K1499" s="6"/>
      <c r="L1499" s="6"/>
      <c r="M1499" s="6"/>
      <c r="N1499" s="6"/>
      <c r="O1499" s="6"/>
      <c r="P1499" s="6"/>
      <c r="Q1499" s="60" t="s">
        <v>2589</v>
      </c>
      <c r="R1499" s="6" t="s">
        <v>5252</v>
      </c>
      <c r="S1499" s="18">
        <v>80</v>
      </c>
      <c r="T1499" s="18">
        <v>80</v>
      </c>
      <c r="U1499" s="46">
        <f t="shared" si="75"/>
        <v>1</v>
      </c>
      <c r="V1499" s="6"/>
      <c r="W1499">
        <f t="shared" si="76"/>
        <v>80</v>
      </c>
      <c r="X1499" s="6"/>
      <c r="Y1499" s="6"/>
      <c r="Z1499" s="6"/>
      <c r="AA1499" s="48"/>
      <c r="AB1499" s="48"/>
      <c r="AC1499" s="6"/>
      <c r="AD1499" s="6"/>
      <c r="AE1499" s="6"/>
      <c r="AF1499" s="6"/>
    </row>
    <row r="1500" spans="1:32" ht="15.75" thickBot="1">
      <c r="A1500" s="6"/>
      <c r="B1500" s="6"/>
      <c r="C1500" s="6"/>
      <c r="D1500" s="6"/>
      <c r="I1500" s="6"/>
      <c r="J1500" s="6"/>
      <c r="K1500" s="6"/>
      <c r="L1500" s="6"/>
      <c r="M1500" s="6"/>
      <c r="N1500" s="6"/>
      <c r="O1500" s="6"/>
      <c r="P1500" s="6"/>
      <c r="Q1500" s="60" t="s">
        <v>2590</v>
      </c>
      <c r="R1500" s="6" t="s">
        <v>5253</v>
      </c>
      <c r="S1500" s="18">
        <v>69</v>
      </c>
      <c r="T1500" s="18">
        <v>69</v>
      </c>
      <c r="U1500" s="46">
        <f t="shared" si="75"/>
        <v>1</v>
      </c>
      <c r="V1500" s="6"/>
      <c r="W1500">
        <f t="shared" si="76"/>
        <v>69</v>
      </c>
      <c r="X1500" s="6"/>
      <c r="Y1500" s="6"/>
      <c r="Z1500" s="6"/>
      <c r="AA1500" s="48"/>
      <c r="AB1500" s="48"/>
      <c r="AC1500" s="6"/>
      <c r="AD1500" s="6"/>
      <c r="AE1500" s="6"/>
      <c r="AF1500" s="6"/>
    </row>
    <row r="1501" spans="1:32" ht="15.75" thickBot="1">
      <c r="A1501" s="6"/>
      <c r="B1501" s="6"/>
      <c r="C1501" s="6"/>
      <c r="D1501" s="6"/>
      <c r="I1501" s="6"/>
      <c r="J1501" s="6"/>
      <c r="K1501" s="6"/>
      <c r="L1501" s="6"/>
      <c r="M1501" s="6"/>
      <c r="N1501" s="6"/>
      <c r="O1501" s="6"/>
      <c r="P1501" s="6"/>
      <c r="Q1501" s="60" t="s">
        <v>2591</v>
      </c>
      <c r="R1501" s="6" t="s">
        <v>5254</v>
      </c>
      <c r="S1501" s="18">
        <v>81</v>
      </c>
      <c r="T1501" s="18">
        <v>81</v>
      </c>
      <c r="U1501" s="46">
        <f t="shared" si="75"/>
        <v>1</v>
      </c>
      <c r="V1501" s="6"/>
      <c r="W1501">
        <f t="shared" si="76"/>
        <v>81</v>
      </c>
      <c r="X1501" s="6"/>
      <c r="Y1501" s="6"/>
      <c r="Z1501" s="6"/>
      <c r="AA1501" s="48"/>
      <c r="AB1501" s="48"/>
      <c r="AC1501" s="6"/>
      <c r="AD1501" s="6"/>
      <c r="AE1501" s="6"/>
      <c r="AF1501" s="6"/>
    </row>
    <row r="1502" spans="1:32" ht="15.75" thickBot="1">
      <c r="A1502" s="6"/>
      <c r="B1502" s="6"/>
      <c r="C1502" s="6"/>
      <c r="D1502" s="6"/>
      <c r="I1502" s="6"/>
      <c r="J1502" s="6"/>
      <c r="K1502" s="6"/>
      <c r="L1502" s="6"/>
      <c r="M1502" s="6"/>
      <c r="N1502" s="6"/>
      <c r="O1502" s="6"/>
      <c r="P1502" s="6"/>
      <c r="Q1502" s="60" t="s">
        <v>2592</v>
      </c>
      <c r="R1502" s="6" t="s">
        <v>5255</v>
      </c>
      <c r="S1502" s="18">
        <v>63</v>
      </c>
      <c r="T1502" s="18">
        <v>63</v>
      </c>
      <c r="U1502" s="46">
        <f t="shared" si="75"/>
        <v>1</v>
      </c>
      <c r="V1502" s="6"/>
      <c r="W1502">
        <f t="shared" si="76"/>
        <v>63</v>
      </c>
      <c r="X1502" s="6"/>
      <c r="Y1502" s="6"/>
      <c r="Z1502" s="6"/>
      <c r="AA1502" s="48"/>
      <c r="AB1502" s="48"/>
      <c r="AC1502" s="6"/>
      <c r="AD1502" s="6"/>
      <c r="AE1502" s="6"/>
      <c r="AF1502" s="6"/>
    </row>
    <row r="1503" spans="1:32" ht="15.75" thickBot="1">
      <c r="A1503" s="6"/>
      <c r="B1503" s="6"/>
      <c r="C1503" s="6"/>
      <c r="D1503" s="6"/>
      <c r="I1503" s="6"/>
      <c r="J1503" s="6"/>
      <c r="K1503" s="6"/>
      <c r="L1503" s="6"/>
      <c r="M1503" s="6"/>
      <c r="N1503" s="6"/>
      <c r="O1503" s="6"/>
      <c r="P1503" s="6"/>
      <c r="Q1503" s="60" t="s">
        <v>2593</v>
      </c>
      <c r="R1503" s="6" t="s">
        <v>5256</v>
      </c>
      <c r="S1503" s="18">
        <v>212</v>
      </c>
      <c r="T1503" s="18">
        <v>212</v>
      </c>
      <c r="U1503" s="46">
        <f t="shared" si="75"/>
        <v>1</v>
      </c>
      <c r="V1503" s="6"/>
      <c r="W1503">
        <f t="shared" si="76"/>
        <v>212</v>
      </c>
      <c r="X1503" s="6"/>
      <c r="Y1503" s="6"/>
      <c r="Z1503" s="6"/>
      <c r="AA1503" s="48"/>
      <c r="AB1503" s="48"/>
      <c r="AC1503" s="6"/>
      <c r="AD1503" s="6"/>
      <c r="AE1503" s="6"/>
      <c r="AF1503" s="6"/>
    </row>
    <row r="1504" spans="1:32">
      <c r="A1504" s="6"/>
      <c r="B1504" s="6"/>
      <c r="C1504" s="6"/>
      <c r="D1504" s="6"/>
      <c r="I1504" s="6"/>
      <c r="J1504" s="6"/>
      <c r="K1504" s="6"/>
      <c r="L1504" s="6"/>
      <c r="M1504" s="6"/>
      <c r="N1504" s="6"/>
      <c r="O1504" s="6"/>
      <c r="P1504" s="6"/>
      <c r="Q1504" s="48" t="s">
        <v>3971</v>
      </c>
      <c r="R1504" s="6" t="s">
        <v>4261</v>
      </c>
      <c r="S1504" s="19">
        <v>0</v>
      </c>
      <c r="T1504" s="19">
        <v>0</v>
      </c>
      <c r="U1504" s="46" t="e">
        <f t="shared" si="75"/>
        <v>#DIV/0!</v>
      </c>
      <c r="V1504" s="6"/>
      <c r="W1504">
        <f t="shared" si="76"/>
        <v>0</v>
      </c>
      <c r="X1504" s="6"/>
      <c r="Y1504" s="6"/>
      <c r="Z1504" s="6"/>
      <c r="AA1504" s="48"/>
      <c r="AB1504" s="48"/>
      <c r="AC1504" s="6"/>
      <c r="AD1504" s="6"/>
      <c r="AE1504" s="6"/>
      <c r="AF1504" s="6"/>
    </row>
    <row r="1505" spans="1:32">
      <c r="A1505" s="6"/>
      <c r="B1505" s="6"/>
      <c r="C1505" s="6"/>
      <c r="D1505" s="6"/>
      <c r="I1505" s="6"/>
      <c r="J1505" s="6"/>
      <c r="K1505" s="6"/>
      <c r="L1505" s="6"/>
      <c r="M1505" s="6"/>
      <c r="N1505" s="6"/>
      <c r="O1505" s="6"/>
      <c r="P1505" s="6"/>
      <c r="Q1505" s="48" t="s">
        <v>3972</v>
      </c>
      <c r="R1505" s="6" t="s">
        <v>4261</v>
      </c>
      <c r="S1505" s="19">
        <v>0</v>
      </c>
      <c r="T1505" s="19">
        <v>0</v>
      </c>
      <c r="U1505" s="46" t="e">
        <f t="shared" si="75"/>
        <v>#DIV/0!</v>
      </c>
      <c r="V1505" s="6"/>
      <c r="W1505">
        <f t="shared" si="76"/>
        <v>0</v>
      </c>
      <c r="X1505" s="6"/>
      <c r="Y1505" s="6"/>
      <c r="Z1505" s="6"/>
      <c r="AA1505" s="48"/>
      <c r="AB1505" s="48"/>
      <c r="AC1505" s="6"/>
      <c r="AD1505" s="6"/>
      <c r="AE1505" s="6"/>
      <c r="AF1505" s="6"/>
    </row>
    <row r="1506" spans="1:32">
      <c r="A1506" s="6"/>
      <c r="B1506" s="6"/>
      <c r="C1506" s="6"/>
      <c r="D1506" s="6"/>
      <c r="I1506" s="6"/>
      <c r="J1506" s="6"/>
      <c r="K1506" s="6"/>
      <c r="L1506" s="6"/>
      <c r="M1506" s="6"/>
      <c r="N1506" s="6"/>
      <c r="O1506" s="6"/>
      <c r="P1506" s="6"/>
      <c r="Q1506" s="48" t="s">
        <v>3973</v>
      </c>
      <c r="R1506" s="6" t="s">
        <v>4261</v>
      </c>
      <c r="S1506" s="19">
        <v>0</v>
      </c>
      <c r="T1506" s="19">
        <v>0</v>
      </c>
      <c r="U1506" s="46" t="e">
        <f t="shared" si="75"/>
        <v>#DIV/0!</v>
      </c>
      <c r="V1506" s="6"/>
      <c r="W1506">
        <f t="shared" si="76"/>
        <v>0</v>
      </c>
      <c r="X1506" s="6"/>
      <c r="Y1506" s="6"/>
      <c r="Z1506" s="6"/>
      <c r="AA1506" s="48"/>
      <c r="AB1506" s="48"/>
      <c r="AC1506" s="6"/>
      <c r="AD1506" s="6"/>
      <c r="AE1506" s="6"/>
      <c r="AF1506" s="6"/>
    </row>
    <row r="1507" spans="1:32" ht="15.75" thickBot="1">
      <c r="A1507" s="6"/>
      <c r="B1507" s="6"/>
      <c r="C1507" s="6"/>
      <c r="D1507" s="6"/>
      <c r="I1507" s="6"/>
      <c r="J1507" s="6"/>
      <c r="K1507" s="6"/>
      <c r="L1507" s="6"/>
      <c r="M1507" s="6"/>
      <c r="N1507" s="6"/>
      <c r="O1507" s="6"/>
      <c r="P1507" s="6"/>
      <c r="Q1507" s="64" t="s">
        <v>3974</v>
      </c>
      <c r="R1507" s="6" t="s">
        <v>4261</v>
      </c>
      <c r="S1507" s="19">
        <v>0</v>
      </c>
      <c r="T1507" s="19">
        <v>0</v>
      </c>
      <c r="U1507" s="46" t="e">
        <f t="shared" si="75"/>
        <v>#DIV/0!</v>
      </c>
      <c r="V1507" s="6"/>
      <c r="W1507">
        <f t="shared" si="76"/>
        <v>0</v>
      </c>
      <c r="X1507" s="6"/>
      <c r="Y1507" s="6"/>
      <c r="Z1507" s="6"/>
      <c r="AA1507" s="48"/>
      <c r="AB1507" s="48"/>
      <c r="AC1507" s="6"/>
      <c r="AD1507" s="6"/>
      <c r="AE1507" s="6"/>
      <c r="AF1507" s="6"/>
    </row>
    <row r="1508" spans="1:32" ht="15.75" thickBot="1">
      <c r="A1508" s="6"/>
      <c r="B1508" s="6"/>
      <c r="C1508" s="6"/>
      <c r="D1508" s="6"/>
      <c r="I1508" s="6"/>
      <c r="J1508" s="6"/>
      <c r="K1508" s="6"/>
      <c r="L1508" s="6"/>
      <c r="M1508" s="6"/>
      <c r="N1508" s="6"/>
      <c r="O1508" s="6"/>
      <c r="P1508" s="6"/>
      <c r="Q1508" s="60" t="s">
        <v>2594</v>
      </c>
      <c r="R1508" s="6" t="s">
        <v>5257</v>
      </c>
      <c r="S1508" s="18">
        <v>113</v>
      </c>
      <c r="T1508" s="18">
        <v>113</v>
      </c>
      <c r="U1508" s="46">
        <f t="shared" si="75"/>
        <v>1</v>
      </c>
      <c r="V1508" s="6"/>
      <c r="W1508">
        <f t="shared" si="76"/>
        <v>113</v>
      </c>
      <c r="X1508" s="6"/>
      <c r="Y1508" s="6"/>
      <c r="Z1508" s="6"/>
      <c r="AA1508" s="48"/>
      <c r="AB1508" s="48"/>
      <c r="AC1508" s="6"/>
      <c r="AD1508" s="6"/>
      <c r="AE1508" s="6"/>
      <c r="AF1508" s="6"/>
    </row>
    <row r="1509" spans="1:32">
      <c r="A1509" s="6"/>
      <c r="B1509" s="6"/>
      <c r="C1509" s="6"/>
      <c r="D1509" s="6"/>
      <c r="I1509" s="6"/>
      <c r="J1509" s="6"/>
      <c r="K1509" s="6"/>
      <c r="L1509" s="6"/>
      <c r="M1509" s="6"/>
      <c r="N1509" s="6"/>
      <c r="O1509" s="6"/>
      <c r="P1509" s="6"/>
      <c r="Q1509" s="48" t="s">
        <v>3975</v>
      </c>
      <c r="R1509" s="6" t="s">
        <v>4261</v>
      </c>
      <c r="S1509" s="19">
        <v>0</v>
      </c>
      <c r="T1509" s="19">
        <v>0</v>
      </c>
      <c r="U1509" s="46" t="e">
        <f t="shared" si="75"/>
        <v>#DIV/0!</v>
      </c>
      <c r="V1509" s="6"/>
      <c r="W1509">
        <f t="shared" si="76"/>
        <v>0</v>
      </c>
      <c r="X1509" s="6"/>
      <c r="Y1509" s="6"/>
      <c r="Z1509" s="6"/>
      <c r="AA1509" s="48"/>
      <c r="AB1509" s="48"/>
      <c r="AC1509" s="6"/>
      <c r="AD1509" s="6"/>
      <c r="AE1509" s="6"/>
      <c r="AF1509" s="6"/>
    </row>
    <row r="1510" spans="1:32" ht="15.75" thickBot="1">
      <c r="A1510" s="6"/>
      <c r="B1510" s="6"/>
      <c r="C1510" s="6"/>
      <c r="D1510" s="6"/>
      <c r="I1510" s="6"/>
      <c r="J1510" s="6"/>
      <c r="K1510" s="6"/>
      <c r="L1510" s="6"/>
      <c r="M1510" s="6"/>
      <c r="N1510" s="6"/>
      <c r="O1510" s="6"/>
      <c r="P1510" s="6"/>
      <c r="Q1510" s="64" t="s">
        <v>3976</v>
      </c>
      <c r="R1510" s="6" t="s">
        <v>4261</v>
      </c>
      <c r="S1510" s="19">
        <v>0</v>
      </c>
      <c r="T1510" s="19">
        <v>0</v>
      </c>
      <c r="U1510" s="46" t="e">
        <f t="shared" si="75"/>
        <v>#DIV/0!</v>
      </c>
      <c r="V1510" s="6"/>
      <c r="W1510">
        <f t="shared" si="76"/>
        <v>0</v>
      </c>
      <c r="X1510" s="6"/>
      <c r="Y1510" s="6"/>
      <c r="Z1510" s="6"/>
      <c r="AA1510" s="48"/>
      <c r="AB1510" s="48"/>
      <c r="AC1510" s="6"/>
      <c r="AD1510" s="6"/>
      <c r="AE1510" s="6"/>
      <c r="AF1510" s="6"/>
    </row>
    <row r="1511" spans="1:32" ht="15.75" thickBot="1">
      <c r="A1511" s="6"/>
      <c r="B1511" s="6"/>
      <c r="C1511" s="6"/>
      <c r="D1511" s="6"/>
      <c r="I1511" s="6"/>
      <c r="J1511" s="6"/>
      <c r="K1511" s="6"/>
      <c r="L1511" s="6"/>
      <c r="M1511" s="6"/>
      <c r="N1511" s="6"/>
      <c r="O1511" s="6"/>
      <c r="P1511" s="6"/>
      <c r="Q1511" s="60" t="s">
        <v>2595</v>
      </c>
      <c r="R1511" s="6" t="s">
        <v>5258</v>
      </c>
      <c r="S1511" s="18">
        <v>59</v>
      </c>
      <c r="T1511" s="18">
        <v>59</v>
      </c>
      <c r="U1511" s="46">
        <f t="shared" si="75"/>
        <v>1</v>
      </c>
      <c r="V1511" s="6"/>
      <c r="W1511">
        <f t="shared" si="76"/>
        <v>59</v>
      </c>
      <c r="X1511" s="6"/>
      <c r="Y1511" s="6"/>
      <c r="Z1511" s="6"/>
      <c r="AA1511" s="48"/>
      <c r="AB1511" s="48"/>
      <c r="AC1511" s="6"/>
      <c r="AD1511" s="6"/>
      <c r="AE1511" s="6"/>
      <c r="AF1511" s="6"/>
    </row>
    <row r="1512" spans="1:32" ht="15.75" thickBot="1">
      <c r="A1512" s="6"/>
      <c r="B1512" s="6"/>
      <c r="C1512" s="6"/>
      <c r="D1512" s="6"/>
      <c r="I1512" s="6"/>
      <c r="J1512" s="6"/>
      <c r="K1512" s="6"/>
      <c r="L1512" s="6"/>
      <c r="M1512" s="6"/>
      <c r="N1512" s="6"/>
      <c r="O1512" s="6"/>
      <c r="P1512" s="6"/>
      <c r="Q1512" s="60" t="s">
        <v>2596</v>
      </c>
      <c r="R1512" s="6" t="s">
        <v>5259</v>
      </c>
      <c r="S1512" s="18">
        <v>48</v>
      </c>
      <c r="T1512" s="18">
        <v>48</v>
      </c>
      <c r="U1512" s="46">
        <f t="shared" si="75"/>
        <v>1</v>
      </c>
      <c r="V1512" s="6"/>
      <c r="W1512">
        <f t="shared" si="76"/>
        <v>48</v>
      </c>
      <c r="X1512" s="6"/>
      <c r="Y1512" s="6"/>
      <c r="Z1512" s="6"/>
      <c r="AA1512" s="48"/>
      <c r="AB1512" s="48"/>
      <c r="AC1512" s="6"/>
      <c r="AD1512" s="6"/>
      <c r="AE1512" s="6"/>
      <c r="AF1512" s="6"/>
    </row>
    <row r="1513" spans="1:32" ht="15.75" thickBot="1">
      <c r="A1513" s="6"/>
      <c r="B1513" s="6"/>
      <c r="C1513" s="6"/>
      <c r="D1513" s="6"/>
      <c r="I1513" s="6"/>
      <c r="J1513" s="6"/>
      <c r="K1513" s="6"/>
      <c r="L1513" s="6"/>
      <c r="M1513" s="6"/>
      <c r="N1513" s="6"/>
      <c r="O1513" s="6"/>
      <c r="P1513" s="6"/>
      <c r="Q1513" s="60" t="s">
        <v>2597</v>
      </c>
      <c r="R1513" s="6" t="s">
        <v>5260</v>
      </c>
      <c r="S1513" s="18">
        <v>172</v>
      </c>
      <c r="T1513" s="18">
        <v>172</v>
      </c>
      <c r="U1513" s="46">
        <f t="shared" si="75"/>
        <v>1</v>
      </c>
      <c r="V1513" s="6"/>
      <c r="W1513">
        <f t="shared" si="76"/>
        <v>172</v>
      </c>
      <c r="X1513" s="6"/>
      <c r="Y1513" s="6"/>
      <c r="Z1513" s="6"/>
      <c r="AA1513" s="48"/>
      <c r="AB1513" s="48"/>
      <c r="AC1513" s="6"/>
      <c r="AD1513" s="6"/>
      <c r="AE1513" s="6"/>
      <c r="AF1513" s="6"/>
    </row>
    <row r="1514" spans="1:32" ht="15.75" thickBot="1">
      <c r="A1514" s="6"/>
      <c r="B1514" s="6"/>
      <c r="C1514" s="6"/>
      <c r="D1514" s="6"/>
      <c r="I1514" s="6"/>
      <c r="J1514" s="6"/>
      <c r="K1514" s="6"/>
      <c r="L1514" s="6"/>
      <c r="M1514" s="6"/>
      <c r="N1514" s="6"/>
      <c r="O1514" s="6"/>
      <c r="P1514" s="6"/>
      <c r="Q1514" s="60" t="s">
        <v>2598</v>
      </c>
      <c r="R1514" s="6" t="s">
        <v>5261</v>
      </c>
      <c r="S1514" s="18">
        <v>136</v>
      </c>
      <c r="T1514" s="18">
        <v>136</v>
      </c>
      <c r="U1514" s="46">
        <f t="shared" si="75"/>
        <v>1</v>
      </c>
      <c r="V1514" s="6"/>
      <c r="W1514">
        <f t="shared" si="76"/>
        <v>136</v>
      </c>
      <c r="X1514" s="6"/>
      <c r="Y1514" s="6"/>
      <c r="Z1514" s="6"/>
      <c r="AA1514" s="48"/>
      <c r="AB1514" s="48"/>
      <c r="AC1514" s="6"/>
      <c r="AD1514" s="6"/>
      <c r="AE1514" s="6"/>
      <c r="AF1514" s="6"/>
    </row>
    <row r="1515" spans="1:32" ht="15.75" thickBot="1">
      <c r="A1515" s="6"/>
      <c r="B1515" s="6"/>
      <c r="C1515" s="6"/>
      <c r="D1515" s="6"/>
      <c r="I1515" s="6"/>
      <c r="J1515" s="6"/>
      <c r="K1515" s="6"/>
      <c r="L1515" s="6"/>
      <c r="M1515" s="6"/>
      <c r="N1515" s="6"/>
      <c r="O1515" s="6"/>
      <c r="P1515" s="6"/>
      <c r="Q1515" s="60" t="s">
        <v>2599</v>
      </c>
      <c r="R1515" s="6" t="s">
        <v>5262</v>
      </c>
      <c r="S1515" s="18">
        <v>63</v>
      </c>
      <c r="T1515" s="18">
        <v>63</v>
      </c>
      <c r="U1515" s="46">
        <f t="shared" si="75"/>
        <v>1</v>
      </c>
      <c r="V1515" s="6"/>
      <c r="W1515">
        <f t="shared" si="76"/>
        <v>63</v>
      </c>
      <c r="X1515" s="6"/>
      <c r="Y1515" s="6"/>
      <c r="Z1515" s="6"/>
      <c r="AA1515" s="48"/>
      <c r="AB1515" s="48"/>
      <c r="AC1515" s="6"/>
      <c r="AD1515" s="6"/>
      <c r="AE1515" s="6"/>
      <c r="AF1515" s="6"/>
    </row>
    <row r="1516" spans="1:32" ht="15.75" thickBot="1">
      <c r="A1516" s="6"/>
      <c r="B1516" s="6"/>
      <c r="C1516" s="6"/>
      <c r="D1516" s="6"/>
      <c r="I1516" s="6"/>
      <c r="J1516" s="6"/>
      <c r="K1516" s="6"/>
      <c r="L1516" s="6"/>
      <c r="M1516" s="6"/>
      <c r="N1516" s="6"/>
      <c r="O1516" s="6"/>
      <c r="P1516" s="6"/>
      <c r="Q1516" s="60" t="s">
        <v>2600</v>
      </c>
      <c r="R1516" s="6" t="s">
        <v>5263</v>
      </c>
      <c r="S1516" s="18">
        <v>70</v>
      </c>
      <c r="T1516" s="18">
        <v>70</v>
      </c>
      <c r="U1516" s="46">
        <f t="shared" si="75"/>
        <v>1</v>
      </c>
      <c r="V1516" s="6"/>
      <c r="W1516">
        <f t="shared" si="76"/>
        <v>70</v>
      </c>
      <c r="X1516" s="6"/>
      <c r="Y1516" s="6"/>
      <c r="Z1516" s="6"/>
      <c r="AA1516" s="48"/>
      <c r="AB1516" s="48"/>
      <c r="AC1516" s="6"/>
      <c r="AD1516" s="6"/>
      <c r="AE1516" s="6"/>
      <c r="AF1516" s="6"/>
    </row>
    <row r="1517" spans="1:32" ht="15.75" thickBot="1">
      <c r="A1517" s="6"/>
      <c r="B1517" s="6"/>
      <c r="C1517" s="6"/>
      <c r="D1517" s="6"/>
      <c r="I1517" s="6"/>
      <c r="J1517" s="6"/>
      <c r="K1517" s="6"/>
      <c r="L1517" s="6"/>
      <c r="M1517" s="6"/>
      <c r="N1517" s="6"/>
      <c r="O1517" s="6"/>
      <c r="P1517" s="6"/>
      <c r="Q1517" s="60" t="s">
        <v>2601</v>
      </c>
      <c r="R1517" s="6" t="s">
        <v>5264</v>
      </c>
      <c r="S1517" s="18">
        <v>58</v>
      </c>
      <c r="T1517" s="18">
        <v>58</v>
      </c>
      <c r="U1517" s="46">
        <f t="shared" si="75"/>
        <v>1</v>
      </c>
      <c r="V1517" s="6"/>
      <c r="W1517">
        <f t="shared" si="76"/>
        <v>58</v>
      </c>
      <c r="X1517" s="6"/>
      <c r="Y1517" s="6"/>
      <c r="Z1517" s="6"/>
      <c r="AA1517" s="48"/>
      <c r="AB1517" s="48"/>
      <c r="AC1517" s="6"/>
      <c r="AD1517" s="6"/>
      <c r="AE1517" s="6"/>
      <c r="AF1517" s="6"/>
    </row>
    <row r="1518" spans="1:32" ht="15.75" thickBot="1">
      <c r="A1518" s="6"/>
      <c r="B1518" s="6"/>
      <c r="C1518" s="6"/>
      <c r="D1518" s="6"/>
      <c r="I1518" s="6"/>
      <c r="J1518" s="6"/>
      <c r="K1518" s="6"/>
      <c r="L1518" s="6"/>
      <c r="M1518" s="6"/>
      <c r="N1518" s="6"/>
      <c r="O1518" s="6"/>
      <c r="P1518" s="6"/>
      <c r="Q1518" s="60" t="s">
        <v>2602</v>
      </c>
      <c r="R1518" s="6" t="s">
        <v>5265</v>
      </c>
      <c r="S1518" s="18">
        <v>136</v>
      </c>
      <c r="T1518" s="18">
        <v>136</v>
      </c>
      <c r="U1518" s="46">
        <f t="shared" si="75"/>
        <v>1</v>
      </c>
      <c r="V1518" s="6"/>
      <c r="W1518">
        <f t="shared" si="76"/>
        <v>136</v>
      </c>
      <c r="X1518" s="6"/>
      <c r="Y1518" s="6"/>
      <c r="Z1518" s="6"/>
      <c r="AA1518" s="48"/>
      <c r="AB1518" s="48"/>
      <c r="AC1518" s="6"/>
      <c r="AD1518" s="6"/>
      <c r="AE1518" s="6"/>
      <c r="AF1518" s="6"/>
    </row>
    <row r="1519" spans="1:32" ht="15.75" thickBot="1">
      <c r="A1519" s="6"/>
      <c r="B1519" s="6"/>
      <c r="C1519" s="6"/>
      <c r="D1519" s="6"/>
      <c r="I1519" s="6"/>
      <c r="J1519" s="6"/>
      <c r="K1519" s="6"/>
      <c r="L1519" s="6"/>
      <c r="M1519" s="6"/>
      <c r="N1519" s="6"/>
      <c r="O1519" s="6"/>
      <c r="P1519" s="6"/>
      <c r="Q1519" s="60" t="s">
        <v>2603</v>
      </c>
      <c r="R1519" s="6" t="s">
        <v>5266</v>
      </c>
      <c r="S1519" s="18">
        <v>127</v>
      </c>
      <c r="T1519" s="18">
        <v>127</v>
      </c>
      <c r="U1519" s="46">
        <f t="shared" si="75"/>
        <v>1</v>
      </c>
      <c r="V1519" s="6"/>
      <c r="W1519">
        <f t="shared" si="76"/>
        <v>127</v>
      </c>
      <c r="X1519" s="6"/>
      <c r="Y1519" s="6"/>
      <c r="Z1519" s="6"/>
      <c r="AA1519" s="48"/>
      <c r="AB1519" s="48"/>
      <c r="AC1519" s="6"/>
      <c r="AD1519" s="6"/>
      <c r="AE1519" s="6"/>
      <c r="AF1519" s="6"/>
    </row>
    <row r="1520" spans="1:32" ht="15.75" thickBot="1">
      <c r="A1520" s="6"/>
      <c r="B1520" s="6"/>
      <c r="C1520" s="6"/>
      <c r="D1520" s="6"/>
      <c r="I1520" s="6"/>
      <c r="J1520" s="6"/>
      <c r="K1520" s="6"/>
      <c r="L1520" s="6"/>
      <c r="M1520" s="6"/>
      <c r="N1520" s="6"/>
      <c r="O1520" s="6"/>
      <c r="P1520" s="6"/>
      <c r="Q1520" s="60" t="s">
        <v>2604</v>
      </c>
      <c r="R1520" s="6" t="s">
        <v>5267</v>
      </c>
      <c r="S1520" s="18">
        <v>181</v>
      </c>
      <c r="T1520" s="18">
        <v>181</v>
      </c>
      <c r="U1520" s="46">
        <f t="shared" si="75"/>
        <v>1</v>
      </c>
      <c r="V1520" s="6"/>
      <c r="W1520">
        <f t="shared" si="76"/>
        <v>181</v>
      </c>
      <c r="X1520" s="6"/>
      <c r="Y1520" s="6"/>
      <c r="Z1520" s="6"/>
      <c r="AA1520" s="48"/>
      <c r="AB1520" s="48"/>
      <c r="AC1520" s="6"/>
      <c r="AD1520" s="6"/>
      <c r="AE1520" s="6"/>
      <c r="AF1520" s="6"/>
    </row>
    <row r="1521" spans="1:32" ht="15.75" thickBot="1">
      <c r="A1521" s="6"/>
      <c r="B1521" s="6"/>
      <c r="C1521" s="6"/>
      <c r="D1521" s="6"/>
      <c r="I1521" s="6"/>
      <c r="J1521" s="6"/>
      <c r="K1521" s="6"/>
      <c r="L1521" s="6"/>
      <c r="M1521" s="6"/>
      <c r="N1521" s="6"/>
      <c r="O1521" s="6"/>
      <c r="P1521" s="6"/>
      <c r="Q1521" s="60" t="s">
        <v>2605</v>
      </c>
      <c r="R1521" s="6" t="s">
        <v>5268</v>
      </c>
      <c r="S1521" s="18">
        <v>76</v>
      </c>
      <c r="T1521" s="18">
        <v>76</v>
      </c>
      <c r="U1521" s="46">
        <f t="shared" si="75"/>
        <v>1</v>
      </c>
      <c r="V1521" s="6"/>
      <c r="W1521">
        <f t="shared" si="76"/>
        <v>76</v>
      </c>
      <c r="X1521" s="6"/>
      <c r="Y1521" s="6"/>
      <c r="Z1521" s="6"/>
      <c r="AA1521" s="48"/>
      <c r="AB1521" s="48"/>
      <c r="AC1521" s="6"/>
      <c r="AD1521" s="6"/>
      <c r="AE1521" s="6"/>
      <c r="AF1521" s="6"/>
    </row>
    <row r="1522" spans="1:32" ht="15.75" thickBot="1">
      <c r="A1522" s="6"/>
      <c r="B1522" s="6"/>
      <c r="C1522" s="6"/>
      <c r="D1522" s="6"/>
      <c r="I1522" s="6"/>
      <c r="J1522" s="6"/>
      <c r="K1522" s="6"/>
      <c r="L1522" s="6"/>
      <c r="M1522" s="6"/>
      <c r="N1522" s="6"/>
      <c r="O1522" s="6"/>
      <c r="P1522" s="6"/>
      <c r="Q1522" s="60" t="s">
        <v>2606</v>
      </c>
      <c r="R1522" s="6" t="s">
        <v>5269</v>
      </c>
      <c r="S1522" s="18">
        <v>112</v>
      </c>
      <c r="T1522" s="18">
        <v>112</v>
      </c>
      <c r="U1522" s="46">
        <f t="shared" si="75"/>
        <v>1</v>
      </c>
      <c r="V1522" s="6"/>
      <c r="W1522">
        <f t="shared" si="76"/>
        <v>112</v>
      </c>
      <c r="X1522" s="6"/>
      <c r="Y1522" s="6"/>
      <c r="Z1522" s="6"/>
      <c r="AA1522" s="48"/>
      <c r="AB1522" s="48"/>
      <c r="AC1522" s="6"/>
      <c r="AD1522" s="6"/>
      <c r="AE1522" s="6"/>
      <c r="AF1522" s="6"/>
    </row>
    <row r="1523" spans="1:32" ht="15.75" thickBot="1">
      <c r="A1523" s="6"/>
      <c r="B1523" s="6"/>
      <c r="C1523" s="6"/>
      <c r="D1523" s="6"/>
      <c r="I1523" s="6"/>
      <c r="J1523" s="6"/>
      <c r="K1523" s="6"/>
      <c r="L1523" s="6"/>
      <c r="M1523" s="6"/>
      <c r="N1523" s="6"/>
      <c r="O1523" s="6"/>
      <c r="P1523" s="6"/>
      <c r="Q1523" s="60" t="s">
        <v>2607</v>
      </c>
      <c r="R1523" s="6" t="s">
        <v>5270</v>
      </c>
      <c r="S1523" s="18">
        <v>90</v>
      </c>
      <c r="T1523" s="18">
        <v>90</v>
      </c>
      <c r="U1523" s="46">
        <f t="shared" si="75"/>
        <v>1</v>
      </c>
      <c r="V1523" s="6"/>
      <c r="W1523">
        <f t="shared" si="76"/>
        <v>90</v>
      </c>
      <c r="X1523" s="6"/>
      <c r="Y1523" s="6"/>
      <c r="Z1523" s="6"/>
      <c r="AA1523" s="48"/>
      <c r="AB1523" s="48"/>
      <c r="AC1523" s="6"/>
      <c r="AD1523" s="6"/>
      <c r="AE1523" s="6"/>
      <c r="AF1523" s="6"/>
    </row>
    <row r="1524" spans="1:32" ht="15.75" thickBot="1">
      <c r="A1524" s="6"/>
      <c r="B1524" s="6"/>
      <c r="C1524" s="6"/>
      <c r="D1524" s="6"/>
      <c r="I1524" s="6"/>
      <c r="J1524" s="6"/>
      <c r="K1524" s="6"/>
      <c r="L1524" s="6"/>
      <c r="M1524" s="6"/>
      <c r="N1524" s="6"/>
      <c r="O1524" s="6"/>
      <c r="P1524" s="6"/>
      <c r="Q1524" s="60" t="s">
        <v>2608</v>
      </c>
      <c r="R1524" s="6" t="s">
        <v>5271</v>
      </c>
      <c r="S1524" s="18">
        <v>107</v>
      </c>
      <c r="T1524" s="18">
        <v>107</v>
      </c>
      <c r="U1524" s="46">
        <f t="shared" si="75"/>
        <v>1</v>
      </c>
      <c r="V1524" s="6"/>
      <c r="W1524">
        <f t="shared" si="76"/>
        <v>107</v>
      </c>
      <c r="X1524" s="6"/>
      <c r="Y1524" s="6"/>
      <c r="Z1524" s="6"/>
      <c r="AA1524" s="48"/>
      <c r="AB1524" s="48"/>
      <c r="AC1524" s="6"/>
      <c r="AD1524" s="6"/>
      <c r="AE1524" s="6"/>
      <c r="AF1524" s="6"/>
    </row>
    <row r="1525" spans="1:32" ht="15.75" thickBot="1">
      <c r="A1525" s="6"/>
      <c r="B1525" s="6"/>
      <c r="C1525" s="6"/>
      <c r="D1525" s="6"/>
      <c r="I1525" s="6"/>
      <c r="J1525" s="6"/>
      <c r="K1525" s="6"/>
      <c r="L1525" s="6"/>
      <c r="M1525" s="6"/>
      <c r="N1525" s="6"/>
      <c r="O1525" s="6"/>
      <c r="P1525" s="6"/>
      <c r="Q1525" s="60" t="s">
        <v>2609</v>
      </c>
      <c r="R1525" s="6" t="s">
        <v>5272</v>
      </c>
      <c r="S1525" s="18">
        <v>61</v>
      </c>
      <c r="T1525" s="18">
        <v>61</v>
      </c>
      <c r="U1525" s="46">
        <f t="shared" si="75"/>
        <v>1</v>
      </c>
      <c r="V1525" s="6"/>
      <c r="W1525">
        <f t="shared" si="76"/>
        <v>61</v>
      </c>
      <c r="X1525" s="6"/>
      <c r="Y1525" s="6"/>
      <c r="Z1525" s="6"/>
      <c r="AA1525" s="48"/>
      <c r="AB1525" s="48"/>
      <c r="AC1525" s="6"/>
      <c r="AD1525" s="6"/>
      <c r="AE1525" s="6"/>
      <c r="AF1525" s="6"/>
    </row>
    <row r="1526" spans="1:32" ht="15.75" thickBot="1">
      <c r="A1526" s="6"/>
      <c r="B1526" s="6"/>
      <c r="C1526" s="6"/>
      <c r="D1526" s="6"/>
      <c r="I1526" s="6"/>
      <c r="J1526" s="6"/>
      <c r="K1526" s="6"/>
      <c r="L1526" s="6"/>
      <c r="M1526" s="6"/>
      <c r="N1526" s="6"/>
      <c r="O1526" s="6"/>
      <c r="P1526" s="6"/>
      <c r="Q1526" s="60" t="s">
        <v>2610</v>
      </c>
      <c r="R1526" s="6" t="s">
        <v>5273</v>
      </c>
      <c r="S1526" s="18">
        <v>106</v>
      </c>
      <c r="T1526" s="18">
        <v>106</v>
      </c>
      <c r="U1526" s="46">
        <f t="shared" si="75"/>
        <v>1</v>
      </c>
      <c r="V1526" s="6"/>
      <c r="W1526">
        <f t="shared" si="76"/>
        <v>106</v>
      </c>
      <c r="X1526" s="6"/>
      <c r="Y1526" s="6"/>
      <c r="Z1526" s="6"/>
      <c r="AA1526" s="48"/>
      <c r="AB1526" s="48"/>
      <c r="AC1526" s="6"/>
      <c r="AD1526" s="6"/>
      <c r="AE1526" s="6"/>
      <c r="AF1526" s="6"/>
    </row>
    <row r="1527" spans="1:32">
      <c r="A1527" s="6"/>
      <c r="B1527" s="6"/>
      <c r="C1527" s="6"/>
      <c r="D1527" s="6"/>
      <c r="I1527" s="6"/>
      <c r="J1527" s="6"/>
      <c r="K1527" s="6"/>
      <c r="L1527" s="6"/>
      <c r="M1527" s="6"/>
      <c r="N1527" s="6"/>
      <c r="O1527" s="6"/>
      <c r="P1527" s="6"/>
      <c r="Q1527" s="48" t="s">
        <v>3977</v>
      </c>
      <c r="R1527" s="6" t="s">
        <v>4261</v>
      </c>
      <c r="S1527" s="19">
        <v>0</v>
      </c>
      <c r="T1527" s="19">
        <v>0</v>
      </c>
      <c r="U1527" s="46" t="e">
        <f t="shared" si="75"/>
        <v>#DIV/0!</v>
      </c>
      <c r="V1527" s="6"/>
      <c r="W1527">
        <f t="shared" si="76"/>
        <v>0</v>
      </c>
      <c r="X1527" s="6"/>
      <c r="Y1527" s="6"/>
      <c r="Z1527" s="6"/>
      <c r="AA1527" s="48"/>
      <c r="AB1527" s="48"/>
      <c r="AC1527" s="6"/>
      <c r="AD1527" s="6"/>
      <c r="AE1527" s="6"/>
      <c r="AF1527" s="6"/>
    </row>
    <row r="1528" spans="1:32">
      <c r="A1528" s="6"/>
      <c r="B1528" s="6"/>
      <c r="C1528" s="6"/>
      <c r="D1528" s="6"/>
      <c r="I1528" s="6"/>
      <c r="J1528" s="6"/>
      <c r="K1528" s="6"/>
      <c r="L1528" s="6"/>
      <c r="M1528" s="6"/>
      <c r="N1528" s="6"/>
      <c r="O1528" s="6"/>
      <c r="P1528" s="6"/>
      <c r="Q1528" s="48" t="s">
        <v>3978</v>
      </c>
      <c r="R1528" s="6" t="s">
        <v>4261</v>
      </c>
      <c r="S1528" s="19">
        <v>0</v>
      </c>
      <c r="T1528" s="22">
        <v>0</v>
      </c>
      <c r="U1528" s="46" t="e">
        <f t="shared" si="75"/>
        <v>#DIV/0!</v>
      </c>
      <c r="V1528" s="6"/>
      <c r="W1528">
        <f t="shared" si="76"/>
        <v>0</v>
      </c>
      <c r="X1528" s="6"/>
      <c r="Y1528" s="6"/>
      <c r="Z1528" s="6"/>
      <c r="AA1528" s="48"/>
      <c r="AB1528" s="48"/>
      <c r="AC1528" s="6"/>
      <c r="AD1528" s="6"/>
      <c r="AE1528" s="6"/>
      <c r="AF1528" s="6"/>
    </row>
    <row r="1529" spans="1:32">
      <c r="A1529" s="6"/>
      <c r="B1529" s="6"/>
      <c r="C1529" s="6"/>
      <c r="D1529" s="6"/>
      <c r="I1529" s="6"/>
      <c r="J1529" s="6"/>
      <c r="K1529" s="6"/>
      <c r="L1529" s="6"/>
      <c r="M1529" s="6"/>
      <c r="N1529" s="6"/>
      <c r="O1529" s="6"/>
      <c r="P1529" s="6"/>
      <c r="Q1529" s="48" t="s">
        <v>3979</v>
      </c>
      <c r="R1529" s="6" t="s">
        <v>4261</v>
      </c>
      <c r="S1529" s="19">
        <v>0</v>
      </c>
      <c r="T1529" s="22">
        <v>0</v>
      </c>
      <c r="U1529" s="46" t="e">
        <f t="shared" si="75"/>
        <v>#DIV/0!</v>
      </c>
      <c r="V1529" s="6"/>
      <c r="W1529">
        <f t="shared" si="76"/>
        <v>0</v>
      </c>
      <c r="X1529" s="6"/>
      <c r="Y1529" s="6"/>
      <c r="Z1529" s="6"/>
      <c r="AA1529" s="48"/>
      <c r="AB1529" s="48"/>
      <c r="AC1529" s="6"/>
      <c r="AD1529" s="6"/>
      <c r="AE1529" s="6"/>
      <c r="AF1529" s="6"/>
    </row>
    <row r="1530" spans="1:32">
      <c r="A1530" s="6"/>
      <c r="B1530" s="6"/>
      <c r="C1530" s="6"/>
      <c r="D1530" s="6"/>
      <c r="I1530" s="6"/>
      <c r="J1530" s="6"/>
      <c r="K1530" s="6"/>
      <c r="L1530" s="6"/>
      <c r="M1530" s="6"/>
      <c r="N1530" s="6"/>
      <c r="O1530" s="6"/>
      <c r="P1530" s="6"/>
      <c r="Q1530" s="48" t="s">
        <v>3980</v>
      </c>
      <c r="R1530" s="6" t="s">
        <v>4261</v>
      </c>
      <c r="S1530" s="19">
        <v>0</v>
      </c>
      <c r="T1530" s="6">
        <v>0</v>
      </c>
      <c r="U1530" s="46" t="e">
        <f t="shared" si="75"/>
        <v>#DIV/0!</v>
      </c>
      <c r="V1530" s="6"/>
      <c r="W1530">
        <f t="shared" si="76"/>
        <v>0</v>
      </c>
      <c r="X1530" s="6"/>
      <c r="Y1530" s="6"/>
      <c r="Z1530" s="6"/>
      <c r="AA1530" s="48"/>
      <c r="AB1530" s="48"/>
      <c r="AC1530" s="6"/>
      <c r="AD1530" s="6"/>
      <c r="AE1530" s="6"/>
      <c r="AF1530" s="6"/>
    </row>
    <row r="1531" spans="1:32">
      <c r="A1531" s="6"/>
      <c r="B1531" s="6"/>
      <c r="C1531" s="6"/>
      <c r="D1531" s="6"/>
      <c r="I1531" s="6"/>
      <c r="J1531" s="6"/>
      <c r="K1531" s="6"/>
      <c r="L1531" s="6"/>
      <c r="M1531" s="6"/>
      <c r="N1531" s="6"/>
      <c r="O1531" s="6"/>
      <c r="P1531" s="6"/>
      <c r="Q1531" s="48" t="s">
        <v>3981</v>
      </c>
      <c r="R1531" s="6" t="s">
        <v>4261</v>
      </c>
      <c r="S1531" s="6">
        <v>0</v>
      </c>
      <c r="T1531" s="6">
        <v>0</v>
      </c>
      <c r="U1531" s="46" t="e">
        <f t="shared" si="75"/>
        <v>#DIV/0!</v>
      </c>
      <c r="V1531" s="6"/>
      <c r="W1531">
        <f t="shared" si="76"/>
        <v>0</v>
      </c>
      <c r="X1531" s="6"/>
      <c r="Y1531" s="6"/>
      <c r="Z1531" s="6"/>
      <c r="AA1531" s="48"/>
      <c r="AB1531" s="48"/>
      <c r="AC1531" s="6"/>
      <c r="AD1531" s="6"/>
      <c r="AE1531" s="6"/>
      <c r="AF1531" s="6"/>
    </row>
    <row r="1532" spans="1:32" ht="15.75" thickBot="1">
      <c r="A1532" s="6"/>
      <c r="B1532" s="6"/>
      <c r="C1532" s="6"/>
      <c r="D1532" s="6"/>
      <c r="I1532" s="6"/>
      <c r="J1532" s="6"/>
      <c r="K1532" s="6"/>
      <c r="L1532" s="6"/>
      <c r="M1532" s="6"/>
      <c r="N1532" s="6"/>
      <c r="O1532" s="6"/>
      <c r="P1532" s="6"/>
      <c r="Q1532" s="64" t="s">
        <v>3982</v>
      </c>
      <c r="R1532" s="6" t="s">
        <v>4261</v>
      </c>
      <c r="S1532" s="22">
        <v>0</v>
      </c>
      <c r="T1532" s="22">
        <v>0</v>
      </c>
      <c r="U1532" s="46" t="e">
        <f t="shared" si="75"/>
        <v>#DIV/0!</v>
      </c>
      <c r="V1532" s="6"/>
      <c r="W1532">
        <f t="shared" si="76"/>
        <v>0</v>
      </c>
      <c r="X1532" s="6"/>
      <c r="Y1532" s="6"/>
      <c r="Z1532" s="6"/>
      <c r="AA1532" s="48"/>
      <c r="AB1532" s="48"/>
      <c r="AC1532" s="6"/>
      <c r="AD1532" s="6"/>
      <c r="AE1532" s="6"/>
      <c r="AF1532" s="6"/>
    </row>
    <row r="1533" spans="1:32" ht="15.75" thickBot="1">
      <c r="A1533" s="6"/>
      <c r="B1533" s="6"/>
      <c r="C1533" s="6"/>
      <c r="D1533" s="6"/>
      <c r="I1533" s="6"/>
      <c r="J1533" s="6"/>
      <c r="K1533" s="6"/>
      <c r="L1533" s="6"/>
      <c r="M1533" s="6"/>
      <c r="N1533" s="6"/>
      <c r="O1533" s="6"/>
      <c r="P1533" s="6"/>
      <c r="Q1533" s="60" t="s">
        <v>2611</v>
      </c>
      <c r="R1533" s="6" t="s">
        <v>5097</v>
      </c>
      <c r="S1533" s="18">
        <v>109</v>
      </c>
      <c r="T1533" s="18">
        <v>109</v>
      </c>
      <c r="U1533" s="46">
        <f t="shared" si="75"/>
        <v>1</v>
      </c>
      <c r="V1533" s="6"/>
      <c r="W1533">
        <f t="shared" si="76"/>
        <v>109</v>
      </c>
      <c r="X1533" s="6"/>
      <c r="Y1533" s="6"/>
      <c r="Z1533" s="6"/>
      <c r="AA1533" s="48"/>
      <c r="AB1533" s="48"/>
      <c r="AC1533" s="6"/>
      <c r="AD1533" s="6"/>
      <c r="AE1533" s="6"/>
      <c r="AF1533" s="6"/>
    </row>
    <row r="1534" spans="1:32" ht="15.75" thickBot="1">
      <c r="A1534" s="6"/>
      <c r="B1534" s="6"/>
      <c r="C1534" s="6"/>
      <c r="D1534" s="6"/>
      <c r="I1534" s="6"/>
      <c r="J1534" s="6"/>
      <c r="K1534" s="6"/>
      <c r="L1534" s="6"/>
      <c r="M1534" s="6"/>
      <c r="N1534" s="6"/>
      <c r="O1534" s="6"/>
      <c r="P1534" s="6"/>
      <c r="Q1534" s="48" t="s">
        <v>3983</v>
      </c>
      <c r="R1534" s="24" t="s">
        <v>4261</v>
      </c>
      <c r="S1534" s="25">
        <v>21</v>
      </c>
      <c r="T1534" s="25">
        <v>7</v>
      </c>
      <c r="U1534" s="47">
        <f t="shared" si="75"/>
        <v>0.33333333333333331</v>
      </c>
      <c r="V1534" s="6"/>
      <c r="W1534">
        <f t="shared" si="76"/>
        <v>7</v>
      </c>
      <c r="X1534" s="6"/>
      <c r="Y1534" s="6"/>
      <c r="Z1534" s="6"/>
      <c r="AA1534" s="48"/>
      <c r="AB1534" s="48"/>
      <c r="AC1534" s="6"/>
      <c r="AD1534" s="6"/>
      <c r="AE1534" s="6"/>
      <c r="AF1534" s="6"/>
    </row>
    <row r="1535" spans="1:32" ht="15.75" thickBot="1">
      <c r="A1535" s="6"/>
      <c r="B1535" s="6"/>
      <c r="C1535" s="6"/>
      <c r="D1535" s="6"/>
      <c r="I1535" s="6"/>
      <c r="J1535" s="6"/>
      <c r="K1535" s="6"/>
      <c r="L1535" s="6"/>
      <c r="M1535" s="6"/>
      <c r="N1535" s="6"/>
      <c r="O1535" s="6"/>
      <c r="P1535" s="6"/>
      <c r="Q1535" s="48" t="s">
        <v>3984</v>
      </c>
      <c r="R1535" s="24" t="s">
        <v>4261</v>
      </c>
      <c r="S1535" s="25">
        <v>21</v>
      </c>
      <c r="T1535" s="25">
        <v>7</v>
      </c>
      <c r="U1535" s="47">
        <f t="shared" ref="U1535:U1598" si="77">T1535/S1535</f>
        <v>0.33333333333333331</v>
      </c>
      <c r="V1535" s="6"/>
      <c r="W1535">
        <f t="shared" si="76"/>
        <v>7</v>
      </c>
      <c r="X1535" s="6"/>
      <c r="Y1535" s="6"/>
      <c r="Z1535" s="6"/>
      <c r="AA1535" s="48"/>
      <c r="AB1535" s="48"/>
      <c r="AC1535" s="6"/>
      <c r="AD1535" s="6"/>
      <c r="AE1535" s="6"/>
      <c r="AF1535" s="6"/>
    </row>
    <row r="1536" spans="1:32" ht="15.75" thickBot="1">
      <c r="A1536" s="6"/>
      <c r="B1536" s="6"/>
      <c r="C1536" s="6"/>
      <c r="D1536" s="6"/>
      <c r="I1536" s="6"/>
      <c r="J1536" s="6"/>
      <c r="K1536" s="6"/>
      <c r="L1536" s="6"/>
      <c r="M1536" s="6"/>
      <c r="N1536" s="6"/>
      <c r="O1536" s="6"/>
      <c r="P1536" s="6"/>
      <c r="Q1536" s="48" t="s">
        <v>3985</v>
      </c>
      <c r="R1536" s="24" t="s">
        <v>4261</v>
      </c>
      <c r="S1536" s="25">
        <v>21</v>
      </c>
      <c r="T1536" s="25">
        <v>7</v>
      </c>
      <c r="U1536" s="47">
        <f t="shared" si="77"/>
        <v>0.33333333333333331</v>
      </c>
      <c r="V1536" s="6"/>
      <c r="W1536">
        <f t="shared" si="76"/>
        <v>7</v>
      </c>
      <c r="X1536" s="6"/>
      <c r="Y1536" s="6"/>
      <c r="Z1536" s="6"/>
      <c r="AA1536" s="48"/>
      <c r="AB1536" s="48"/>
      <c r="AC1536" s="6"/>
      <c r="AD1536" s="6"/>
      <c r="AE1536" s="6"/>
      <c r="AF1536" s="6"/>
    </row>
    <row r="1537" spans="1:32" ht="15.75" thickBot="1">
      <c r="A1537" s="6"/>
      <c r="B1537" s="6"/>
      <c r="C1537" s="6"/>
      <c r="D1537" s="6"/>
      <c r="I1537" s="6"/>
      <c r="J1537" s="6"/>
      <c r="K1537" s="6"/>
      <c r="L1537" s="6"/>
      <c r="M1537" s="6"/>
      <c r="N1537" s="6"/>
      <c r="O1537" s="6"/>
      <c r="P1537" s="6"/>
      <c r="Q1537" s="48" t="s">
        <v>3986</v>
      </c>
      <c r="R1537" s="24" t="s">
        <v>4261</v>
      </c>
      <c r="S1537" s="25">
        <v>21</v>
      </c>
      <c r="T1537" s="25">
        <v>7</v>
      </c>
      <c r="U1537" s="47">
        <f t="shared" si="77"/>
        <v>0.33333333333333331</v>
      </c>
      <c r="V1537" s="6"/>
      <c r="W1537">
        <f t="shared" si="76"/>
        <v>7</v>
      </c>
      <c r="X1537" s="6"/>
      <c r="Y1537" s="6"/>
      <c r="Z1537" s="6"/>
      <c r="AA1537" s="48"/>
      <c r="AB1537" s="48"/>
      <c r="AC1537" s="6"/>
      <c r="AD1537" s="6"/>
      <c r="AE1537" s="6"/>
      <c r="AF1537" s="6"/>
    </row>
    <row r="1538" spans="1:32" ht="15.75" thickBot="1">
      <c r="A1538" s="6"/>
      <c r="B1538" s="6"/>
      <c r="C1538" s="6"/>
      <c r="D1538" s="6"/>
      <c r="I1538" s="6"/>
      <c r="J1538" s="6"/>
      <c r="K1538" s="6"/>
      <c r="L1538" s="6"/>
      <c r="M1538" s="6"/>
      <c r="N1538" s="6"/>
      <c r="O1538" s="6"/>
      <c r="P1538" s="6"/>
      <c r="Q1538" s="48" t="s">
        <v>3987</v>
      </c>
      <c r="R1538" s="24" t="s">
        <v>4261</v>
      </c>
      <c r="S1538" s="25">
        <v>21</v>
      </c>
      <c r="T1538" s="25">
        <v>7</v>
      </c>
      <c r="U1538" s="47">
        <f t="shared" si="77"/>
        <v>0.33333333333333331</v>
      </c>
      <c r="V1538" s="6"/>
      <c r="W1538">
        <f t="shared" si="76"/>
        <v>7</v>
      </c>
      <c r="X1538" s="6"/>
      <c r="Y1538" s="6"/>
      <c r="Z1538" s="6"/>
      <c r="AA1538" s="48"/>
      <c r="AB1538" s="48"/>
      <c r="AC1538" s="6"/>
      <c r="AD1538" s="6"/>
      <c r="AE1538" s="6"/>
      <c r="AF1538" s="6"/>
    </row>
    <row r="1539" spans="1:32" ht="15.75" thickBot="1">
      <c r="A1539" s="6"/>
      <c r="B1539" s="6"/>
      <c r="C1539" s="6"/>
      <c r="D1539" s="6"/>
      <c r="I1539" s="6"/>
      <c r="J1539" s="6"/>
      <c r="K1539" s="6"/>
      <c r="L1539" s="6"/>
      <c r="M1539" s="6"/>
      <c r="N1539" s="6"/>
      <c r="O1539" s="6"/>
      <c r="P1539" s="6"/>
      <c r="Q1539" s="48" t="s">
        <v>3988</v>
      </c>
      <c r="R1539" s="24" t="s">
        <v>4261</v>
      </c>
      <c r="S1539" s="25">
        <v>21</v>
      </c>
      <c r="T1539" s="25">
        <v>7</v>
      </c>
      <c r="U1539" s="47">
        <f t="shared" si="77"/>
        <v>0.33333333333333331</v>
      </c>
      <c r="V1539" s="6"/>
      <c r="W1539">
        <f t="shared" ref="W1539:W1602" si="78">+IF(AND(OR(V1539&gt;T1539,2&lt;T1539),V1539&gt;0),V1539,T1539)</f>
        <v>7</v>
      </c>
      <c r="X1539" s="6"/>
      <c r="Y1539" s="6"/>
      <c r="Z1539" s="6"/>
      <c r="AA1539" s="48"/>
      <c r="AB1539" s="48"/>
      <c r="AC1539" s="6"/>
      <c r="AD1539" s="6"/>
      <c r="AE1539" s="6"/>
      <c r="AF1539" s="6"/>
    </row>
    <row r="1540" spans="1:32" ht="15.75" thickBot="1">
      <c r="A1540" s="6"/>
      <c r="B1540" s="6"/>
      <c r="C1540" s="6"/>
      <c r="D1540" s="6"/>
      <c r="I1540" s="6"/>
      <c r="J1540" s="6"/>
      <c r="K1540" s="6"/>
      <c r="L1540" s="6"/>
      <c r="M1540" s="6"/>
      <c r="N1540" s="6"/>
      <c r="O1540" s="6"/>
      <c r="P1540" s="6"/>
      <c r="Q1540" s="48" t="s">
        <v>3989</v>
      </c>
      <c r="R1540" s="24" t="s">
        <v>4261</v>
      </c>
      <c r="S1540" s="25">
        <v>21</v>
      </c>
      <c r="T1540" s="25">
        <v>7</v>
      </c>
      <c r="U1540" s="47">
        <f t="shared" si="77"/>
        <v>0.33333333333333331</v>
      </c>
      <c r="V1540" s="6"/>
      <c r="W1540">
        <f t="shared" si="78"/>
        <v>7</v>
      </c>
      <c r="X1540" s="6"/>
      <c r="Y1540" s="6"/>
      <c r="Z1540" s="6"/>
      <c r="AA1540" s="48"/>
      <c r="AB1540" s="48"/>
      <c r="AC1540" s="6"/>
      <c r="AD1540" s="6"/>
      <c r="AE1540" s="6"/>
      <c r="AF1540" s="6"/>
    </row>
    <row r="1541" spans="1:32" ht="15.75" thickBot="1">
      <c r="A1541" s="6"/>
      <c r="B1541" s="6"/>
      <c r="C1541" s="6"/>
      <c r="D1541" s="6"/>
      <c r="I1541" s="6"/>
      <c r="J1541" s="6"/>
      <c r="K1541" s="6"/>
      <c r="L1541" s="6"/>
      <c r="M1541" s="6"/>
      <c r="N1541" s="6"/>
      <c r="O1541" s="6"/>
      <c r="P1541" s="6"/>
      <c r="Q1541" s="48" t="s">
        <v>3990</v>
      </c>
      <c r="R1541" s="24" t="s">
        <v>4261</v>
      </c>
      <c r="S1541" s="25">
        <v>21</v>
      </c>
      <c r="T1541" s="25">
        <v>7</v>
      </c>
      <c r="U1541" s="47">
        <f t="shared" si="77"/>
        <v>0.33333333333333331</v>
      </c>
      <c r="V1541" s="6"/>
      <c r="W1541">
        <f t="shared" si="78"/>
        <v>7</v>
      </c>
      <c r="X1541" s="6"/>
      <c r="Y1541" s="6"/>
      <c r="Z1541" s="6"/>
      <c r="AA1541" s="48"/>
      <c r="AB1541" s="48"/>
      <c r="AC1541" s="6"/>
      <c r="AD1541" s="6"/>
      <c r="AE1541" s="6"/>
      <c r="AF1541" s="6"/>
    </row>
    <row r="1542" spans="1:32" ht="15.75" thickBot="1">
      <c r="A1542" s="6"/>
      <c r="B1542" s="6"/>
      <c r="C1542" s="6"/>
      <c r="D1542" s="6"/>
      <c r="I1542" s="6"/>
      <c r="J1542" s="6"/>
      <c r="K1542" s="6"/>
      <c r="L1542" s="6"/>
      <c r="M1542" s="6"/>
      <c r="N1542" s="6"/>
      <c r="O1542" s="6"/>
      <c r="P1542" s="6"/>
      <c r="Q1542" s="48" t="s">
        <v>3991</v>
      </c>
      <c r="R1542" s="24" t="s">
        <v>4261</v>
      </c>
      <c r="S1542" s="25">
        <v>21</v>
      </c>
      <c r="T1542" s="25">
        <v>7</v>
      </c>
      <c r="U1542" s="47">
        <f t="shared" si="77"/>
        <v>0.33333333333333331</v>
      </c>
      <c r="V1542" s="6"/>
      <c r="W1542">
        <f t="shared" si="78"/>
        <v>7</v>
      </c>
      <c r="X1542" s="6"/>
      <c r="Y1542" s="6"/>
      <c r="Z1542" s="6"/>
      <c r="AA1542" s="48"/>
      <c r="AB1542" s="48"/>
      <c r="AC1542" s="6"/>
      <c r="AD1542" s="6"/>
      <c r="AE1542" s="6"/>
      <c r="AF1542" s="6"/>
    </row>
    <row r="1543" spans="1:32" ht="15.75" thickBot="1">
      <c r="A1543" s="6"/>
      <c r="B1543" s="6"/>
      <c r="C1543" s="6"/>
      <c r="D1543" s="6"/>
      <c r="I1543" s="6"/>
      <c r="J1543" s="6"/>
      <c r="K1543" s="6"/>
      <c r="L1543" s="6"/>
      <c r="M1543" s="6"/>
      <c r="N1543" s="6"/>
      <c r="O1543" s="6"/>
      <c r="P1543" s="6"/>
      <c r="Q1543" s="48" t="s">
        <v>3992</v>
      </c>
      <c r="R1543" s="24" t="s">
        <v>4261</v>
      </c>
      <c r="S1543" s="25">
        <v>21</v>
      </c>
      <c r="T1543" s="25">
        <v>7</v>
      </c>
      <c r="U1543" s="47">
        <f t="shared" si="77"/>
        <v>0.33333333333333331</v>
      </c>
      <c r="V1543" s="6"/>
      <c r="W1543">
        <f t="shared" si="78"/>
        <v>7</v>
      </c>
      <c r="X1543" s="6"/>
      <c r="Y1543" s="6"/>
      <c r="Z1543" s="6"/>
      <c r="AA1543" s="48"/>
      <c r="AB1543" s="48"/>
      <c r="AC1543" s="6"/>
      <c r="AD1543" s="6"/>
      <c r="AE1543" s="6"/>
      <c r="AF1543" s="6"/>
    </row>
    <row r="1544" spans="1:32" ht="15.75" thickBot="1">
      <c r="A1544" s="6"/>
      <c r="B1544" s="6"/>
      <c r="C1544" s="6"/>
      <c r="D1544" s="6"/>
      <c r="I1544" s="6"/>
      <c r="J1544" s="6"/>
      <c r="K1544" s="6"/>
      <c r="L1544" s="6"/>
      <c r="M1544" s="6"/>
      <c r="N1544" s="6"/>
      <c r="O1544" s="6"/>
      <c r="P1544" s="6"/>
      <c r="Q1544" s="48" t="s">
        <v>3993</v>
      </c>
      <c r="R1544" s="24" t="s">
        <v>4261</v>
      </c>
      <c r="S1544" s="25">
        <v>21</v>
      </c>
      <c r="T1544" s="25">
        <v>7</v>
      </c>
      <c r="U1544" s="47">
        <f t="shared" si="77"/>
        <v>0.33333333333333331</v>
      </c>
      <c r="V1544" s="6"/>
      <c r="W1544">
        <f t="shared" si="78"/>
        <v>7</v>
      </c>
      <c r="X1544" s="6"/>
      <c r="Y1544" s="6"/>
      <c r="Z1544" s="6"/>
      <c r="AA1544" s="48"/>
      <c r="AB1544" s="48"/>
      <c r="AC1544" s="6"/>
      <c r="AD1544" s="6"/>
      <c r="AE1544" s="6"/>
      <c r="AF1544" s="6"/>
    </row>
    <row r="1545" spans="1:32" ht="15.75" thickBot="1">
      <c r="A1545" s="6"/>
      <c r="B1545" s="6"/>
      <c r="C1545" s="6"/>
      <c r="D1545" s="6"/>
      <c r="I1545" s="6"/>
      <c r="J1545" s="6"/>
      <c r="K1545" s="6"/>
      <c r="L1545" s="6"/>
      <c r="M1545" s="6"/>
      <c r="N1545" s="6"/>
      <c r="O1545" s="6"/>
      <c r="P1545" s="6"/>
      <c r="Q1545" s="48" t="s">
        <v>3994</v>
      </c>
      <c r="R1545" s="24" t="s">
        <v>4261</v>
      </c>
      <c r="S1545" s="25">
        <v>21</v>
      </c>
      <c r="T1545" s="25">
        <v>7</v>
      </c>
      <c r="U1545" s="47">
        <f t="shared" si="77"/>
        <v>0.33333333333333331</v>
      </c>
      <c r="V1545" s="6"/>
      <c r="W1545">
        <f t="shared" si="78"/>
        <v>7</v>
      </c>
      <c r="X1545" s="6"/>
      <c r="Y1545" s="6"/>
      <c r="Z1545" s="6"/>
      <c r="AA1545" s="48"/>
      <c r="AB1545" s="48"/>
      <c r="AC1545" s="6"/>
      <c r="AD1545" s="6"/>
      <c r="AE1545" s="6"/>
      <c r="AF1545" s="6"/>
    </row>
    <row r="1546" spans="1:32" ht="15.75" thickBot="1">
      <c r="A1546" s="6"/>
      <c r="B1546" s="6"/>
      <c r="C1546" s="6"/>
      <c r="D1546" s="6"/>
      <c r="I1546" s="6"/>
      <c r="J1546" s="6"/>
      <c r="K1546" s="6"/>
      <c r="L1546" s="6"/>
      <c r="M1546" s="6"/>
      <c r="N1546" s="6"/>
      <c r="O1546" s="6"/>
      <c r="P1546" s="6"/>
      <c r="Q1546" s="48" t="s">
        <v>3995</v>
      </c>
      <c r="R1546" s="24" t="s">
        <v>4261</v>
      </c>
      <c r="S1546" s="25">
        <v>21</v>
      </c>
      <c r="T1546" s="25">
        <v>7</v>
      </c>
      <c r="U1546" s="47">
        <f t="shared" si="77"/>
        <v>0.33333333333333331</v>
      </c>
      <c r="V1546" s="6"/>
      <c r="W1546">
        <f t="shared" si="78"/>
        <v>7</v>
      </c>
      <c r="X1546" s="6"/>
      <c r="Y1546" s="6"/>
      <c r="Z1546" s="6"/>
      <c r="AA1546" s="48"/>
      <c r="AB1546" s="48"/>
      <c r="AC1546" s="6"/>
      <c r="AD1546" s="6"/>
      <c r="AE1546" s="6"/>
      <c r="AF1546" s="6"/>
    </row>
    <row r="1547" spans="1:32" ht="15.75" thickBot="1">
      <c r="A1547" s="6"/>
      <c r="B1547" s="6"/>
      <c r="C1547" s="6"/>
      <c r="D1547" s="6"/>
      <c r="I1547" s="6"/>
      <c r="J1547" s="6"/>
      <c r="K1547" s="6"/>
      <c r="L1547" s="6"/>
      <c r="M1547" s="6"/>
      <c r="N1547" s="6"/>
      <c r="O1547" s="6"/>
      <c r="P1547" s="6"/>
      <c r="Q1547" s="48" t="s">
        <v>3996</v>
      </c>
      <c r="R1547" s="24" t="s">
        <v>4261</v>
      </c>
      <c r="S1547" s="25">
        <v>21</v>
      </c>
      <c r="T1547" s="25">
        <v>7</v>
      </c>
      <c r="U1547" s="47">
        <f t="shared" si="77"/>
        <v>0.33333333333333331</v>
      </c>
      <c r="V1547" s="6"/>
      <c r="W1547">
        <f t="shared" si="78"/>
        <v>7</v>
      </c>
      <c r="X1547" s="6"/>
      <c r="Y1547" s="6"/>
      <c r="Z1547" s="6"/>
      <c r="AA1547" s="48"/>
      <c r="AB1547" s="48"/>
      <c r="AC1547" s="6"/>
      <c r="AD1547" s="6"/>
      <c r="AE1547" s="6"/>
      <c r="AF1547" s="6"/>
    </row>
    <row r="1548" spans="1:32" ht="15.75" thickBot="1">
      <c r="A1548" s="6"/>
      <c r="B1548" s="6"/>
      <c r="C1548" s="6"/>
      <c r="D1548" s="6"/>
      <c r="I1548" s="6"/>
      <c r="J1548" s="6"/>
      <c r="K1548" s="6"/>
      <c r="L1548" s="6"/>
      <c r="M1548" s="6"/>
      <c r="N1548" s="6"/>
      <c r="O1548" s="6"/>
      <c r="P1548" s="6"/>
      <c r="Q1548" s="48" t="s">
        <v>3997</v>
      </c>
      <c r="R1548" s="24" t="s">
        <v>4261</v>
      </c>
      <c r="S1548" s="25">
        <v>21</v>
      </c>
      <c r="T1548" s="25">
        <v>7</v>
      </c>
      <c r="U1548" s="47">
        <f t="shared" si="77"/>
        <v>0.33333333333333331</v>
      </c>
      <c r="V1548" s="6"/>
      <c r="W1548">
        <f t="shared" si="78"/>
        <v>7</v>
      </c>
      <c r="X1548" s="6"/>
      <c r="Y1548" s="6"/>
      <c r="Z1548" s="6"/>
      <c r="AA1548" s="48"/>
      <c r="AB1548" s="48"/>
      <c r="AC1548" s="6"/>
      <c r="AD1548" s="6"/>
      <c r="AE1548" s="6"/>
      <c r="AF1548" s="6"/>
    </row>
    <row r="1549" spans="1:32" ht="15.75" thickBot="1">
      <c r="A1549" s="6"/>
      <c r="B1549" s="6"/>
      <c r="C1549" s="6"/>
      <c r="D1549" s="6"/>
      <c r="I1549" s="6"/>
      <c r="J1549" s="6"/>
      <c r="K1549" s="6"/>
      <c r="L1549" s="6"/>
      <c r="M1549" s="6"/>
      <c r="N1549" s="6"/>
      <c r="O1549" s="6"/>
      <c r="P1549" s="6"/>
      <c r="Q1549" s="48" t="s">
        <v>3998</v>
      </c>
      <c r="R1549" s="24" t="s">
        <v>4261</v>
      </c>
      <c r="S1549" s="25">
        <v>21</v>
      </c>
      <c r="T1549" s="25">
        <v>7</v>
      </c>
      <c r="U1549" s="47">
        <f t="shared" si="77"/>
        <v>0.33333333333333331</v>
      </c>
      <c r="V1549" s="6"/>
      <c r="W1549">
        <f t="shared" si="78"/>
        <v>7</v>
      </c>
      <c r="X1549" s="6"/>
      <c r="Y1549" s="6"/>
      <c r="Z1549" s="6"/>
      <c r="AA1549" s="48"/>
      <c r="AB1549" s="48"/>
      <c r="AC1549" s="6"/>
      <c r="AD1549" s="6"/>
      <c r="AE1549" s="6"/>
      <c r="AF1549" s="6"/>
    </row>
    <row r="1550" spans="1:32" ht="15.75" thickBot="1">
      <c r="A1550" s="6"/>
      <c r="B1550" s="6"/>
      <c r="C1550" s="6"/>
      <c r="D1550" s="6"/>
      <c r="I1550" s="6"/>
      <c r="J1550" s="6"/>
      <c r="K1550" s="6"/>
      <c r="L1550" s="6"/>
      <c r="M1550" s="6"/>
      <c r="N1550" s="6"/>
      <c r="O1550" s="6"/>
      <c r="P1550" s="6"/>
      <c r="Q1550" s="48" t="s">
        <v>3999</v>
      </c>
      <c r="R1550" s="24" t="s">
        <v>4261</v>
      </c>
      <c r="S1550" s="25">
        <v>21</v>
      </c>
      <c r="T1550" s="25">
        <v>7</v>
      </c>
      <c r="U1550" s="47">
        <f t="shared" si="77"/>
        <v>0.33333333333333331</v>
      </c>
      <c r="V1550" s="6"/>
      <c r="W1550">
        <f t="shared" si="78"/>
        <v>7</v>
      </c>
      <c r="X1550" s="6"/>
      <c r="Y1550" s="6"/>
      <c r="Z1550" s="6"/>
      <c r="AA1550" s="48"/>
      <c r="AB1550" s="48"/>
      <c r="AC1550" s="6"/>
      <c r="AD1550" s="6"/>
      <c r="AE1550" s="6"/>
      <c r="AF1550" s="6"/>
    </row>
    <row r="1551" spans="1:32" ht="15.75" thickBot="1">
      <c r="A1551" s="6"/>
      <c r="B1551" s="6"/>
      <c r="C1551" s="6"/>
      <c r="D1551" s="6"/>
      <c r="I1551" s="6"/>
      <c r="J1551" s="6"/>
      <c r="K1551" s="6"/>
      <c r="L1551" s="6"/>
      <c r="M1551" s="6"/>
      <c r="N1551" s="6"/>
      <c r="O1551" s="6"/>
      <c r="P1551" s="6"/>
      <c r="Q1551" s="48" t="s">
        <v>4000</v>
      </c>
      <c r="R1551" s="24" t="s">
        <v>4261</v>
      </c>
      <c r="S1551" s="25">
        <v>21</v>
      </c>
      <c r="T1551" s="25">
        <v>7</v>
      </c>
      <c r="U1551" s="47">
        <f t="shared" si="77"/>
        <v>0.33333333333333331</v>
      </c>
      <c r="V1551" s="6"/>
      <c r="W1551">
        <f t="shared" si="78"/>
        <v>7</v>
      </c>
      <c r="X1551" s="6"/>
      <c r="Y1551" s="6"/>
      <c r="Z1551" s="6"/>
      <c r="AA1551" s="48"/>
      <c r="AB1551" s="48"/>
      <c r="AC1551" s="6"/>
      <c r="AD1551" s="6"/>
      <c r="AE1551" s="6"/>
      <c r="AF1551" s="6"/>
    </row>
    <row r="1552" spans="1:32" ht="15.75" thickBot="1">
      <c r="A1552" s="6"/>
      <c r="B1552" s="6"/>
      <c r="C1552" s="6"/>
      <c r="D1552" s="6"/>
      <c r="I1552" s="6"/>
      <c r="J1552" s="6"/>
      <c r="K1552" s="6"/>
      <c r="L1552" s="6"/>
      <c r="M1552" s="6"/>
      <c r="N1552" s="6"/>
      <c r="O1552" s="6"/>
      <c r="P1552" s="6"/>
      <c r="Q1552" s="48" t="s">
        <v>4001</v>
      </c>
      <c r="R1552" s="24" t="s">
        <v>4261</v>
      </c>
      <c r="S1552" s="25">
        <v>21</v>
      </c>
      <c r="T1552" s="25">
        <v>7</v>
      </c>
      <c r="U1552" s="47">
        <f t="shared" si="77"/>
        <v>0.33333333333333331</v>
      </c>
      <c r="V1552" s="6"/>
      <c r="W1552">
        <f t="shared" si="78"/>
        <v>7</v>
      </c>
      <c r="X1552" s="6"/>
      <c r="Y1552" s="6"/>
      <c r="Z1552" s="6"/>
      <c r="AA1552" s="48"/>
      <c r="AB1552" s="48"/>
      <c r="AC1552" s="6"/>
      <c r="AD1552" s="6"/>
      <c r="AE1552" s="6"/>
      <c r="AF1552" s="6"/>
    </row>
    <row r="1553" spans="1:32" ht="15.75" customHeight="1" thickBot="1">
      <c r="A1553" s="6"/>
      <c r="B1553" s="6"/>
      <c r="C1553" s="6"/>
      <c r="D1553" s="6"/>
      <c r="I1553" s="6"/>
      <c r="J1553" s="6"/>
      <c r="K1553" s="6"/>
      <c r="L1553" s="6"/>
      <c r="M1553" s="6"/>
      <c r="N1553" s="6"/>
      <c r="O1553" s="6"/>
      <c r="P1553" s="6"/>
      <c r="Q1553" s="48" t="s">
        <v>4002</v>
      </c>
      <c r="R1553" s="24" t="s">
        <v>4261</v>
      </c>
      <c r="S1553" s="25">
        <v>21</v>
      </c>
      <c r="T1553" s="25">
        <v>7</v>
      </c>
      <c r="U1553" s="47">
        <f t="shared" si="77"/>
        <v>0.33333333333333331</v>
      </c>
      <c r="V1553" s="6"/>
      <c r="W1553">
        <f t="shared" si="78"/>
        <v>7</v>
      </c>
      <c r="X1553" s="6"/>
      <c r="Y1553" s="6"/>
      <c r="Z1553" s="6"/>
      <c r="AA1553" s="48"/>
      <c r="AB1553" s="48"/>
      <c r="AC1553" s="6"/>
      <c r="AD1553" s="6"/>
      <c r="AE1553" s="6"/>
      <c r="AF1553" s="6"/>
    </row>
    <row r="1554" spans="1:32" ht="15.75" customHeight="1" thickBot="1">
      <c r="A1554" s="6"/>
      <c r="B1554" s="6"/>
      <c r="C1554" s="6"/>
      <c r="D1554" s="6"/>
      <c r="I1554" s="6"/>
      <c r="J1554" s="6"/>
      <c r="K1554" s="6"/>
      <c r="L1554" s="6"/>
      <c r="M1554" s="6"/>
      <c r="N1554" s="6"/>
      <c r="O1554" s="6"/>
      <c r="P1554" s="6"/>
      <c r="Q1554" s="48" t="s">
        <v>4003</v>
      </c>
      <c r="R1554" s="24" t="s">
        <v>4261</v>
      </c>
      <c r="S1554" s="25">
        <v>21</v>
      </c>
      <c r="T1554" s="25">
        <v>7</v>
      </c>
      <c r="U1554" s="47">
        <f t="shared" si="77"/>
        <v>0.33333333333333331</v>
      </c>
      <c r="V1554" s="6"/>
      <c r="W1554">
        <f t="shared" si="78"/>
        <v>7</v>
      </c>
      <c r="X1554" s="6"/>
      <c r="Y1554" s="6"/>
      <c r="Z1554" s="6"/>
      <c r="AA1554" s="48"/>
      <c r="AB1554" s="48"/>
      <c r="AC1554" s="6"/>
      <c r="AD1554" s="6"/>
      <c r="AE1554" s="6"/>
      <c r="AF1554" s="6"/>
    </row>
    <row r="1555" spans="1:32" ht="15.75" thickBot="1">
      <c r="A1555" s="6"/>
      <c r="B1555" s="6"/>
      <c r="C1555" s="6"/>
      <c r="D1555" s="6"/>
      <c r="I1555" s="6"/>
      <c r="J1555" s="6"/>
      <c r="K1555" s="6"/>
      <c r="L1555" s="6"/>
      <c r="M1555" s="6"/>
      <c r="N1555" s="6"/>
      <c r="O1555" s="6"/>
      <c r="P1555" s="6"/>
      <c r="Q1555" s="48" t="s">
        <v>4004</v>
      </c>
      <c r="R1555" s="24" t="s">
        <v>4261</v>
      </c>
      <c r="S1555" s="25">
        <v>21</v>
      </c>
      <c r="T1555" s="25">
        <v>7</v>
      </c>
      <c r="U1555" s="47">
        <f t="shared" si="77"/>
        <v>0.33333333333333331</v>
      </c>
      <c r="V1555" s="6"/>
      <c r="W1555">
        <f t="shared" si="78"/>
        <v>7</v>
      </c>
      <c r="X1555" s="6"/>
      <c r="Y1555" s="6"/>
      <c r="Z1555" s="6"/>
      <c r="AA1555" s="48"/>
      <c r="AB1555" s="48"/>
      <c r="AC1555" s="6"/>
      <c r="AD1555" s="6"/>
      <c r="AE1555" s="6"/>
      <c r="AF1555" s="6"/>
    </row>
    <row r="1556" spans="1:32" ht="15.75" thickBot="1">
      <c r="A1556" s="6"/>
      <c r="B1556" s="6"/>
      <c r="C1556" s="6"/>
      <c r="D1556" s="6"/>
      <c r="I1556" s="6"/>
      <c r="J1556" s="6"/>
      <c r="K1556" s="6"/>
      <c r="L1556" s="6"/>
      <c r="M1556" s="6"/>
      <c r="N1556" s="6"/>
      <c r="O1556" s="6"/>
      <c r="P1556" s="6"/>
      <c r="Q1556" s="48" t="s">
        <v>4005</v>
      </c>
      <c r="R1556" s="24" t="s">
        <v>4261</v>
      </c>
      <c r="S1556" s="25">
        <v>21</v>
      </c>
      <c r="T1556" s="25">
        <v>7</v>
      </c>
      <c r="U1556" s="47">
        <f t="shared" si="77"/>
        <v>0.33333333333333331</v>
      </c>
      <c r="V1556" s="6"/>
      <c r="W1556">
        <f t="shared" si="78"/>
        <v>7</v>
      </c>
      <c r="X1556" s="6"/>
      <c r="Y1556" s="6"/>
      <c r="Z1556" s="6"/>
      <c r="AA1556" s="48"/>
      <c r="AB1556" s="48"/>
      <c r="AC1556" s="6"/>
      <c r="AD1556" s="6"/>
      <c r="AE1556" s="6"/>
      <c r="AF1556" s="6"/>
    </row>
    <row r="1557" spans="1:32" ht="15.75" thickBot="1">
      <c r="A1557" s="6"/>
      <c r="B1557" s="6"/>
      <c r="C1557" s="6"/>
      <c r="D1557" s="6"/>
      <c r="I1557" s="6"/>
      <c r="J1557" s="6"/>
      <c r="K1557" s="6"/>
      <c r="L1557" s="6"/>
      <c r="M1557" s="6"/>
      <c r="N1557" s="6"/>
      <c r="O1557" s="6"/>
      <c r="P1557" s="6"/>
      <c r="Q1557" s="48" t="s">
        <v>4006</v>
      </c>
      <c r="R1557" s="24" t="s">
        <v>4261</v>
      </c>
      <c r="S1557" s="25">
        <v>21</v>
      </c>
      <c r="T1557" s="25">
        <v>7</v>
      </c>
      <c r="U1557" s="47">
        <f t="shared" si="77"/>
        <v>0.33333333333333331</v>
      </c>
      <c r="V1557" s="6"/>
      <c r="W1557">
        <f t="shared" si="78"/>
        <v>7</v>
      </c>
      <c r="X1557" s="6"/>
      <c r="Y1557" s="6"/>
      <c r="Z1557" s="6"/>
      <c r="AA1557" s="48"/>
      <c r="AB1557" s="48"/>
      <c r="AC1557" s="6"/>
      <c r="AD1557" s="6"/>
      <c r="AE1557" s="6"/>
      <c r="AF1557" s="6"/>
    </row>
    <row r="1558" spans="1:32" ht="15.75" thickBot="1">
      <c r="A1558" s="6"/>
      <c r="B1558" s="6"/>
      <c r="C1558" s="6"/>
      <c r="D1558" s="6"/>
      <c r="I1558" s="6"/>
      <c r="J1558" s="6"/>
      <c r="K1558" s="6"/>
      <c r="L1558" s="6"/>
      <c r="M1558" s="6"/>
      <c r="N1558" s="6"/>
      <c r="O1558" s="6"/>
      <c r="P1558" s="6"/>
      <c r="Q1558" s="48" t="s">
        <v>4007</v>
      </c>
      <c r="R1558" s="24" t="s">
        <v>4261</v>
      </c>
      <c r="S1558" s="25">
        <v>21</v>
      </c>
      <c r="T1558" s="25">
        <v>7</v>
      </c>
      <c r="U1558" s="47">
        <f t="shared" si="77"/>
        <v>0.33333333333333331</v>
      </c>
      <c r="V1558" s="6"/>
      <c r="W1558">
        <f t="shared" si="78"/>
        <v>7</v>
      </c>
      <c r="X1558" s="6"/>
      <c r="Y1558" s="6"/>
      <c r="Z1558" s="6"/>
      <c r="AA1558" s="48"/>
      <c r="AB1558" s="48"/>
      <c r="AC1558" s="6"/>
      <c r="AD1558" s="6"/>
      <c r="AE1558" s="6"/>
      <c r="AF1558" s="6"/>
    </row>
    <row r="1559" spans="1:32" ht="15.75" thickBot="1">
      <c r="A1559" s="6"/>
      <c r="B1559" s="6"/>
      <c r="C1559" s="6"/>
      <c r="D1559" s="6"/>
      <c r="I1559" s="6"/>
      <c r="J1559" s="6"/>
      <c r="K1559" s="6"/>
      <c r="L1559" s="6"/>
      <c r="M1559" s="6"/>
      <c r="N1559" s="6"/>
      <c r="O1559" s="6"/>
      <c r="P1559" s="6"/>
      <c r="Q1559" s="48" t="s">
        <v>4008</v>
      </c>
      <c r="R1559" s="24" t="s">
        <v>4261</v>
      </c>
      <c r="S1559" s="25">
        <v>21</v>
      </c>
      <c r="T1559" s="25">
        <v>7</v>
      </c>
      <c r="U1559" s="47">
        <f t="shared" si="77"/>
        <v>0.33333333333333331</v>
      </c>
      <c r="V1559" s="6"/>
      <c r="W1559">
        <f t="shared" si="78"/>
        <v>7</v>
      </c>
      <c r="X1559" s="6"/>
      <c r="Y1559" s="6"/>
      <c r="Z1559" s="6"/>
      <c r="AA1559" s="48"/>
      <c r="AB1559" s="48"/>
      <c r="AC1559" s="6"/>
      <c r="AD1559" s="6"/>
      <c r="AE1559" s="6"/>
      <c r="AF1559" s="6"/>
    </row>
    <row r="1560" spans="1:32" ht="15.75" thickBot="1">
      <c r="A1560" s="6"/>
      <c r="B1560" s="6"/>
      <c r="C1560" s="6"/>
      <c r="D1560" s="6"/>
      <c r="I1560" s="6"/>
      <c r="J1560" s="6"/>
      <c r="K1560" s="6"/>
      <c r="L1560" s="6"/>
      <c r="M1560" s="6"/>
      <c r="N1560" s="6"/>
      <c r="O1560" s="6"/>
      <c r="P1560" s="6"/>
      <c r="Q1560" s="48" t="s">
        <v>4009</v>
      </c>
      <c r="R1560" s="24" t="s">
        <v>4261</v>
      </c>
      <c r="S1560" s="25">
        <v>21</v>
      </c>
      <c r="T1560" s="25">
        <v>7</v>
      </c>
      <c r="U1560" s="47">
        <f t="shared" si="77"/>
        <v>0.33333333333333331</v>
      </c>
      <c r="V1560" s="6"/>
      <c r="W1560">
        <f t="shared" si="78"/>
        <v>7</v>
      </c>
      <c r="X1560" s="6"/>
      <c r="Y1560" s="6"/>
      <c r="Z1560" s="6"/>
      <c r="AA1560" s="48"/>
      <c r="AB1560" s="48"/>
      <c r="AC1560" s="6"/>
      <c r="AD1560" s="6"/>
      <c r="AE1560" s="6"/>
      <c r="AF1560" s="6"/>
    </row>
    <row r="1561" spans="1:32" ht="15.75" thickBot="1">
      <c r="A1561" s="6"/>
      <c r="B1561" s="6"/>
      <c r="C1561" s="6"/>
      <c r="D1561" s="6"/>
      <c r="I1561" s="6"/>
      <c r="J1561" s="6"/>
      <c r="K1561" s="6"/>
      <c r="L1561" s="6"/>
      <c r="M1561" s="6"/>
      <c r="N1561" s="6"/>
      <c r="O1561" s="6"/>
      <c r="P1561" s="6"/>
      <c r="Q1561" s="48" t="s">
        <v>4010</v>
      </c>
      <c r="R1561" s="24" t="s">
        <v>4261</v>
      </c>
      <c r="S1561" s="25">
        <v>21</v>
      </c>
      <c r="T1561" s="25">
        <v>7</v>
      </c>
      <c r="U1561" s="47">
        <f t="shared" si="77"/>
        <v>0.33333333333333331</v>
      </c>
      <c r="V1561" s="6"/>
      <c r="W1561">
        <f t="shared" si="78"/>
        <v>7</v>
      </c>
      <c r="X1561" s="6"/>
      <c r="Y1561" s="6"/>
      <c r="Z1561" s="6"/>
      <c r="AA1561" s="48"/>
      <c r="AB1561" s="48"/>
      <c r="AC1561" s="6"/>
      <c r="AD1561" s="6"/>
      <c r="AE1561" s="6"/>
      <c r="AF1561" s="6"/>
    </row>
    <row r="1562" spans="1:32" ht="15.75" thickBot="1">
      <c r="A1562" s="6"/>
      <c r="B1562" s="6"/>
      <c r="C1562" s="6"/>
      <c r="D1562" s="6"/>
      <c r="I1562" s="6"/>
      <c r="J1562" s="6"/>
      <c r="K1562" s="6"/>
      <c r="L1562" s="6"/>
      <c r="M1562" s="6"/>
      <c r="N1562" s="6"/>
      <c r="O1562" s="6"/>
      <c r="P1562" s="6"/>
      <c r="Q1562" s="48" t="s">
        <v>4011</v>
      </c>
      <c r="R1562" s="24" t="s">
        <v>4261</v>
      </c>
      <c r="S1562" s="25">
        <v>21</v>
      </c>
      <c r="T1562" s="25">
        <v>7</v>
      </c>
      <c r="U1562" s="47">
        <f t="shared" si="77"/>
        <v>0.33333333333333331</v>
      </c>
      <c r="V1562" s="6"/>
      <c r="W1562">
        <f t="shared" si="78"/>
        <v>7</v>
      </c>
      <c r="X1562" s="6"/>
      <c r="Y1562" s="6"/>
      <c r="Z1562" s="6"/>
      <c r="AA1562" s="48"/>
      <c r="AB1562" s="48"/>
      <c r="AC1562" s="6"/>
      <c r="AD1562" s="6"/>
      <c r="AE1562" s="6"/>
      <c r="AF1562" s="6"/>
    </row>
    <row r="1563" spans="1:32" ht="15.75" thickBot="1">
      <c r="A1563" s="6"/>
      <c r="B1563" s="6"/>
      <c r="C1563" s="6"/>
      <c r="D1563" s="6"/>
      <c r="I1563" s="6"/>
      <c r="J1563" s="6"/>
      <c r="K1563" s="6"/>
      <c r="L1563" s="6"/>
      <c r="M1563" s="6"/>
      <c r="N1563" s="6"/>
      <c r="O1563" s="6"/>
      <c r="P1563" s="6"/>
      <c r="Q1563" s="48" t="s">
        <v>4012</v>
      </c>
      <c r="R1563" s="24" t="s">
        <v>4261</v>
      </c>
      <c r="S1563" s="25">
        <v>21</v>
      </c>
      <c r="T1563" s="25">
        <v>7</v>
      </c>
      <c r="U1563" s="47">
        <f t="shared" si="77"/>
        <v>0.33333333333333331</v>
      </c>
      <c r="V1563" s="6"/>
      <c r="W1563">
        <f t="shared" si="78"/>
        <v>7</v>
      </c>
      <c r="X1563" s="6"/>
      <c r="Y1563" s="6"/>
      <c r="Z1563" s="6"/>
      <c r="AA1563" s="48"/>
      <c r="AB1563" s="48"/>
      <c r="AC1563" s="6"/>
      <c r="AD1563" s="6"/>
      <c r="AE1563" s="6"/>
      <c r="AF1563" s="6"/>
    </row>
    <row r="1564" spans="1:32" ht="15.75" thickBot="1">
      <c r="A1564" s="6"/>
      <c r="B1564" s="6"/>
      <c r="C1564" s="6"/>
      <c r="D1564" s="6"/>
      <c r="I1564" s="6"/>
      <c r="J1564" s="6"/>
      <c r="K1564" s="6"/>
      <c r="L1564" s="6"/>
      <c r="M1564" s="6"/>
      <c r="N1564" s="6"/>
      <c r="O1564" s="6"/>
      <c r="P1564" s="6"/>
      <c r="Q1564" s="48" t="s">
        <v>4013</v>
      </c>
      <c r="R1564" s="24" t="s">
        <v>4261</v>
      </c>
      <c r="S1564" s="25">
        <v>21</v>
      </c>
      <c r="T1564" s="25">
        <v>7</v>
      </c>
      <c r="U1564" s="47">
        <f t="shared" si="77"/>
        <v>0.33333333333333331</v>
      </c>
      <c r="V1564" s="6"/>
      <c r="W1564">
        <f t="shared" si="78"/>
        <v>7</v>
      </c>
      <c r="X1564" s="6"/>
      <c r="Y1564" s="6"/>
      <c r="Z1564" s="6"/>
      <c r="AA1564" s="48"/>
      <c r="AB1564" s="48"/>
      <c r="AC1564" s="6"/>
      <c r="AD1564" s="6"/>
      <c r="AE1564" s="6"/>
      <c r="AF1564" s="6"/>
    </row>
    <row r="1565" spans="1:32" ht="15.75" thickBot="1">
      <c r="A1565" s="6"/>
      <c r="B1565" s="6"/>
      <c r="C1565" s="6"/>
      <c r="D1565" s="6"/>
      <c r="I1565" s="6"/>
      <c r="J1565" s="6"/>
      <c r="K1565" s="6"/>
      <c r="L1565" s="6"/>
      <c r="M1565" s="6"/>
      <c r="N1565" s="6"/>
      <c r="O1565" s="6"/>
      <c r="P1565" s="6"/>
      <c r="Q1565" s="48" t="s">
        <v>4014</v>
      </c>
      <c r="R1565" s="24" t="s">
        <v>4261</v>
      </c>
      <c r="S1565" s="25">
        <v>21</v>
      </c>
      <c r="T1565" s="25">
        <v>7</v>
      </c>
      <c r="U1565" s="47">
        <f t="shared" si="77"/>
        <v>0.33333333333333331</v>
      </c>
      <c r="V1565" s="6"/>
      <c r="W1565">
        <f t="shared" si="78"/>
        <v>7</v>
      </c>
      <c r="X1565" s="6"/>
      <c r="Y1565" s="6"/>
      <c r="Z1565" s="6"/>
      <c r="AA1565" s="48"/>
      <c r="AB1565" s="48"/>
      <c r="AC1565" s="6"/>
      <c r="AD1565" s="6"/>
      <c r="AE1565" s="6"/>
      <c r="AF1565" s="6"/>
    </row>
    <row r="1566" spans="1:32" ht="15.75" thickBot="1">
      <c r="A1566" s="6"/>
      <c r="B1566" s="6"/>
      <c r="C1566" s="6"/>
      <c r="D1566" s="6"/>
      <c r="I1566" s="6"/>
      <c r="J1566" s="6"/>
      <c r="K1566" s="6"/>
      <c r="L1566" s="6"/>
      <c r="M1566" s="6"/>
      <c r="N1566" s="6"/>
      <c r="O1566" s="6"/>
      <c r="P1566" s="6"/>
      <c r="Q1566" s="48" t="s">
        <v>4015</v>
      </c>
      <c r="R1566" s="24" t="s">
        <v>4261</v>
      </c>
      <c r="S1566" s="25">
        <v>21</v>
      </c>
      <c r="T1566" s="25">
        <v>7</v>
      </c>
      <c r="U1566" s="47">
        <f t="shared" si="77"/>
        <v>0.33333333333333331</v>
      </c>
      <c r="V1566" s="6"/>
      <c r="W1566">
        <f t="shared" si="78"/>
        <v>7</v>
      </c>
      <c r="X1566" s="6"/>
      <c r="Y1566" s="6"/>
      <c r="Z1566" s="6"/>
      <c r="AA1566" s="48"/>
      <c r="AB1566" s="48"/>
      <c r="AC1566" s="6"/>
      <c r="AD1566" s="6"/>
      <c r="AE1566" s="6"/>
      <c r="AF1566" s="6"/>
    </row>
    <row r="1567" spans="1:32" ht="15.75" thickBot="1">
      <c r="A1567" s="6"/>
      <c r="B1567" s="6"/>
      <c r="C1567" s="6"/>
      <c r="D1567" s="6"/>
      <c r="I1567" s="6"/>
      <c r="J1567" s="6"/>
      <c r="K1567" s="6"/>
      <c r="L1567" s="6"/>
      <c r="M1567" s="6"/>
      <c r="N1567" s="6"/>
      <c r="O1567" s="6"/>
      <c r="P1567" s="6"/>
      <c r="Q1567" s="48" t="s">
        <v>4016</v>
      </c>
      <c r="R1567" s="24" t="s">
        <v>4261</v>
      </c>
      <c r="S1567" s="25">
        <v>21</v>
      </c>
      <c r="T1567" s="25">
        <v>7</v>
      </c>
      <c r="U1567" s="47">
        <f t="shared" si="77"/>
        <v>0.33333333333333331</v>
      </c>
      <c r="V1567" s="6"/>
      <c r="W1567">
        <f t="shared" si="78"/>
        <v>7</v>
      </c>
      <c r="X1567" s="6"/>
      <c r="Y1567" s="6"/>
      <c r="Z1567" s="6"/>
      <c r="AA1567" s="48"/>
      <c r="AB1567" s="48"/>
      <c r="AC1567" s="6"/>
      <c r="AD1567" s="6"/>
      <c r="AE1567" s="6"/>
      <c r="AF1567" s="6"/>
    </row>
    <row r="1568" spans="1:32" ht="15.75" thickBot="1">
      <c r="A1568" s="6"/>
      <c r="B1568" s="6"/>
      <c r="C1568" s="6"/>
      <c r="D1568" s="6"/>
      <c r="I1568" s="6"/>
      <c r="J1568" s="6"/>
      <c r="K1568" s="6"/>
      <c r="L1568" s="6"/>
      <c r="M1568" s="6"/>
      <c r="N1568" s="6"/>
      <c r="O1568" s="6"/>
      <c r="P1568" s="6"/>
      <c r="Q1568" s="48" t="s">
        <v>4017</v>
      </c>
      <c r="R1568" s="24" t="s">
        <v>4261</v>
      </c>
      <c r="S1568" s="25">
        <v>21</v>
      </c>
      <c r="T1568" s="25">
        <v>7</v>
      </c>
      <c r="U1568" s="47">
        <f t="shared" si="77"/>
        <v>0.33333333333333331</v>
      </c>
      <c r="V1568" s="6"/>
      <c r="W1568">
        <f t="shared" si="78"/>
        <v>7</v>
      </c>
      <c r="X1568" s="6"/>
      <c r="Y1568" s="6"/>
      <c r="Z1568" s="6"/>
      <c r="AA1568" s="48"/>
      <c r="AB1568" s="48"/>
      <c r="AC1568" s="6"/>
      <c r="AD1568" s="6"/>
      <c r="AE1568" s="6"/>
      <c r="AF1568" s="6"/>
    </row>
    <row r="1569" spans="1:32" ht="15.75" thickBot="1">
      <c r="A1569" s="6"/>
      <c r="B1569" s="6"/>
      <c r="C1569" s="6"/>
      <c r="D1569" s="6"/>
      <c r="I1569" s="6"/>
      <c r="J1569" s="6"/>
      <c r="K1569" s="6"/>
      <c r="L1569" s="6"/>
      <c r="M1569" s="6"/>
      <c r="N1569" s="6"/>
      <c r="O1569" s="6"/>
      <c r="P1569" s="6"/>
      <c r="Q1569" s="48" t="s">
        <v>4018</v>
      </c>
      <c r="R1569" s="24" t="s">
        <v>4261</v>
      </c>
      <c r="S1569" s="25">
        <v>21</v>
      </c>
      <c r="T1569" s="25">
        <v>7</v>
      </c>
      <c r="U1569" s="47">
        <f t="shared" si="77"/>
        <v>0.33333333333333331</v>
      </c>
      <c r="V1569" s="6"/>
      <c r="W1569">
        <f t="shared" si="78"/>
        <v>7</v>
      </c>
      <c r="X1569" s="6"/>
      <c r="Y1569" s="6"/>
      <c r="Z1569" s="6"/>
      <c r="AA1569" s="48"/>
      <c r="AB1569" s="48"/>
      <c r="AC1569" s="6"/>
      <c r="AD1569" s="6"/>
      <c r="AE1569" s="6"/>
      <c r="AF1569" s="6"/>
    </row>
    <row r="1570" spans="1:32" ht="15.75" thickBot="1">
      <c r="A1570" s="6"/>
      <c r="B1570" s="6"/>
      <c r="C1570" s="6"/>
      <c r="D1570" s="6"/>
      <c r="I1570" s="6"/>
      <c r="J1570" s="6"/>
      <c r="K1570" s="6"/>
      <c r="L1570" s="6"/>
      <c r="M1570" s="6"/>
      <c r="N1570" s="6"/>
      <c r="O1570" s="6"/>
      <c r="P1570" s="6"/>
      <c r="Q1570" s="48" t="s">
        <v>4019</v>
      </c>
      <c r="R1570" s="24" t="s">
        <v>4261</v>
      </c>
      <c r="S1570" s="25">
        <v>21</v>
      </c>
      <c r="T1570" s="25">
        <v>7</v>
      </c>
      <c r="U1570" s="47">
        <f t="shared" si="77"/>
        <v>0.33333333333333331</v>
      </c>
      <c r="V1570" s="6"/>
      <c r="W1570">
        <f t="shared" si="78"/>
        <v>7</v>
      </c>
      <c r="X1570" s="6"/>
      <c r="Y1570" s="6"/>
      <c r="Z1570" s="6"/>
      <c r="AA1570" s="48"/>
      <c r="AB1570" s="48"/>
      <c r="AC1570" s="6"/>
      <c r="AD1570" s="6"/>
      <c r="AE1570" s="6"/>
      <c r="AF1570" s="6"/>
    </row>
    <row r="1571" spans="1:32" ht="15.75" customHeight="1" thickBot="1">
      <c r="A1571" s="6"/>
      <c r="B1571" s="6"/>
      <c r="C1571" s="6"/>
      <c r="D1571" s="6"/>
      <c r="I1571" s="6"/>
      <c r="J1571" s="6"/>
      <c r="K1571" s="6"/>
      <c r="L1571" s="6"/>
      <c r="M1571" s="6"/>
      <c r="N1571" s="6"/>
      <c r="O1571" s="6"/>
      <c r="P1571" s="6"/>
      <c r="Q1571" s="48" t="s">
        <v>4020</v>
      </c>
      <c r="R1571" s="24" t="s">
        <v>4261</v>
      </c>
      <c r="S1571" s="25">
        <v>21</v>
      </c>
      <c r="T1571" s="25">
        <v>7</v>
      </c>
      <c r="U1571" s="47">
        <f t="shared" si="77"/>
        <v>0.33333333333333331</v>
      </c>
      <c r="V1571" s="6"/>
      <c r="W1571">
        <f t="shared" si="78"/>
        <v>7</v>
      </c>
      <c r="X1571" s="6"/>
      <c r="Y1571" s="6"/>
      <c r="Z1571" s="6"/>
      <c r="AA1571" s="48"/>
      <c r="AB1571" s="48"/>
      <c r="AC1571" s="6"/>
      <c r="AD1571" s="6"/>
      <c r="AE1571" s="6"/>
      <c r="AF1571" s="6"/>
    </row>
    <row r="1572" spans="1:32" ht="15.75" thickBot="1">
      <c r="A1572" s="6"/>
      <c r="B1572" s="6"/>
      <c r="C1572" s="6"/>
      <c r="D1572" s="6"/>
      <c r="I1572" s="6"/>
      <c r="J1572" s="6"/>
      <c r="K1572" s="6"/>
      <c r="L1572" s="6"/>
      <c r="M1572" s="6"/>
      <c r="N1572" s="6"/>
      <c r="O1572" s="6"/>
      <c r="P1572" s="6"/>
      <c r="Q1572" s="48" t="s">
        <v>4021</v>
      </c>
      <c r="R1572" s="24" t="s">
        <v>4261</v>
      </c>
      <c r="S1572" s="25">
        <v>21</v>
      </c>
      <c r="T1572" s="25">
        <v>7</v>
      </c>
      <c r="U1572" s="47">
        <f t="shared" si="77"/>
        <v>0.33333333333333331</v>
      </c>
      <c r="V1572" s="6"/>
      <c r="W1572">
        <f t="shared" si="78"/>
        <v>7</v>
      </c>
      <c r="X1572" s="6"/>
      <c r="Y1572" s="6"/>
      <c r="Z1572" s="6"/>
      <c r="AA1572" s="48"/>
      <c r="AB1572" s="48"/>
      <c r="AC1572" s="6"/>
      <c r="AD1572" s="6"/>
      <c r="AE1572" s="6"/>
      <c r="AF1572" s="6"/>
    </row>
    <row r="1573" spans="1:32" ht="15.75" thickBot="1">
      <c r="A1573" s="6"/>
      <c r="B1573" s="6"/>
      <c r="C1573" s="6"/>
      <c r="D1573" s="6"/>
      <c r="I1573" s="6"/>
      <c r="J1573" s="6"/>
      <c r="K1573" s="6"/>
      <c r="L1573" s="6"/>
      <c r="M1573" s="6"/>
      <c r="N1573" s="6"/>
      <c r="O1573" s="6"/>
      <c r="P1573" s="6"/>
      <c r="Q1573" s="48" t="s">
        <v>4022</v>
      </c>
      <c r="R1573" s="24" t="s">
        <v>4261</v>
      </c>
      <c r="S1573" s="25">
        <v>21</v>
      </c>
      <c r="T1573" s="25">
        <v>7</v>
      </c>
      <c r="U1573" s="47">
        <f t="shared" si="77"/>
        <v>0.33333333333333331</v>
      </c>
      <c r="V1573" s="6"/>
      <c r="W1573">
        <f t="shared" si="78"/>
        <v>7</v>
      </c>
      <c r="X1573" s="6"/>
      <c r="Y1573" s="6"/>
      <c r="Z1573" s="6"/>
      <c r="AA1573" s="48"/>
      <c r="AB1573" s="48"/>
      <c r="AC1573" s="6"/>
      <c r="AD1573" s="6"/>
      <c r="AE1573" s="6"/>
      <c r="AF1573" s="6"/>
    </row>
    <row r="1574" spans="1:32" ht="15.75" thickBot="1">
      <c r="A1574" s="6"/>
      <c r="B1574" s="6"/>
      <c r="C1574" s="6"/>
      <c r="D1574" s="6"/>
      <c r="I1574" s="6"/>
      <c r="J1574" s="6"/>
      <c r="K1574" s="6"/>
      <c r="L1574" s="6"/>
      <c r="M1574" s="6"/>
      <c r="N1574" s="6"/>
      <c r="O1574" s="6"/>
      <c r="P1574" s="6"/>
      <c r="Q1574" s="48" t="s">
        <v>4023</v>
      </c>
      <c r="R1574" s="24" t="s">
        <v>4261</v>
      </c>
      <c r="S1574" s="25">
        <v>21</v>
      </c>
      <c r="T1574" s="25">
        <v>7</v>
      </c>
      <c r="U1574" s="47">
        <f t="shared" si="77"/>
        <v>0.33333333333333331</v>
      </c>
      <c r="V1574" s="6"/>
      <c r="W1574">
        <f t="shared" si="78"/>
        <v>7</v>
      </c>
      <c r="X1574" s="6"/>
      <c r="Y1574" s="6"/>
      <c r="Z1574" s="6"/>
      <c r="AA1574" s="48"/>
      <c r="AB1574" s="48"/>
      <c r="AC1574" s="6"/>
      <c r="AD1574" s="6"/>
      <c r="AE1574" s="6"/>
      <c r="AF1574" s="6"/>
    </row>
    <row r="1575" spans="1:32" ht="15.75" thickBot="1">
      <c r="A1575" s="6"/>
      <c r="B1575" s="6"/>
      <c r="C1575" s="6"/>
      <c r="D1575" s="6"/>
      <c r="I1575" s="6"/>
      <c r="J1575" s="6"/>
      <c r="K1575" s="6"/>
      <c r="L1575" s="6"/>
      <c r="M1575" s="6"/>
      <c r="N1575" s="6"/>
      <c r="O1575" s="6"/>
      <c r="P1575" s="6"/>
      <c r="Q1575" s="48" t="s">
        <v>4024</v>
      </c>
      <c r="R1575" s="24" t="s">
        <v>4261</v>
      </c>
      <c r="S1575" s="25">
        <v>21</v>
      </c>
      <c r="T1575" s="25">
        <v>7</v>
      </c>
      <c r="U1575" s="47">
        <f t="shared" si="77"/>
        <v>0.33333333333333331</v>
      </c>
      <c r="V1575" s="6"/>
      <c r="W1575">
        <f t="shared" si="78"/>
        <v>7</v>
      </c>
      <c r="X1575" s="6"/>
      <c r="Y1575" s="6"/>
      <c r="Z1575" s="6"/>
      <c r="AA1575" s="48"/>
      <c r="AB1575" s="48"/>
      <c r="AC1575" s="6"/>
      <c r="AD1575" s="6"/>
      <c r="AE1575" s="6"/>
      <c r="AF1575" s="6"/>
    </row>
    <row r="1576" spans="1:32" ht="15.75" thickBot="1">
      <c r="A1576" s="6"/>
      <c r="B1576" s="6"/>
      <c r="C1576" s="6"/>
      <c r="D1576" s="6"/>
      <c r="I1576" s="6"/>
      <c r="J1576" s="6"/>
      <c r="K1576" s="6"/>
      <c r="L1576" s="6"/>
      <c r="M1576" s="6"/>
      <c r="N1576" s="6"/>
      <c r="O1576" s="6"/>
      <c r="P1576" s="6"/>
      <c r="Q1576" s="48" t="s">
        <v>4025</v>
      </c>
      <c r="R1576" s="24" t="s">
        <v>4261</v>
      </c>
      <c r="S1576" s="25">
        <v>21</v>
      </c>
      <c r="T1576" s="25">
        <v>7</v>
      </c>
      <c r="U1576" s="47">
        <f t="shared" si="77"/>
        <v>0.33333333333333331</v>
      </c>
      <c r="V1576" s="6"/>
      <c r="W1576">
        <f t="shared" si="78"/>
        <v>7</v>
      </c>
      <c r="X1576" s="6"/>
      <c r="Y1576" s="6"/>
      <c r="Z1576" s="6"/>
      <c r="AA1576" s="48"/>
      <c r="AB1576" s="48"/>
      <c r="AC1576" s="6"/>
      <c r="AD1576" s="6"/>
      <c r="AE1576" s="6"/>
      <c r="AF1576" s="6"/>
    </row>
    <row r="1577" spans="1:32" ht="15.75" thickBot="1">
      <c r="A1577" s="6"/>
      <c r="B1577" s="6"/>
      <c r="C1577" s="6"/>
      <c r="D1577" s="6"/>
      <c r="I1577" s="6"/>
      <c r="J1577" s="6"/>
      <c r="K1577" s="6"/>
      <c r="L1577" s="6"/>
      <c r="M1577" s="6"/>
      <c r="N1577" s="6"/>
      <c r="O1577" s="6"/>
      <c r="P1577" s="6"/>
      <c r="Q1577" s="48" t="s">
        <v>4026</v>
      </c>
      <c r="R1577" s="24" t="s">
        <v>4261</v>
      </c>
      <c r="S1577" s="25">
        <v>21</v>
      </c>
      <c r="T1577" s="25">
        <v>7</v>
      </c>
      <c r="U1577" s="47">
        <f t="shared" si="77"/>
        <v>0.33333333333333331</v>
      </c>
      <c r="V1577" s="6"/>
      <c r="W1577">
        <f t="shared" si="78"/>
        <v>7</v>
      </c>
      <c r="X1577" s="6"/>
      <c r="Y1577" s="6"/>
      <c r="Z1577" s="6"/>
      <c r="AA1577" s="48"/>
      <c r="AB1577" s="48"/>
      <c r="AC1577" s="6"/>
      <c r="AD1577" s="6"/>
      <c r="AE1577" s="6"/>
      <c r="AF1577" s="6"/>
    </row>
    <row r="1578" spans="1:32" ht="15.75" customHeight="1" thickBot="1">
      <c r="A1578" s="6"/>
      <c r="B1578" s="6"/>
      <c r="C1578" s="6"/>
      <c r="D1578" s="6"/>
      <c r="I1578" s="6"/>
      <c r="J1578" s="6"/>
      <c r="K1578" s="6"/>
      <c r="L1578" s="6"/>
      <c r="M1578" s="6"/>
      <c r="N1578" s="6"/>
      <c r="O1578" s="6"/>
      <c r="P1578" s="6"/>
      <c r="Q1578" s="48" t="s">
        <v>4027</v>
      </c>
      <c r="R1578" s="24" t="s">
        <v>4261</v>
      </c>
      <c r="S1578" s="25">
        <v>21</v>
      </c>
      <c r="T1578" s="25">
        <v>7</v>
      </c>
      <c r="U1578" s="47">
        <f t="shared" si="77"/>
        <v>0.33333333333333331</v>
      </c>
      <c r="V1578" s="6"/>
      <c r="W1578">
        <f t="shared" si="78"/>
        <v>7</v>
      </c>
      <c r="X1578" s="6"/>
      <c r="Y1578" s="6"/>
      <c r="Z1578" s="6"/>
      <c r="AA1578" s="48"/>
      <c r="AB1578" s="48"/>
      <c r="AC1578" s="6"/>
      <c r="AD1578" s="6"/>
      <c r="AE1578" s="6"/>
      <c r="AF1578" s="6"/>
    </row>
    <row r="1579" spans="1:32" ht="15.75" thickBot="1">
      <c r="A1579" s="6"/>
      <c r="B1579" s="6"/>
      <c r="C1579" s="6"/>
      <c r="D1579" s="6"/>
      <c r="I1579" s="6"/>
      <c r="J1579" s="6"/>
      <c r="K1579" s="6"/>
      <c r="L1579" s="6"/>
      <c r="M1579" s="6"/>
      <c r="N1579" s="6"/>
      <c r="O1579" s="6"/>
      <c r="P1579" s="6"/>
      <c r="Q1579" s="48" t="s">
        <v>4028</v>
      </c>
      <c r="R1579" s="24" t="s">
        <v>4261</v>
      </c>
      <c r="S1579" s="25">
        <v>21</v>
      </c>
      <c r="T1579" s="25">
        <v>7</v>
      </c>
      <c r="U1579" s="47">
        <f t="shared" si="77"/>
        <v>0.33333333333333331</v>
      </c>
      <c r="V1579" s="6"/>
      <c r="W1579">
        <f t="shared" si="78"/>
        <v>7</v>
      </c>
      <c r="X1579" s="6"/>
      <c r="Y1579" s="6"/>
      <c r="Z1579" s="6"/>
      <c r="AA1579" s="48"/>
      <c r="AB1579" s="48"/>
      <c r="AC1579" s="6"/>
      <c r="AD1579" s="6"/>
      <c r="AE1579" s="6"/>
      <c r="AF1579" s="6"/>
    </row>
    <row r="1580" spans="1:32" ht="15.75" thickBot="1">
      <c r="A1580" s="6"/>
      <c r="B1580" s="6"/>
      <c r="C1580" s="6"/>
      <c r="D1580" s="6"/>
      <c r="I1580" s="6"/>
      <c r="J1580" s="6"/>
      <c r="K1580" s="6"/>
      <c r="L1580" s="6"/>
      <c r="M1580" s="6"/>
      <c r="N1580" s="6"/>
      <c r="O1580" s="6"/>
      <c r="P1580" s="6"/>
      <c r="Q1580" s="48" t="s">
        <v>4029</v>
      </c>
      <c r="R1580" s="24" t="s">
        <v>4261</v>
      </c>
      <c r="S1580" s="25">
        <v>21</v>
      </c>
      <c r="T1580" s="25">
        <v>7</v>
      </c>
      <c r="U1580" s="47">
        <f t="shared" si="77"/>
        <v>0.33333333333333331</v>
      </c>
      <c r="V1580" s="6"/>
      <c r="W1580">
        <f t="shared" si="78"/>
        <v>7</v>
      </c>
      <c r="X1580" s="6"/>
      <c r="Y1580" s="6"/>
      <c r="Z1580" s="6"/>
      <c r="AA1580" s="48"/>
      <c r="AB1580" s="48"/>
      <c r="AC1580" s="6"/>
      <c r="AD1580" s="6"/>
      <c r="AE1580" s="6"/>
      <c r="AF1580" s="6"/>
    </row>
    <row r="1581" spans="1:32" ht="15.75" thickBot="1">
      <c r="A1581" s="6"/>
      <c r="B1581" s="6"/>
      <c r="C1581" s="6"/>
      <c r="D1581" s="6"/>
      <c r="I1581" s="6"/>
      <c r="J1581" s="6"/>
      <c r="K1581" s="6"/>
      <c r="L1581" s="6"/>
      <c r="M1581" s="6"/>
      <c r="N1581" s="6"/>
      <c r="O1581" s="6"/>
      <c r="P1581" s="6"/>
      <c r="Q1581" s="48" t="s">
        <v>4030</v>
      </c>
      <c r="R1581" s="24" t="s">
        <v>4261</v>
      </c>
      <c r="S1581" s="25">
        <v>21</v>
      </c>
      <c r="T1581" s="25">
        <v>7</v>
      </c>
      <c r="U1581" s="47">
        <f t="shared" si="77"/>
        <v>0.33333333333333331</v>
      </c>
      <c r="V1581" s="6"/>
      <c r="W1581">
        <f t="shared" si="78"/>
        <v>7</v>
      </c>
      <c r="X1581" s="6"/>
      <c r="Y1581" s="6"/>
      <c r="Z1581" s="6"/>
      <c r="AA1581" s="48"/>
      <c r="AB1581" s="48"/>
      <c r="AC1581" s="6"/>
      <c r="AD1581" s="6"/>
      <c r="AE1581" s="6"/>
      <c r="AF1581" s="6"/>
    </row>
    <row r="1582" spans="1:32" ht="15.75" thickBot="1">
      <c r="A1582" s="6"/>
      <c r="B1582" s="6"/>
      <c r="C1582" s="6"/>
      <c r="D1582" s="6"/>
      <c r="I1582" s="6"/>
      <c r="J1582" s="6"/>
      <c r="K1582" s="6"/>
      <c r="L1582" s="6"/>
      <c r="M1582" s="6"/>
      <c r="N1582" s="6"/>
      <c r="O1582" s="6"/>
      <c r="P1582" s="6"/>
      <c r="Q1582" s="48" t="s">
        <v>4031</v>
      </c>
      <c r="R1582" s="24" t="s">
        <v>4261</v>
      </c>
      <c r="S1582" s="25">
        <v>21</v>
      </c>
      <c r="T1582" s="25">
        <v>7</v>
      </c>
      <c r="U1582" s="47">
        <f t="shared" si="77"/>
        <v>0.33333333333333331</v>
      </c>
      <c r="V1582" s="6"/>
      <c r="W1582">
        <f t="shared" si="78"/>
        <v>7</v>
      </c>
      <c r="X1582" s="6"/>
      <c r="Y1582" s="6"/>
      <c r="Z1582" s="6"/>
      <c r="AA1582" s="48"/>
      <c r="AB1582" s="48"/>
      <c r="AC1582" s="6"/>
      <c r="AD1582" s="6"/>
      <c r="AE1582" s="6"/>
      <c r="AF1582" s="6"/>
    </row>
    <row r="1583" spans="1:32" ht="15.75" thickBot="1">
      <c r="A1583" s="6"/>
      <c r="B1583" s="6"/>
      <c r="C1583" s="6"/>
      <c r="D1583" s="6"/>
      <c r="I1583" s="6"/>
      <c r="J1583" s="6"/>
      <c r="K1583" s="6"/>
      <c r="L1583" s="6"/>
      <c r="M1583" s="6"/>
      <c r="N1583" s="6"/>
      <c r="O1583" s="6"/>
      <c r="P1583" s="6"/>
      <c r="Q1583" s="48" t="s">
        <v>4032</v>
      </c>
      <c r="R1583" s="24" t="s">
        <v>4261</v>
      </c>
      <c r="S1583" s="25">
        <v>21</v>
      </c>
      <c r="T1583" s="25">
        <v>7</v>
      </c>
      <c r="U1583" s="47">
        <f t="shared" si="77"/>
        <v>0.33333333333333331</v>
      </c>
      <c r="V1583" s="6"/>
      <c r="W1583">
        <f t="shared" si="78"/>
        <v>7</v>
      </c>
      <c r="X1583" s="6"/>
      <c r="Y1583" s="6"/>
      <c r="Z1583" s="6"/>
      <c r="AA1583" s="48"/>
      <c r="AB1583" s="48"/>
      <c r="AC1583" s="6"/>
      <c r="AD1583" s="6"/>
      <c r="AE1583" s="6"/>
      <c r="AF1583" s="6"/>
    </row>
    <row r="1584" spans="1:32" ht="15.75" thickBot="1">
      <c r="A1584" s="6"/>
      <c r="B1584" s="6"/>
      <c r="C1584" s="6"/>
      <c r="D1584" s="6"/>
      <c r="I1584" s="6"/>
      <c r="J1584" s="6"/>
      <c r="K1584" s="6"/>
      <c r="L1584" s="6"/>
      <c r="M1584" s="6"/>
      <c r="N1584" s="6"/>
      <c r="O1584" s="6"/>
      <c r="P1584" s="6"/>
      <c r="Q1584" s="48" t="s">
        <v>4033</v>
      </c>
      <c r="R1584" s="24" t="s">
        <v>4261</v>
      </c>
      <c r="S1584" s="25">
        <v>21</v>
      </c>
      <c r="T1584" s="25">
        <v>7</v>
      </c>
      <c r="U1584" s="47">
        <f t="shared" si="77"/>
        <v>0.33333333333333331</v>
      </c>
      <c r="V1584" s="6"/>
      <c r="W1584">
        <f t="shared" si="78"/>
        <v>7</v>
      </c>
      <c r="X1584" s="6"/>
      <c r="Y1584" s="6"/>
      <c r="Z1584" s="6"/>
      <c r="AA1584" s="48"/>
      <c r="AB1584" s="48"/>
      <c r="AC1584" s="6"/>
      <c r="AD1584" s="6"/>
      <c r="AE1584" s="6"/>
      <c r="AF1584" s="6"/>
    </row>
    <row r="1585" spans="1:32" ht="15.75" thickBot="1">
      <c r="A1585" s="6"/>
      <c r="B1585" s="6"/>
      <c r="C1585" s="6"/>
      <c r="D1585" s="6"/>
      <c r="I1585" s="6"/>
      <c r="J1585" s="6"/>
      <c r="K1585" s="6"/>
      <c r="L1585" s="6"/>
      <c r="M1585" s="6"/>
      <c r="N1585" s="6"/>
      <c r="O1585" s="6"/>
      <c r="P1585" s="6"/>
      <c r="Q1585" s="48" t="s">
        <v>4034</v>
      </c>
      <c r="R1585" s="24" t="s">
        <v>4261</v>
      </c>
      <c r="S1585" s="25">
        <v>21</v>
      </c>
      <c r="T1585" s="25">
        <v>7</v>
      </c>
      <c r="U1585" s="47">
        <f t="shared" si="77"/>
        <v>0.33333333333333331</v>
      </c>
      <c r="V1585" s="6"/>
      <c r="W1585">
        <f t="shared" si="78"/>
        <v>7</v>
      </c>
      <c r="X1585" s="6"/>
      <c r="Y1585" s="6"/>
      <c r="Z1585" s="6"/>
      <c r="AA1585" s="48"/>
      <c r="AB1585" s="48"/>
      <c r="AC1585" s="6"/>
      <c r="AD1585" s="6"/>
      <c r="AE1585" s="6"/>
      <c r="AF1585" s="6"/>
    </row>
    <row r="1586" spans="1:32" ht="15.75" thickBot="1">
      <c r="A1586" s="6"/>
      <c r="B1586" s="6"/>
      <c r="C1586" s="6"/>
      <c r="D1586" s="6"/>
      <c r="I1586" s="6"/>
      <c r="J1586" s="6"/>
      <c r="K1586" s="6"/>
      <c r="L1586" s="6"/>
      <c r="M1586" s="6"/>
      <c r="N1586" s="6"/>
      <c r="O1586" s="6"/>
      <c r="P1586" s="6"/>
      <c r="Q1586" s="48" t="s">
        <v>4035</v>
      </c>
      <c r="R1586" s="24" t="s">
        <v>4261</v>
      </c>
      <c r="S1586" s="25">
        <v>21</v>
      </c>
      <c r="T1586" s="25">
        <v>7</v>
      </c>
      <c r="U1586" s="47">
        <f t="shared" si="77"/>
        <v>0.33333333333333331</v>
      </c>
      <c r="V1586" s="6"/>
      <c r="W1586">
        <f t="shared" si="78"/>
        <v>7</v>
      </c>
      <c r="X1586" s="6"/>
      <c r="Y1586" s="6"/>
      <c r="Z1586" s="6"/>
      <c r="AA1586" s="48"/>
      <c r="AB1586" s="48"/>
      <c r="AC1586" s="6"/>
      <c r="AD1586" s="6"/>
      <c r="AE1586" s="6"/>
      <c r="AF1586" s="6"/>
    </row>
    <row r="1587" spans="1:32" ht="15.75" thickBot="1">
      <c r="A1587" s="6"/>
      <c r="B1587" s="6"/>
      <c r="C1587" s="6"/>
      <c r="D1587" s="6"/>
      <c r="I1587" s="6"/>
      <c r="J1587" s="6"/>
      <c r="K1587" s="6"/>
      <c r="L1587" s="6"/>
      <c r="M1587" s="6"/>
      <c r="N1587" s="6"/>
      <c r="O1587" s="6"/>
      <c r="P1587" s="6"/>
      <c r="Q1587" s="48" t="s">
        <v>4036</v>
      </c>
      <c r="R1587" s="24" t="s">
        <v>4261</v>
      </c>
      <c r="S1587" s="25">
        <v>21</v>
      </c>
      <c r="T1587" s="25">
        <v>7</v>
      </c>
      <c r="U1587" s="47">
        <f t="shared" si="77"/>
        <v>0.33333333333333331</v>
      </c>
      <c r="V1587" s="6"/>
      <c r="W1587">
        <f t="shared" si="78"/>
        <v>7</v>
      </c>
      <c r="X1587" s="6"/>
      <c r="Y1587" s="6"/>
      <c r="Z1587" s="6"/>
      <c r="AA1587" s="48"/>
      <c r="AB1587" s="48"/>
      <c r="AC1587" s="6"/>
      <c r="AD1587" s="6"/>
      <c r="AE1587" s="6"/>
      <c r="AF1587" s="6"/>
    </row>
    <row r="1588" spans="1:32" ht="15.75" thickBot="1">
      <c r="A1588" s="6"/>
      <c r="B1588" s="6"/>
      <c r="C1588" s="6"/>
      <c r="D1588" s="6"/>
      <c r="I1588" s="6"/>
      <c r="J1588" s="6"/>
      <c r="K1588" s="6"/>
      <c r="L1588" s="6"/>
      <c r="M1588" s="6"/>
      <c r="N1588" s="6"/>
      <c r="O1588" s="6"/>
      <c r="P1588" s="6"/>
      <c r="Q1588" s="48" t="s">
        <v>4037</v>
      </c>
      <c r="R1588" s="24" t="s">
        <v>4261</v>
      </c>
      <c r="S1588" s="25">
        <v>21</v>
      </c>
      <c r="T1588" s="25">
        <v>7</v>
      </c>
      <c r="U1588" s="47">
        <f t="shared" si="77"/>
        <v>0.33333333333333331</v>
      </c>
      <c r="V1588" s="6"/>
      <c r="W1588">
        <f t="shared" si="78"/>
        <v>7</v>
      </c>
      <c r="X1588" s="6"/>
      <c r="Y1588" s="6"/>
      <c r="Z1588" s="6"/>
      <c r="AA1588" s="48"/>
      <c r="AB1588" s="48"/>
      <c r="AC1588" s="6"/>
      <c r="AD1588" s="6"/>
      <c r="AE1588" s="6"/>
      <c r="AF1588" s="6"/>
    </row>
    <row r="1589" spans="1:32" ht="15.75" thickBot="1">
      <c r="A1589" s="6"/>
      <c r="B1589" s="6"/>
      <c r="C1589" s="6"/>
      <c r="D1589" s="6"/>
      <c r="I1589" s="6"/>
      <c r="J1589" s="6"/>
      <c r="K1589" s="6"/>
      <c r="L1589" s="6"/>
      <c r="M1589" s="6"/>
      <c r="N1589" s="6"/>
      <c r="O1589" s="6"/>
      <c r="P1589" s="6"/>
      <c r="Q1589" s="48" t="s">
        <v>4038</v>
      </c>
      <c r="R1589" s="24" t="s">
        <v>4261</v>
      </c>
      <c r="S1589" s="25">
        <v>21</v>
      </c>
      <c r="T1589" s="25">
        <v>7</v>
      </c>
      <c r="U1589" s="47">
        <f t="shared" si="77"/>
        <v>0.33333333333333331</v>
      </c>
      <c r="V1589" s="6"/>
      <c r="W1589">
        <f t="shared" si="78"/>
        <v>7</v>
      </c>
      <c r="X1589" s="6"/>
      <c r="Y1589" s="6"/>
      <c r="Z1589" s="6"/>
      <c r="AA1589" s="48"/>
      <c r="AB1589" s="48"/>
      <c r="AC1589" s="6"/>
      <c r="AD1589" s="6"/>
      <c r="AE1589" s="6"/>
      <c r="AF1589" s="6"/>
    </row>
    <row r="1590" spans="1:32" ht="15.75" thickBot="1">
      <c r="A1590" s="6"/>
      <c r="B1590" s="6"/>
      <c r="C1590" s="6"/>
      <c r="D1590" s="6"/>
      <c r="I1590" s="6"/>
      <c r="J1590" s="6"/>
      <c r="K1590" s="6"/>
      <c r="L1590" s="6"/>
      <c r="M1590" s="6"/>
      <c r="N1590" s="6"/>
      <c r="O1590" s="6"/>
      <c r="P1590" s="6"/>
      <c r="Q1590" s="48" t="s">
        <v>4039</v>
      </c>
      <c r="R1590" s="24" t="s">
        <v>4261</v>
      </c>
      <c r="S1590" s="25">
        <v>21</v>
      </c>
      <c r="T1590" s="25">
        <v>7</v>
      </c>
      <c r="U1590" s="47">
        <f t="shared" si="77"/>
        <v>0.33333333333333331</v>
      </c>
      <c r="V1590" s="6"/>
      <c r="W1590">
        <f t="shared" si="78"/>
        <v>7</v>
      </c>
      <c r="X1590" s="6"/>
      <c r="Y1590" s="6"/>
      <c r="Z1590" s="6"/>
      <c r="AA1590" s="48"/>
      <c r="AB1590" s="48"/>
      <c r="AC1590" s="6"/>
      <c r="AD1590" s="6"/>
      <c r="AE1590" s="6"/>
      <c r="AF1590" s="6"/>
    </row>
    <row r="1591" spans="1:32" ht="15.75" thickBot="1">
      <c r="A1591" s="6"/>
      <c r="B1591" s="6"/>
      <c r="C1591" s="6"/>
      <c r="D1591" s="6"/>
      <c r="I1591" s="6"/>
      <c r="J1591" s="6"/>
      <c r="K1591" s="6"/>
      <c r="L1591" s="6"/>
      <c r="M1591" s="6"/>
      <c r="N1591" s="6"/>
      <c r="O1591" s="6"/>
      <c r="P1591" s="6"/>
      <c r="Q1591" s="48" t="s">
        <v>4040</v>
      </c>
      <c r="R1591" s="24" t="s">
        <v>4261</v>
      </c>
      <c r="S1591" s="25">
        <v>21</v>
      </c>
      <c r="T1591" s="25">
        <v>7</v>
      </c>
      <c r="U1591" s="47">
        <f t="shared" si="77"/>
        <v>0.33333333333333331</v>
      </c>
      <c r="V1591" s="6"/>
      <c r="W1591">
        <f t="shared" si="78"/>
        <v>7</v>
      </c>
      <c r="X1591" s="6"/>
      <c r="Y1591" s="6"/>
      <c r="Z1591" s="6"/>
      <c r="AA1591" s="48"/>
      <c r="AB1591" s="48"/>
      <c r="AC1591" s="6"/>
      <c r="AD1591" s="6"/>
      <c r="AE1591" s="6"/>
      <c r="AF1591" s="6"/>
    </row>
    <row r="1592" spans="1:32" ht="15.75" thickBot="1">
      <c r="A1592" s="6"/>
      <c r="B1592" s="6"/>
      <c r="C1592" s="6"/>
      <c r="D1592" s="6"/>
      <c r="I1592" s="6"/>
      <c r="J1592" s="6"/>
      <c r="K1592" s="6"/>
      <c r="L1592" s="6"/>
      <c r="M1592" s="6"/>
      <c r="N1592" s="6"/>
      <c r="O1592" s="6"/>
      <c r="P1592" s="6"/>
      <c r="Q1592" s="48" t="s">
        <v>4041</v>
      </c>
      <c r="R1592" s="24" t="s">
        <v>4261</v>
      </c>
      <c r="S1592" s="25">
        <v>21</v>
      </c>
      <c r="T1592" s="25">
        <v>7</v>
      </c>
      <c r="U1592" s="47">
        <f t="shared" si="77"/>
        <v>0.33333333333333331</v>
      </c>
      <c r="V1592" s="6"/>
      <c r="W1592">
        <f t="shared" si="78"/>
        <v>7</v>
      </c>
      <c r="X1592" s="6"/>
      <c r="Y1592" s="6"/>
      <c r="Z1592" s="6"/>
      <c r="AA1592" s="48"/>
      <c r="AB1592" s="48"/>
      <c r="AC1592" s="6"/>
      <c r="AD1592" s="6"/>
      <c r="AE1592" s="6"/>
      <c r="AF1592" s="6"/>
    </row>
    <row r="1593" spans="1:32" ht="15.75" thickBot="1">
      <c r="A1593" s="6"/>
      <c r="B1593" s="6"/>
      <c r="C1593" s="6"/>
      <c r="D1593" s="6"/>
      <c r="I1593" s="6"/>
      <c r="J1593" s="6"/>
      <c r="K1593" s="6"/>
      <c r="L1593" s="6"/>
      <c r="M1593" s="6"/>
      <c r="N1593" s="6"/>
      <c r="O1593" s="6"/>
      <c r="P1593" s="6"/>
      <c r="Q1593" s="48" t="s">
        <v>4042</v>
      </c>
      <c r="R1593" s="24" t="s">
        <v>4261</v>
      </c>
      <c r="S1593" s="25">
        <v>21</v>
      </c>
      <c r="T1593" s="25">
        <v>7</v>
      </c>
      <c r="U1593" s="47">
        <f t="shared" si="77"/>
        <v>0.33333333333333331</v>
      </c>
      <c r="V1593" s="6"/>
      <c r="W1593">
        <f t="shared" si="78"/>
        <v>7</v>
      </c>
      <c r="X1593" s="6"/>
      <c r="Y1593" s="6"/>
      <c r="Z1593" s="6"/>
      <c r="AA1593" s="48"/>
      <c r="AB1593" s="48"/>
      <c r="AC1593" s="6"/>
      <c r="AD1593" s="6"/>
      <c r="AE1593" s="6"/>
      <c r="AF1593" s="6"/>
    </row>
    <row r="1594" spans="1:32" ht="15.75" thickBot="1">
      <c r="A1594" s="6"/>
      <c r="B1594" s="6"/>
      <c r="C1594" s="6"/>
      <c r="D1594" s="6"/>
      <c r="I1594" s="6"/>
      <c r="J1594" s="6"/>
      <c r="K1594" s="6"/>
      <c r="L1594" s="6"/>
      <c r="M1594" s="6"/>
      <c r="N1594" s="6"/>
      <c r="O1594" s="6"/>
      <c r="P1594" s="6"/>
      <c r="Q1594" s="48" t="s">
        <v>4043</v>
      </c>
      <c r="R1594" s="24" t="s">
        <v>4261</v>
      </c>
      <c r="S1594" s="25">
        <v>21</v>
      </c>
      <c r="T1594" s="25">
        <v>7</v>
      </c>
      <c r="U1594" s="47">
        <f t="shared" si="77"/>
        <v>0.33333333333333331</v>
      </c>
      <c r="V1594" s="6"/>
      <c r="W1594">
        <f t="shared" si="78"/>
        <v>7</v>
      </c>
      <c r="X1594" s="6"/>
      <c r="Y1594" s="6"/>
      <c r="Z1594" s="6"/>
      <c r="AA1594" s="48"/>
      <c r="AB1594" s="48"/>
      <c r="AC1594" s="6"/>
      <c r="AD1594" s="6"/>
      <c r="AE1594" s="6"/>
      <c r="AF1594" s="6"/>
    </row>
    <row r="1595" spans="1:32" ht="15.75" thickBot="1">
      <c r="A1595" s="6"/>
      <c r="B1595" s="6"/>
      <c r="C1595" s="6"/>
      <c r="D1595" s="6"/>
      <c r="I1595" s="6"/>
      <c r="J1595" s="6"/>
      <c r="K1595" s="6"/>
      <c r="L1595" s="6"/>
      <c r="M1595" s="6"/>
      <c r="N1595" s="6"/>
      <c r="O1595" s="6"/>
      <c r="P1595" s="6"/>
      <c r="Q1595" s="48" t="s">
        <v>4044</v>
      </c>
      <c r="R1595" s="24" t="s">
        <v>4261</v>
      </c>
      <c r="S1595" s="25">
        <v>21</v>
      </c>
      <c r="T1595" s="25">
        <v>7</v>
      </c>
      <c r="U1595" s="47">
        <f t="shared" si="77"/>
        <v>0.33333333333333331</v>
      </c>
      <c r="V1595" s="6"/>
      <c r="W1595">
        <f t="shared" si="78"/>
        <v>7</v>
      </c>
      <c r="X1595" s="6"/>
      <c r="Y1595" s="6"/>
      <c r="Z1595" s="6"/>
      <c r="AA1595" s="48"/>
      <c r="AB1595" s="48"/>
      <c r="AC1595" s="6"/>
      <c r="AD1595" s="6"/>
      <c r="AE1595" s="6"/>
      <c r="AF1595" s="6"/>
    </row>
    <row r="1596" spans="1:32" ht="15.75" thickBot="1">
      <c r="A1596" s="6"/>
      <c r="B1596" s="6"/>
      <c r="C1596" s="6"/>
      <c r="D1596" s="6"/>
      <c r="I1596" s="6"/>
      <c r="J1596" s="6"/>
      <c r="K1596" s="6"/>
      <c r="L1596" s="6"/>
      <c r="M1596" s="6"/>
      <c r="N1596" s="6"/>
      <c r="O1596" s="6"/>
      <c r="P1596" s="6"/>
      <c r="Q1596" s="48" t="s">
        <v>4045</v>
      </c>
      <c r="R1596" s="24" t="s">
        <v>4261</v>
      </c>
      <c r="S1596" s="25">
        <v>21</v>
      </c>
      <c r="T1596" s="25">
        <v>7</v>
      </c>
      <c r="U1596" s="47">
        <f t="shared" si="77"/>
        <v>0.33333333333333331</v>
      </c>
      <c r="V1596" s="6"/>
      <c r="W1596">
        <f t="shared" si="78"/>
        <v>7</v>
      </c>
      <c r="X1596" s="6"/>
      <c r="Y1596" s="6"/>
      <c r="Z1596" s="6"/>
      <c r="AA1596" s="48"/>
      <c r="AB1596" s="48"/>
      <c r="AC1596" s="6"/>
      <c r="AD1596" s="6"/>
      <c r="AE1596" s="6"/>
      <c r="AF1596" s="6"/>
    </row>
    <row r="1597" spans="1:32" ht="15.75" thickBot="1">
      <c r="A1597" s="6"/>
      <c r="B1597" s="6"/>
      <c r="C1597" s="6"/>
      <c r="D1597" s="6"/>
      <c r="I1597" s="6"/>
      <c r="J1597" s="6"/>
      <c r="K1597" s="6"/>
      <c r="L1597" s="6"/>
      <c r="M1597" s="6"/>
      <c r="N1597" s="6"/>
      <c r="O1597" s="6"/>
      <c r="P1597" s="6"/>
      <c r="Q1597" s="48" t="s">
        <v>4046</v>
      </c>
      <c r="R1597" s="24" t="s">
        <v>4261</v>
      </c>
      <c r="S1597" s="25">
        <v>21</v>
      </c>
      <c r="T1597" s="25">
        <v>7</v>
      </c>
      <c r="U1597" s="47">
        <f t="shared" si="77"/>
        <v>0.33333333333333331</v>
      </c>
      <c r="V1597" s="6"/>
      <c r="W1597">
        <f t="shared" si="78"/>
        <v>7</v>
      </c>
      <c r="X1597" s="6"/>
      <c r="Y1597" s="6"/>
      <c r="Z1597" s="6"/>
      <c r="AA1597" s="48"/>
      <c r="AB1597" s="48"/>
      <c r="AC1597" s="6"/>
      <c r="AD1597" s="6"/>
      <c r="AE1597" s="6"/>
      <c r="AF1597" s="6"/>
    </row>
    <row r="1598" spans="1:32" ht="15.75" thickBot="1">
      <c r="A1598" s="6"/>
      <c r="B1598" s="6"/>
      <c r="C1598" s="6"/>
      <c r="D1598" s="6"/>
      <c r="I1598" s="6"/>
      <c r="J1598" s="6"/>
      <c r="K1598" s="6"/>
      <c r="L1598" s="6"/>
      <c r="M1598" s="6"/>
      <c r="N1598" s="6"/>
      <c r="O1598" s="6"/>
      <c r="P1598" s="6"/>
      <c r="Q1598" s="48" t="s">
        <v>4047</v>
      </c>
      <c r="R1598" s="24" t="s">
        <v>4261</v>
      </c>
      <c r="S1598" s="25">
        <v>21</v>
      </c>
      <c r="T1598" s="25">
        <v>7</v>
      </c>
      <c r="U1598" s="47">
        <f t="shared" si="77"/>
        <v>0.33333333333333331</v>
      </c>
      <c r="V1598" s="6"/>
      <c r="W1598">
        <f t="shared" si="78"/>
        <v>7</v>
      </c>
      <c r="X1598" s="6"/>
      <c r="Y1598" s="6"/>
      <c r="Z1598" s="6"/>
      <c r="AA1598" s="48"/>
      <c r="AB1598" s="48"/>
      <c r="AC1598" s="6"/>
      <c r="AD1598" s="6"/>
      <c r="AE1598" s="6"/>
      <c r="AF1598" s="6"/>
    </row>
    <row r="1599" spans="1:32" ht="15.75" thickBot="1">
      <c r="A1599" s="6"/>
      <c r="B1599" s="6"/>
      <c r="C1599" s="6"/>
      <c r="D1599" s="6"/>
      <c r="I1599" s="6"/>
      <c r="J1599" s="6"/>
      <c r="K1599" s="6"/>
      <c r="L1599" s="6"/>
      <c r="M1599" s="6"/>
      <c r="N1599" s="6"/>
      <c r="O1599" s="6"/>
      <c r="P1599" s="6"/>
      <c r="Q1599" s="48" t="s">
        <v>4048</v>
      </c>
      <c r="R1599" s="24" t="s">
        <v>4261</v>
      </c>
      <c r="S1599" s="25">
        <v>21</v>
      </c>
      <c r="T1599" s="25">
        <v>7</v>
      </c>
      <c r="U1599" s="47">
        <f t="shared" ref="U1599:U1662" si="79">T1599/S1599</f>
        <v>0.33333333333333331</v>
      </c>
      <c r="V1599" s="6"/>
      <c r="W1599">
        <f t="shared" si="78"/>
        <v>7</v>
      </c>
      <c r="X1599" s="6"/>
      <c r="Y1599" s="6"/>
      <c r="Z1599" s="6"/>
      <c r="AA1599" s="48"/>
      <c r="AB1599" s="48"/>
      <c r="AC1599" s="6"/>
      <c r="AD1599" s="6"/>
      <c r="AE1599" s="6"/>
      <c r="AF1599" s="6"/>
    </row>
    <row r="1600" spans="1:32" ht="15.75" thickBot="1">
      <c r="A1600" s="6"/>
      <c r="B1600" s="6"/>
      <c r="C1600" s="6"/>
      <c r="D1600" s="6"/>
      <c r="I1600" s="6"/>
      <c r="J1600" s="6"/>
      <c r="K1600" s="6"/>
      <c r="L1600" s="6"/>
      <c r="M1600" s="6"/>
      <c r="N1600" s="6"/>
      <c r="O1600" s="6"/>
      <c r="P1600" s="6"/>
      <c r="Q1600" s="48" t="s">
        <v>4049</v>
      </c>
      <c r="R1600" s="24" t="s">
        <v>4261</v>
      </c>
      <c r="S1600" s="25">
        <v>21</v>
      </c>
      <c r="T1600" s="25">
        <v>7</v>
      </c>
      <c r="U1600" s="47">
        <f t="shared" si="79"/>
        <v>0.33333333333333331</v>
      </c>
      <c r="V1600" s="6"/>
      <c r="W1600">
        <f t="shared" si="78"/>
        <v>7</v>
      </c>
      <c r="X1600" s="6"/>
      <c r="Y1600" s="6"/>
      <c r="Z1600" s="6"/>
      <c r="AA1600" s="48"/>
      <c r="AB1600" s="48"/>
      <c r="AC1600" s="6"/>
      <c r="AD1600" s="6"/>
      <c r="AE1600" s="6"/>
      <c r="AF1600" s="6"/>
    </row>
    <row r="1601" spans="1:32" ht="15.75" thickBot="1">
      <c r="A1601" s="6"/>
      <c r="B1601" s="6"/>
      <c r="C1601" s="6"/>
      <c r="D1601" s="6"/>
      <c r="I1601" s="6"/>
      <c r="J1601" s="6"/>
      <c r="K1601" s="6"/>
      <c r="L1601" s="6"/>
      <c r="M1601" s="6"/>
      <c r="N1601" s="6"/>
      <c r="O1601" s="6"/>
      <c r="P1601" s="6"/>
      <c r="Q1601" s="48" t="s">
        <v>4050</v>
      </c>
      <c r="R1601" s="24" t="s">
        <v>4261</v>
      </c>
      <c r="S1601" s="25">
        <v>21</v>
      </c>
      <c r="T1601" s="25">
        <v>7</v>
      </c>
      <c r="U1601" s="47">
        <f t="shared" si="79"/>
        <v>0.33333333333333331</v>
      </c>
      <c r="V1601" s="6"/>
      <c r="W1601">
        <f t="shared" si="78"/>
        <v>7</v>
      </c>
      <c r="X1601" s="6"/>
      <c r="Y1601" s="6"/>
      <c r="Z1601" s="6"/>
      <c r="AA1601" s="48"/>
      <c r="AB1601" s="48"/>
      <c r="AC1601" s="6"/>
      <c r="AD1601" s="6"/>
      <c r="AE1601" s="6"/>
      <c r="AF1601" s="6"/>
    </row>
    <row r="1602" spans="1:32" ht="15.75" thickBot="1">
      <c r="A1602" s="6"/>
      <c r="B1602" s="6"/>
      <c r="C1602" s="6"/>
      <c r="D1602" s="6"/>
      <c r="I1602" s="6"/>
      <c r="J1602" s="6"/>
      <c r="K1602" s="6"/>
      <c r="L1602" s="6"/>
      <c r="M1602" s="6"/>
      <c r="N1602" s="6"/>
      <c r="O1602" s="6"/>
      <c r="P1602" s="6"/>
      <c r="Q1602" s="48" t="s">
        <v>4051</v>
      </c>
      <c r="R1602" s="24" t="s">
        <v>4261</v>
      </c>
      <c r="S1602" s="25">
        <v>21</v>
      </c>
      <c r="T1602" s="25">
        <v>7</v>
      </c>
      <c r="U1602" s="47">
        <f t="shared" si="79"/>
        <v>0.33333333333333331</v>
      </c>
      <c r="V1602" s="6"/>
      <c r="W1602">
        <f t="shared" si="78"/>
        <v>7</v>
      </c>
      <c r="X1602" s="6"/>
      <c r="Y1602" s="6"/>
      <c r="Z1602" s="6"/>
      <c r="AA1602" s="48"/>
      <c r="AB1602" s="48"/>
      <c r="AC1602" s="6"/>
      <c r="AD1602" s="6"/>
      <c r="AE1602" s="6"/>
      <c r="AF1602" s="6"/>
    </row>
    <row r="1603" spans="1:32" ht="15.75" thickBot="1">
      <c r="A1603" s="6"/>
      <c r="B1603" s="6"/>
      <c r="C1603" s="6"/>
      <c r="D1603" s="6"/>
      <c r="I1603" s="6"/>
      <c r="J1603" s="6"/>
      <c r="K1603" s="6"/>
      <c r="L1603" s="6"/>
      <c r="M1603" s="6"/>
      <c r="N1603" s="6"/>
      <c r="O1603" s="6"/>
      <c r="P1603" s="6"/>
      <c r="Q1603" s="48" t="s">
        <v>4052</v>
      </c>
      <c r="R1603" s="24" t="s">
        <v>4261</v>
      </c>
      <c r="S1603" s="25">
        <v>21</v>
      </c>
      <c r="T1603" s="25">
        <v>7</v>
      </c>
      <c r="U1603" s="47">
        <f t="shared" si="79"/>
        <v>0.33333333333333331</v>
      </c>
      <c r="V1603" s="6"/>
      <c r="W1603">
        <f t="shared" ref="W1603:W1666" si="80">+IF(AND(OR(V1603&gt;T1603,2&lt;T1603),V1603&gt;0),V1603,T1603)</f>
        <v>7</v>
      </c>
      <c r="X1603" s="6"/>
      <c r="Y1603" s="6"/>
      <c r="Z1603" s="6"/>
      <c r="AA1603" s="48"/>
      <c r="AB1603" s="48"/>
      <c r="AC1603" s="6"/>
      <c r="AD1603" s="6"/>
      <c r="AE1603" s="6"/>
      <c r="AF1603" s="6"/>
    </row>
    <row r="1604" spans="1:32" ht="15.75" thickBot="1">
      <c r="A1604" s="6"/>
      <c r="B1604" s="6"/>
      <c r="C1604" s="6"/>
      <c r="D1604" s="6"/>
      <c r="I1604" s="6"/>
      <c r="J1604" s="6"/>
      <c r="K1604" s="6"/>
      <c r="L1604" s="6"/>
      <c r="M1604" s="6"/>
      <c r="N1604" s="6"/>
      <c r="O1604" s="6"/>
      <c r="P1604" s="6"/>
      <c r="Q1604" s="48" t="s">
        <v>4053</v>
      </c>
      <c r="R1604" s="24" t="s">
        <v>4261</v>
      </c>
      <c r="S1604" s="25">
        <v>21</v>
      </c>
      <c r="T1604" s="25">
        <v>7</v>
      </c>
      <c r="U1604" s="47">
        <f t="shared" si="79"/>
        <v>0.33333333333333331</v>
      </c>
      <c r="V1604" s="6"/>
      <c r="W1604">
        <f t="shared" si="80"/>
        <v>7</v>
      </c>
      <c r="X1604" s="6"/>
      <c r="Y1604" s="6"/>
      <c r="Z1604" s="6"/>
      <c r="AA1604" s="48"/>
      <c r="AB1604" s="48"/>
      <c r="AC1604" s="6"/>
      <c r="AD1604" s="6"/>
      <c r="AE1604" s="6"/>
      <c r="AF1604" s="6"/>
    </row>
    <row r="1605" spans="1:32" ht="15.75" thickBot="1">
      <c r="A1605" s="6"/>
      <c r="B1605" s="6"/>
      <c r="C1605" s="6"/>
      <c r="D1605" s="6"/>
      <c r="I1605" s="6"/>
      <c r="J1605" s="6"/>
      <c r="K1605" s="6"/>
      <c r="L1605" s="6"/>
      <c r="M1605" s="6"/>
      <c r="N1605" s="6"/>
      <c r="O1605" s="6"/>
      <c r="P1605" s="6"/>
      <c r="Q1605" s="48" t="s">
        <v>4054</v>
      </c>
      <c r="R1605" s="24" t="s">
        <v>4261</v>
      </c>
      <c r="S1605" s="25">
        <v>21</v>
      </c>
      <c r="T1605" s="25">
        <v>7</v>
      </c>
      <c r="U1605" s="47">
        <f t="shared" si="79"/>
        <v>0.33333333333333331</v>
      </c>
      <c r="V1605" s="6"/>
      <c r="W1605">
        <f t="shared" si="80"/>
        <v>7</v>
      </c>
      <c r="X1605" s="6"/>
      <c r="Y1605" s="6"/>
      <c r="Z1605" s="6"/>
      <c r="AA1605" s="48"/>
      <c r="AB1605" s="48"/>
      <c r="AC1605" s="6"/>
      <c r="AD1605" s="6"/>
      <c r="AE1605" s="6"/>
      <c r="AF1605" s="6"/>
    </row>
    <row r="1606" spans="1:32" ht="15.75" thickBot="1">
      <c r="A1606" s="6"/>
      <c r="B1606" s="6"/>
      <c r="C1606" s="6"/>
      <c r="D1606" s="6"/>
      <c r="I1606" s="6"/>
      <c r="J1606" s="6"/>
      <c r="K1606" s="6"/>
      <c r="L1606" s="6"/>
      <c r="M1606" s="6"/>
      <c r="N1606" s="6"/>
      <c r="O1606" s="6"/>
      <c r="P1606" s="6"/>
      <c r="Q1606" s="48" t="s">
        <v>4055</v>
      </c>
      <c r="R1606" s="24" t="s">
        <v>4261</v>
      </c>
      <c r="S1606" s="25">
        <v>21</v>
      </c>
      <c r="T1606" s="25">
        <v>7</v>
      </c>
      <c r="U1606" s="47">
        <f t="shared" si="79"/>
        <v>0.33333333333333331</v>
      </c>
      <c r="V1606" s="6"/>
      <c r="W1606">
        <f t="shared" si="80"/>
        <v>7</v>
      </c>
      <c r="X1606" s="6"/>
      <c r="Y1606" s="6"/>
      <c r="Z1606" s="6"/>
      <c r="AA1606" s="48"/>
      <c r="AB1606" s="48"/>
      <c r="AC1606" s="6"/>
      <c r="AD1606" s="6"/>
      <c r="AE1606" s="6"/>
      <c r="AF1606" s="6"/>
    </row>
    <row r="1607" spans="1:32" ht="15.75" thickBot="1">
      <c r="A1607" s="6"/>
      <c r="B1607" s="6"/>
      <c r="C1607" s="6"/>
      <c r="D1607" s="6"/>
      <c r="I1607" s="6"/>
      <c r="J1607" s="6"/>
      <c r="K1607" s="6"/>
      <c r="L1607" s="6"/>
      <c r="M1607" s="6"/>
      <c r="N1607" s="6"/>
      <c r="O1607" s="6"/>
      <c r="P1607" s="6"/>
      <c r="Q1607" s="48" t="s">
        <v>4056</v>
      </c>
      <c r="R1607" s="24" t="s">
        <v>4261</v>
      </c>
      <c r="S1607" s="25">
        <v>21</v>
      </c>
      <c r="T1607" s="25">
        <v>7</v>
      </c>
      <c r="U1607" s="47">
        <f t="shared" si="79"/>
        <v>0.33333333333333331</v>
      </c>
      <c r="V1607" s="6"/>
      <c r="W1607">
        <f t="shared" si="80"/>
        <v>7</v>
      </c>
      <c r="X1607" s="6"/>
      <c r="Y1607" s="6"/>
      <c r="Z1607" s="6"/>
      <c r="AA1607" s="48"/>
      <c r="AB1607" s="48"/>
      <c r="AC1607" s="6"/>
      <c r="AD1607" s="6"/>
      <c r="AE1607" s="6"/>
      <c r="AF1607" s="6"/>
    </row>
    <row r="1608" spans="1:32" ht="15.75" thickBot="1">
      <c r="A1608" s="6"/>
      <c r="B1608" s="6"/>
      <c r="C1608" s="6"/>
      <c r="D1608" s="6"/>
      <c r="I1608" s="6"/>
      <c r="J1608" s="6"/>
      <c r="K1608" s="6"/>
      <c r="L1608" s="6"/>
      <c r="M1608" s="6"/>
      <c r="N1608" s="6"/>
      <c r="O1608" s="6"/>
      <c r="P1608" s="6"/>
      <c r="Q1608" s="48" t="s">
        <v>4057</v>
      </c>
      <c r="R1608" s="24" t="s">
        <v>4261</v>
      </c>
      <c r="S1608" s="25">
        <v>21</v>
      </c>
      <c r="T1608" s="25">
        <v>7</v>
      </c>
      <c r="U1608" s="47">
        <f t="shared" si="79"/>
        <v>0.33333333333333331</v>
      </c>
      <c r="V1608" s="6"/>
      <c r="W1608">
        <f t="shared" si="80"/>
        <v>7</v>
      </c>
      <c r="X1608" s="6"/>
      <c r="Y1608" s="6"/>
      <c r="Z1608" s="6"/>
      <c r="AA1608" s="48"/>
      <c r="AB1608" s="48"/>
      <c r="AC1608" s="6"/>
      <c r="AD1608" s="6"/>
      <c r="AE1608" s="6"/>
      <c r="AF1608" s="6"/>
    </row>
    <row r="1609" spans="1:32" ht="15.75" thickBot="1">
      <c r="A1609" s="6"/>
      <c r="B1609" s="6"/>
      <c r="C1609" s="6"/>
      <c r="D1609" s="6"/>
      <c r="I1609" s="6"/>
      <c r="J1609" s="6"/>
      <c r="K1609" s="6"/>
      <c r="L1609" s="6"/>
      <c r="M1609" s="6"/>
      <c r="N1609" s="6"/>
      <c r="O1609" s="6"/>
      <c r="P1609" s="6"/>
      <c r="Q1609" s="48" t="s">
        <v>4058</v>
      </c>
      <c r="R1609" s="24" t="s">
        <v>4261</v>
      </c>
      <c r="S1609" s="25">
        <v>21</v>
      </c>
      <c r="T1609" s="25">
        <v>7</v>
      </c>
      <c r="U1609" s="47">
        <f t="shared" si="79"/>
        <v>0.33333333333333331</v>
      </c>
      <c r="V1609" s="6"/>
      <c r="W1609">
        <f t="shared" si="80"/>
        <v>7</v>
      </c>
      <c r="X1609" s="6"/>
      <c r="Y1609" s="6"/>
      <c r="Z1609" s="6"/>
      <c r="AA1609" s="48"/>
      <c r="AB1609" s="48"/>
      <c r="AC1609" s="6"/>
      <c r="AD1609" s="6"/>
      <c r="AE1609" s="6"/>
      <c r="AF1609" s="6"/>
    </row>
    <row r="1610" spans="1:32" ht="15.75" thickBot="1">
      <c r="A1610" s="6"/>
      <c r="B1610" s="6"/>
      <c r="C1610" s="6"/>
      <c r="D1610" s="6"/>
      <c r="I1610" s="6"/>
      <c r="J1610" s="6"/>
      <c r="K1610" s="6"/>
      <c r="L1610" s="6"/>
      <c r="M1610" s="6"/>
      <c r="N1610" s="6"/>
      <c r="O1610" s="6"/>
      <c r="P1610" s="6"/>
      <c r="Q1610" s="48" t="s">
        <v>4059</v>
      </c>
      <c r="R1610" s="24" t="s">
        <v>4261</v>
      </c>
      <c r="S1610" s="25">
        <v>21</v>
      </c>
      <c r="T1610" s="25">
        <v>7</v>
      </c>
      <c r="U1610" s="47">
        <f t="shared" si="79"/>
        <v>0.33333333333333331</v>
      </c>
      <c r="V1610" s="6"/>
      <c r="W1610">
        <f t="shared" si="80"/>
        <v>7</v>
      </c>
      <c r="X1610" s="6"/>
      <c r="Y1610" s="6"/>
      <c r="Z1610" s="6"/>
      <c r="AA1610" s="48"/>
      <c r="AB1610" s="48"/>
      <c r="AC1610" s="6"/>
      <c r="AD1610" s="6"/>
      <c r="AE1610" s="6"/>
      <c r="AF1610" s="6"/>
    </row>
    <row r="1611" spans="1:32" ht="15.75" thickBot="1">
      <c r="A1611" s="6"/>
      <c r="B1611" s="6"/>
      <c r="C1611" s="6"/>
      <c r="D1611" s="6"/>
      <c r="I1611" s="6"/>
      <c r="J1611" s="6"/>
      <c r="K1611" s="6"/>
      <c r="L1611" s="6"/>
      <c r="M1611" s="6"/>
      <c r="N1611" s="6"/>
      <c r="O1611" s="6"/>
      <c r="P1611" s="6"/>
      <c r="Q1611" s="48" t="s">
        <v>4060</v>
      </c>
      <c r="R1611" s="24" t="s">
        <v>4261</v>
      </c>
      <c r="S1611" s="25">
        <v>21</v>
      </c>
      <c r="T1611" s="25">
        <v>7</v>
      </c>
      <c r="U1611" s="47">
        <f t="shared" si="79"/>
        <v>0.33333333333333331</v>
      </c>
      <c r="V1611" s="6"/>
      <c r="W1611">
        <f t="shared" si="80"/>
        <v>7</v>
      </c>
      <c r="X1611" s="6"/>
      <c r="Y1611" s="6"/>
      <c r="Z1611" s="6"/>
      <c r="AA1611" s="48"/>
      <c r="AB1611" s="48"/>
      <c r="AC1611" s="6"/>
      <c r="AD1611" s="6"/>
      <c r="AE1611" s="6"/>
      <c r="AF1611" s="6"/>
    </row>
    <row r="1612" spans="1:32" ht="15.75" thickBot="1">
      <c r="A1612" s="6"/>
      <c r="B1612" s="6"/>
      <c r="C1612" s="6"/>
      <c r="D1612" s="6"/>
      <c r="I1612" s="6"/>
      <c r="J1612" s="6"/>
      <c r="K1612" s="6"/>
      <c r="L1612" s="6"/>
      <c r="M1612" s="6"/>
      <c r="N1612" s="6"/>
      <c r="O1612" s="6"/>
      <c r="P1612" s="6"/>
      <c r="Q1612" s="48" t="s">
        <v>4061</v>
      </c>
      <c r="R1612" s="24" t="s">
        <v>4261</v>
      </c>
      <c r="S1612" s="25">
        <v>21</v>
      </c>
      <c r="T1612" s="25">
        <v>7</v>
      </c>
      <c r="U1612" s="47">
        <f t="shared" si="79"/>
        <v>0.33333333333333331</v>
      </c>
      <c r="V1612" s="6"/>
      <c r="W1612">
        <f t="shared" si="80"/>
        <v>7</v>
      </c>
      <c r="X1612" s="6"/>
      <c r="Y1612" s="6"/>
      <c r="Z1612" s="6"/>
      <c r="AA1612" s="48"/>
      <c r="AB1612" s="48"/>
      <c r="AC1612" s="6"/>
      <c r="AD1612" s="6"/>
      <c r="AE1612" s="6"/>
      <c r="AF1612" s="6"/>
    </row>
    <row r="1613" spans="1:32" ht="15.75" thickBot="1">
      <c r="A1613" s="6"/>
      <c r="B1613" s="6"/>
      <c r="C1613" s="6"/>
      <c r="D1613" s="6"/>
      <c r="I1613" s="6"/>
      <c r="J1613" s="6"/>
      <c r="K1613" s="6"/>
      <c r="L1613" s="6"/>
      <c r="M1613" s="6"/>
      <c r="N1613" s="6"/>
      <c r="O1613" s="6"/>
      <c r="P1613" s="6"/>
      <c r="Q1613" s="48" t="s">
        <v>4062</v>
      </c>
      <c r="R1613" s="24" t="s">
        <v>4261</v>
      </c>
      <c r="S1613" s="25">
        <v>21</v>
      </c>
      <c r="T1613" s="25">
        <v>7</v>
      </c>
      <c r="U1613" s="47">
        <f t="shared" si="79"/>
        <v>0.33333333333333331</v>
      </c>
      <c r="V1613" s="6"/>
      <c r="W1613">
        <f t="shared" si="80"/>
        <v>7</v>
      </c>
      <c r="X1613" s="6"/>
      <c r="Y1613" s="6"/>
      <c r="Z1613" s="6"/>
      <c r="AA1613" s="48"/>
      <c r="AB1613" s="48"/>
      <c r="AC1613" s="6"/>
      <c r="AD1613" s="6"/>
      <c r="AE1613" s="6"/>
      <c r="AF1613" s="6"/>
    </row>
    <row r="1614" spans="1:32" ht="15.75" thickBot="1">
      <c r="A1614" s="6"/>
      <c r="B1614" s="6"/>
      <c r="C1614" s="6"/>
      <c r="D1614" s="6"/>
      <c r="I1614" s="6"/>
      <c r="J1614" s="6"/>
      <c r="K1614" s="6"/>
      <c r="L1614" s="6"/>
      <c r="M1614" s="6"/>
      <c r="N1614" s="6"/>
      <c r="O1614" s="6"/>
      <c r="P1614" s="6"/>
      <c r="Q1614" s="48" t="s">
        <v>4063</v>
      </c>
      <c r="R1614" s="24" t="s">
        <v>4261</v>
      </c>
      <c r="S1614" s="25">
        <v>21</v>
      </c>
      <c r="T1614" s="25">
        <v>7</v>
      </c>
      <c r="U1614" s="47">
        <f t="shared" si="79"/>
        <v>0.33333333333333331</v>
      </c>
      <c r="V1614" s="6"/>
      <c r="W1614">
        <f t="shared" si="80"/>
        <v>7</v>
      </c>
      <c r="X1614" s="6"/>
      <c r="Y1614" s="6"/>
      <c r="Z1614" s="6"/>
      <c r="AA1614" s="48"/>
      <c r="AB1614" s="48"/>
      <c r="AC1614" s="6"/>
      <c r="AD1614" s="6"/>
      <c r="AE1614" s="6"/>
      <c r="AF1614" s="6"/>
    </row>
    <row r="1615" spans="1:32" ht="15.75" thickBot="1">
      <c r="A1615" s="6"/>
      <c r="B1615" s="6"/>
      <c r="C1615" s="6"/>
      <c r="D1615" s="6"/>
      <c r="I1615" s="6"/>
      <c r="J1615" s="6"/>
      <c r="K1615" s="6"/>
      <c r="L1615" s="6"/>
      <c r="M1615" s="6"/>
      <c r="N1615" s="6"/>
      <c r="O1615" s="6"/>
      <c r="P1615" s="6"/>
      <c r="Q1615" s="48" t="s">
        <v>4064</v>
      </c>
      <c r="R1615" s="24" t="s">
        <v>4261</v>
      </c>
      <c r="S1615" s="25">
        <v>21</v>
      </c>
      <c r="T1615" s="25">
        <v>7</v>
      </c>
      <c r="U1615" s="47">
        <f t="shared" si="79"/>
        <v>0.33333333333333331</v>
      </c>
      <c r="V1615" s="6"/>
      <c r="W1615">
        <f t="shared" si="80"/>
        <v>7</v>
      </c>
      <c r="X1615" s="6"/>
      <c r="Y1615" s="6"/>
      <c r="Z1615" s="6"/>
      <c r="AA1615" s="48"/>
      <c r="AB1615" s="48"/>
      <c r="AC1615" s="6"/>
      <c r="AD1615" s="6"/>
      <c r="AE1615" s="6"/>
      <c r="AF1615" s="6"/>
    </row>
    <row r="1616" spans="1:32" ht="15.75" thickBot="1">
      <c r="A1616" s="6"/>
      <c r="B1616" s="6"/>
      <c r="C1616" s="6"/>
      <c r="D1616" s="6"/>
      <c r="I1616" s="6"/>
      <c r="J1616" s="6"/>
      <c r="K1616" s="6"/>
      <c r="L1616" s="6"/>
      <c r="M1616" s="6"/>
      <c r="N1616" s="6"/>
      <c r="O1616" s="6"/>
      <c r="P1616" s="6"/>
      <c r="Q1616" s="48" t="s">
        <v>4065</v>
      </c>
      <c r="R1616" s="24" t="s">
        <v>4261</v>
      </c>
      <c r="S1616" s="25">
        <v>21</v>
      </c>
      <c r="T1616" s="25">
        <v>7</v>
      </c>
      <c r="U1616" s="47">
        <f t="shared" si="79"/>
        <v>0.33333333333333331</v>
      </c>
      <c r="V1616" s="6"/>
      <c r="W1616">
        <f t="shared" si="80"/>
        <v>7</v>
      </c>
      <c r="X1616" s="6"/>
      <c r="Y1616" s="6"/>
      <c r="Z1616" s="6"/>
      <c r="AA1616" s="48"/>
      <c r="AB1616" s="48"/>
      <c r="AC1616" s="6"/>
      <c r="AD1616" s="6"/>
      <c r="AE1616" s="6"/>
      <c r="AF1616" s="6"/>
    </row>
    <row r="1617" spans="1:32" ht="15.75" thickBot="1">
      <c r="A1617" s="6"/>
      <c r="B1617" s="6"/>
      <c r="C1617" s="6"/>
      <c r="D1617" s="6"/>
      <c r="I1617" s="6"/>
      <c r="J1617" s="6"/>
      <c r="K1617" s="6"/>
      <c r="L1617" s="6"/>
      <c r="M1617" s="6"/>
      <c r="N1617" s="6"/>
      <c r="O1617" s="6"/>
      <c r="P1617" s="6"/>
      <c r="Q1617" s="48" t="s">
        <v>4066</v>
      </c>
      <c r="R1617" s="24" t="s">
        <v>4261</v>
      </c>
      <c r="S1617" s="25">
        <v>21</v>
      </c>
      <c r="T1617" s="25">
        <v>7</v>
      </c>
      <c r="U1617" s="47">
        <f t="shared" si="79"/>
        <v>0.33333333333333331</v>
      </c>
      <c r="V1617" s="6"/>
      <c r="W1617">
        <f t="shared" si="80"/>
        <v>7</v>
      </c>
      <c r="X1617" s="6"/>
      <c r="Y1617" s="6"/>
      <c r="Z1617" s="6"/>
      <c r="AA1617" s="48"/>
      <c r="AB1617" s="48"/>
      <c r="AC1617" s="6"/>
      <c r="AD1617" s="6"/>
      <c r="AE1617" s="6"/>
      <c r="AF1617" s="6"/>
    </row>
    <row r="1618" spans="1:32" ht="15.75" thickBot="1">
      <c r="A1618" s="6"/>
      <c r="B1618" s="6"/>
      <c r="C1618" s="6"/>
      <c r="D1618" s="6"/>
      <c r="I1618" s="6"/>
      <c r="J1618" s="6"/>
      <c r="K1618" s="6"/>
      <c r="L1618" s="6"/>
      <c r="M1618" s="6"/>
      <c r="N1618" s="6"/>
      <c r="O1618" s="6"/>
      <c r="P1618" s="6"/>
      <c r="Q1618" s="48" t="s">
        <v>4067</v>
      </c>
      <c r="R1618" s="24" t="s">
        <v>4261</v>
      </c>
      <c r="S1618" s="25">
        <v>21</v>
      </c>
      <c r="T1618" s="25">
        <v>7</v>
      </c>
      <c r="U1618" s="47">
        <f t="shared" si="79"/>
        <v>0.33333333333333331</v>
      </c>
      <c r="V1618" s="6"/>
      <c r="W1618">
        <f t="shared" si="80"/>
        <v>7</v>
      </c>
      <c r="X1618" s="6"/>
      <c r="Y1618" s="6"/>
      <c r="Z1618" s="6"/>
      <c r="AA1618" s="48"/>
      <c r="AB1618" s="48"/>
      <c r="AC1618" s="6"/>
      <c r="AD1618" s="6"/>
      <c r="AE1618" s="6"/>
      <c r="AF1618" s="6"/>
    </row>
    <row r="1619" spans="1:32" ht="15.75" thickBot="1">
      <c r="A1619" s="6"/>
      <c r="B1619" s="6"/>
      <c r="C1619" s="6"/>
      <c r="D1619" s="6"/>
      <c r="I1619" s="6"/>
      <c r="J1619" s="6"/>
      <c r="K1619" s="6"/>
      <c r="L1619" s="6"/>
      <c r="M1619" s="6"/>
      <c r="N1619" s="6"/>
      <c r="O1619" s="6"/>
      <c r="P1619" s="6"/>
      <c r="Q1619" s="48" t="s">
        <v>4068</v>
      </c>
      <c r="R1619" s="24" t="s">
        <v>4261</v>
      </c>
      <c r="S1619" s="25">
        <v>21</v>
      </c>
      <c r="T1619" s="25">
        <v>7</v>
      </c>
      <c r="U1619" s="47">
        <f t="shared" si="79"/>
        <v>0.33333333333333331</v>
      </c>
      <c r="V1619" s="6"/>
      <c r="W1619">
        <f t="shared" si="80"/>
        <v>7</v>
      </c>
      <c r="X1619" s="6"/>
      <c r="Y1619" s="6"/>
      <c r="Z1619" s="6"/>
      <c r="AA1619" s="48"/>
      <c r="AB1619" s="48"/>
      <c r="AC1619" s="6"/>
      <c r="AD1619" s="6"/>
      <c r="AE1619" s="6"/>
      <c r="AF1619" s="6"/>
    </row>
    <row r="1620" spans="1:32" ht="15.75" thickBot="1">
      <c r="A1620" s="6"/>
      <c r="B1620" s="6"/>
      <c r="C1620" s="6"/>
      <c r="D1620" s="6"/>
      <c r="I1620" s="6"/>
      <c r="J1620" s="6"/>
      <c r="K1620" s="6"/>
      <c r="L1620" s="6"/>
      <c r="M1620" s="6"/>
      <c r="N1620" s="6"/>
      <c r="O1620" s="6"/>
      <c r="P1620" s="6"/>
      <c r="Q1620" s="48" t="s">
        <v>4069</v>
      </c>
      <c r="R1620" s="24" t="s">
        <v>4261</v>
      </c>
      <c r="S1620" s="25">
        <v>21</v>
      </c>
      <c r="T1620" s="25">
        <v>7</v>
      </c>
      <c r="U1620" s="47">
        <f t="shared" si="79"/>
        <v>0.33333333333333331</v>
      </c>
      <c r="V1620" s="6"/>
      <c r="W1620">
        <f t="shared" si="80"/>
        <v>7</v>
      </c>
      <c r="X1620" s="6"/>
      <c r="Y1620" s="6"/>
      <c r="Z1620" s="6"/>
      <c r="AA1620" s="48"/>
      <c r="AB1620" s="48"/>
      <c r="AC1620" s="6"/>
      <c r="AD1620" s="6"/>
      <c r="AE1620" s="6"/>
      <c r="AF1620" s="6"/>
    </row>
    <row r="1621" spans="1:32" ht="15.75" thickBot="1">
      <c r="A1621" s="6"/>
      <c r="B1621" s="6"/>
      <c r="C1621" s="6"/>
      <c r="D1621" s="6"/>
      <c r="I1621" s="6"/>
      <c r="J1621" s="6"/>
      <c r="K1621" s="6"/>
      <c r="L1621" s="6"/>
      <c r="M1621" s="6"/>
      <c r="N1621" s="6"/>
      <c r="O1621" s="6"/>
      <c r="P1621" s="6"/>
      <c r="Q1621" s="48" t="s">
        <v>4070</v>
      </c>
      <c r="R1621" s="24" t="s">
        <v>4261</v>
      </c>
      <c r="S1621" s="25">
        <v>21</v>
      </c>
      <c r="T1621" s="25">
        <v>7</v>
      </c>
      <c r="U1621" s="47">
        <f t="shared" si="79"/>
        <v>0.33333333333333331</v>
      </c>
      <c r="V1621" s="6"/>
      <c r="W1621">
        <f t="shared" si="80"/>
        <v>7</v>
      </c>
      <c r="X1621" s="6"/>
      <c r="Y1621" s="6"/>
      <c r="Z1621" s="6"/>
      <c r="AA1621" s="48"/>
      <c r="AB1621" s="48"/>
      <c r="AC1621" s="6"/>
      <c r="AD1621" s="6"/>
      <c r="AE1621" s="6"/>
      <c r="AF1621" s="6"/>
    </row>
    <row r="1622" spans="1:32" ht="15.75" thickBot="1">
      <c r="A1622" s="6"/>
      <c r="B1622" s="6"/>
      <c r="C1622" s="6"/>
      <c r="D1622" s="6"/>
      <c r="I1622" s="6"/>
      <c r="J1622" s="6"/>
      <c r="K1622" s="6"/>
      <c r="L1622" s="6"/>
      <c r="M1622" s="6"/>
      <c r="N1622" s="6"/>
      <c r="O1622" s="6"/>
      <c r="P1622" s="6"/>
      <c r="Q1622" s="48" t="s">
        <v>4071</v>
      </c>
      <c r="R1622" s="24" t="s">
        <v>4261</v>
      </c>
      <c r="S1622" s="25">
        <v>21</v>
      </c>
      <c r="T1622" s="25">
        <v>7</v>
      </c>
      <c r="U1622" s="47">
        <f t="shared" si="79"/>
        <v>0.33333333333333331</v>
      </c>
      <c r="V1622" s="6"/>
      <c r="W1622">
        <f t="shared" si="80"/>
        <v>7</v>
      </c>
      <c r="X1622" s="6"/>
      <c r="Y1622" s="6"/>
      <c r="Z1622" s="6"/>
      <c r="AA1622" s="48"/>
      <c r="AB1622" s="48"/>
      <c r="AC1622" s="6"/>
      <c r="AD1622" s="6"/>
      <c r="AE1622" s="6"/>
      <c r="AF1622" s="6"/>
    </row>
    <row r="1623" spans="1:32" ht="15.75" thickBot="1">
      <c r="A1623" s="6"/>
      <c r="B1623" s="6"/>
      <c r="C1623" s="6"/>
      <c r="D1623" s="6"/>
      <c r="I1623" s="6"/>
      <c r="J1623" s="6"/>
      <c r="K1623" s="6"/>
      <c r="L1623" s="6"/>
      <c r="M1623" s="6"/>
      <c r="N1623" s="6"/>
      <c r="O1623" s="6"/>
      <c r="P1623" s="6"/>
      <c r="Q1623" s="48" t="s">
        <v>4072</v>
      </c>
      <c r="R1623" s="24" t="s">
        <v>4261</v>
      </c>
      <c r="S1623" s="25">
        <v>21</v>
      </c>
      <c r="T1623" s="25">
        <v>7</v>
      </c>
      <c r="U1623" s="47">
        <f t="shared" si="79"/>
        <v>0.33333333333333331</v>
      </c>
      <c r="V1623" s="6"/>
      <c r="W1623">
        <f t="shared" si="80"/>
        <v>7</v>
      </c>
      <c r="X1623" s="6"/>
      <c r="Y1623" s="6"/>
      <c r="Z1623" s="6"/>
      <c r="AA1623" s="48"/>
      <c r="AB1623" s="48"/>
      <c r="AC1623" s="6"/>
      <c r="AD1623" s="6"/>
      <c r="AE1623" s="6"/>
      <c r="AF1623" s="6"/>
    </row>
    <row r="1624" spans="1:32" ht="15.75" thickBot="1">
      <c r="A1624" s="6"/>
      <c r="B1624" s="6"/>
      <c r="C1624" s="6"/>
      <c r="D1624" s="6"/>
      <c r="I1624" s="6"/>
      <c r="J1624" s="6"/>
      <c r="K1624" s="6"/>
      <c r="L1624" s="6"/>
      <c r="M1624" s="6"/>
      <c r="N1624" s="6"/>
      <c r="O1624" s="6"/>
      <c r="P1624" s="6"/>
      <c r="Q1624" s="48" t="s">
        <v>4073</v>
      </c>
      <c r="R1624" s="24" t="s">
        <v>4261</v>
      </c>
      <c r="S1624" s="25">
        <v>21</v>
      </c>
      <c r="T1624" s="25">
        <v>7</v>
      </c>
      <c r="U1624" s="47">
        <f t="shared" si="79"/>
        <v>0.33333333333333331</v>
      </c>
      <c r="V1624" s="6"/>
      <c r="W1624">
        <f t="shared" si="80"/>
        <v>7</v>
      </c>
      <c r="X1624" s="6"/>
      <c r="Y1624" s="6"/>
      <c r="Z1624" s="6"/>
      <c r="AA1624" s="48"/>
      <c r="AB1624" s="48"/>
      <c r="AC1624" s="6"/>
      <c r="AD1624" s="6"/>
      <c r="AE1624" s="6"/>
      <c r="AF1624" s="6"/>
    </row>
    <row r="1625" spans="1:32" ht="15.75" thickBot="1">
      <c r="A1625" s="6"/>
      <c r="B1625" s="6"/>
      <c r="C1625" s="6"/>
      <c r="D1625" s="6"/>
      <c r="I1625" s="6"/>
      <c r="J1625" s="6"/>
      <c r="K1625" s="6"/>
      <c r="L1625" s="6"/>
      <c r="M1625" s="6"/>
      <c r="N1625" s="6"/>
      <c r="O1625" s="6"/>
      <c r="P1625" s="6"/>
      <c r="Q1625" s="48" t="s">
        <v>4074</v>
      </c>
      <c r="R1625" s="24" t="s">
        <v>4261</v>
      </c>
      <c r="S1625" s="25">
        <v>21</v>
      </c>
      <c r="T1625" s="25">
        <v>7</v>
      </c>
      <c r="U1625" s="47">
        <f t="shared" si="79"/>
        <v>0.33333333333333331</v>
      </c>
      <c r="V1625" s="6"/>
      <c r="W1625">
        <f t="shared" si="80"/>
        <v>7</v>
      </c>
      <c r="X1625" s="6"/>
      <c r="Y1625" s="6"/>
      <c r="Z1625" s="6"/>
      <c r="AA1625" s="48"/>
      <c r="AB1625" s="48"/>
      <c r="AC1625" s="6"/>
      <c r="AD1625" s="6"/>
      <c r="AE1625" s="6"/>
      <c r="AF1625" s="6"/>
    </row>
    <row r="1626" spans="1:32" ht="15.75" thickBot="1">
      <c r="A1626" s="6"/>
      <c r="B1626" s="6"/>
      <c r="C1626" s="6"/>
      <c r="D1626" s="6"/>
      <c r="I1626" s="6"/>
      <c r="J1626" s="6"/>
      <c r="K1626" s="6"/>
      <c r="L1626" s="6"/>
      <c r="M1626" s="6"/>
      <c r="N1626" s="6"/>
      <c r="O1626" s="6"/>
      <c r="P1626" s="6"/>
      <c r="Q1626" s="48" t="s">
        <v>4075</v>
      </c>
      <c r="R1626" s="24" t="s">
        <v>4261</v>
      </c>
      <c r="S1626" s="25">
        <v>21</v>
      </c>
      <c r="T1626" s="25">
        <v>7</v>
      </c>
      <c r="U1626" s="47">
        <f t="shared" si="79"/>
        <v>0.33333333333333331</v>
      </c>
      <c r="V1626" s="6"/>
      <c r="W1626">
        <f t="shared" si="80"/>
        <v>7</v>
      </c>
      <c r="X1626" s="6"/>
      <c r="Y1626" s="6"/>
      <c r="Z1626" s="6"/>
      <c r="AA1626" s="48"/>
      <c r="AB1626" s="48"/>
      <c r="AC1626" s="6"/>
      <c r="AD1626" s="6"/>
      <c r="AE1626" s="6"/>
      <c r="AF1626" s="6"/>
    </row>
    <row r="1627" spans="1:32" ht="15.75" thickBot="1">
      <c r="A1627" s="6"/>
      <c r="B1627" s="6"/>
      <c r="C1627" s="6"/>
      <c r="D1627" s="6"/>
      <c r="I1627" s="6"/>
      <c r="J1627" s="6"/>
      <c r="K1627" s="6"/>
      <c r="L1627" s="6"/>
      <c r="M1627" s="6"/>
      <c r="N1627" s="6"/>
      <c r="O1627" s="6"/>
      <c r="P1627" s="6"/>
      <c r="Q1627" s="48" t="s">
        <v>4076</v>
      </c>
      <c r="R1627" s="24" t="s">
        <v>4261</v>
      </c>
      <c r="S1627" s="25">
        <v>21</v>
      </c>
      <c r="T1627" s="25">
        <v>7</v>
      </c>
      <c r="U1627" s="47">
        <f t="shared" si="79"/>
        <v>0.33333333333333331</v>
      </c>
      <c r="V1627" s="6"/>
      <c r="W1627">
        <f t="shared" si="80"/>
        <v>7</v>
      </c>
      <c r="X1627" s="6"/>
      <c r="Y1627" s="6"/>
      <c r="Z1627" s="6"/>
      <c r="AA1627" s="48"/>
      <c r="AB1627" s="48"/>
      <c r="AC1627" s="6"/>
      <c r="AD1627" s="6"/>
      <c r="AE1627" s="6"/>
      <c r="AF1627" s="6"/>
    </row>
    <row r="1628" spans="1:32" ht="15.75" thickBot="1">
      <c r="A1628" s="6"/>
      <c r="B1628" s="6"/>
      <c r="C1628" s="6"/>
      <c r="D1628" s="6"/>
      <c r="I1628" s="6"/>
      <c r="J1628" s="6"/>
      <c r="K1628" s="6"/>
      <c r="L1628" s="6"/>
      <c r="M1628" s="6"/>
      <c r="N1628" s="6"/>
      <c r="O1628" s="6"/>
      <c r="P1628" s="6"/>
      <c r="Q1628" s="48" t="s">
        <v>4077</v>
      </c>
      <c r="R1628" s="24" t="s">
        <v>4261</v>
      </c>
      <c r="S1628" s="25">
        <v>21</v>
      </c>
      <c r="T1628" s="25">
        <v>7</v>
      </c>
      <c r="U1628" s="47">
        <f t="shared" si="79"/>
        <v>0.33333333333333331</v>
      </c>
      <c r="V1628" s="6"/>
      <c r="W1628">
        <f t="shared" si="80"/>
        <v>7</v>
      </c>
      <c r="X1628" s="6"/>
      <c r="Y1628" s="6"/>
      <c r="Z1628" s="6"/>
      <c r="AA1628" s="48"/>
      <c r="AB1628" s="48"/>
      <c r="AC1628" s="6"/>
      <c r="AD1628" s="6"/>
      <c r="AE1628" s="6"/>
      <c r="AF1628" s="6"/>
    </row>
    <row r="1629" spans="1:32" ht="15.75" thickBot="1">
      <c r="A1629" s="6"/>
      <c r="B1629" s="6"/>
      <c r="C1629" s="6"/>
      <c r="D1629" s="6"/>
      <c r="I1629" s="6"/>
      <c r="J1629" s="6"/>
      <c r="K1629" s="6"/>
      <c r="L1629" s="6"/>
      <c r="M1629" s="6"/>
      <c r="N1629" s="6"/>
      <c r="O1629" s="6"/>
      <c r="P1629" s="6"/>
      <c r="Q1629" s="48" t="s">
        <v>4078</v>
      </c>
      <c r="R1629" s="24" t="s">
        <v>4261</v>
      </c>
      <c r="S1629" s="25">
        <v>21</v>
      </c>
      <c r="T1629" s="25">
        <v>7</v>
      </c>
      <c r="U1629" s="47">
        <f t="shared" si="79"/>
        <v>0.33333333333333331</v>
      </c>
      <c r="V1629" s="6"/>
      <c r="W1629">
        <f t="shared" si="80"/>
        <v>7</v>
      </c>
      <c r="X1629" s="6"/>
      <c r="Y1629" s="6"/>
      <c r="Z1629" s="6"/>
      <c r="AA1629" s="48"/>
      <c r="AB1629" s="48"/>
      <c r="AC1629" s="6"/>
      <c r="AD1629" s="6"/>
      <c r="AE1629" s="6"/>
      <c r="AF1629" s="6"/>
    </row>
    <row r="1630" spans="1:32" ht="15.75" thickBot="1">
      <c r="A1630" s="6"/>
      <c r="B1630" s="6"/>
      <c r="C1630" s="6"/>
      <c r="D1630" s="6"/>
      <c r="I1630" s="6"/>
      <c r="J1630" s="6"/>
      <c r="K1630" s="6"/>
      <c r="L1630" s="6"/>
      <c r="M1630" s="6"/>
      <c r="N1630" s="6"/>
      <c r="O1630" s="6"/>
      <c r="P1630" s="6"/>
      <c r="Q1630" s="48" t="s">
        <v>4079</v>
      </c>
      <c r="R1630" s="24" t="s">
        <v>4261</v>
      </c>
      <c r="S1630" s="25">
        <v>21</v>
      </c>
      <c r="T1630" s="25">
        <v>7</v>
      </c>
      <c r="U1630" s="47">
        <f t="shared" si="79"/>
        <v>0.33333333333333331</v>
      </c>
      <c r="V1630" s="6"/>
      <c r="W1630">
        <f t="shared" si="80"/>
        <v>7</v>
      </c>
      <c r="X1630" s="6"/>
      <c r="Y1630" s="6"/>
      <c r="Z1630" s="6"/>
      <c r="AA1630" s="48"/>
      <c r="AB1630" s="48"/>
      <c r="AC1630" s="6"/>
      <c r="AD1630" s="6"/>
      <c r="AE1630" s="6"/>
      <c r="AF1630" s="6"/>
    </row>
    <row r="1631" spans="1:32" ht="15.75" thickBot="1">
      <c r="A1631" s="6"/>
      <c r="B1631" s="6"/>
      <c r="C1631" s="6"/>
      <c r="D1631" s="6"/>
      <c r="I1631" s="6"/>
      <c r="J1631" s="6"/>
      <c r="K1631" s="6"/>
      <c r="L1631" s="6"/>
      <c r="M1631" s="6"/>
      <c r="N1631" s="6"/>
      <c r="O1631" s="6"/>
      <c r="P1631" s="6"/>
      <c r="Q1631" s="48" t="s">
        <v>4080</v>
      </c>
      <c r="R1631" s="24" t="s">
        <v>4261</v>
      </c>
      <c r="S1631" s="25">
        <v>21</v>
      </c>
      <c r="T1631" s="25">
        <v>7</v>
      </c>
      <c r="U1631" s="47">
        <f t="shared" si="79"/>
        <v>0.33333333333333331</v>
      </c>
      <c r="V1631" s="6"/>
      <c r="W1631">
        <f t="shared" si="80"/>
        <v>7</v>
      </c>
      <c r="X1631" s="6"/>
      <c r="Y1631" s="6"/>
      <c r="Z1631" s="6"/>
      <c r="AA1631" s="48"/>
      <c r="AB1631" s="48"/>
      <c r="AC1631" s="6"/>
      <c r="AD1631" s="6"/>
      <c r="AE1631" s="6"/>
      <c r="AF1631" s="6"/>
    </row>
    <row r="1632" spans="1:32" ht="15.75" thickBot="1">
      <c r="A1632" s="6"/>
      <c r="B1632" s="6"/>
      <c r="C1632" s="6"/>
      <c r="D1632" s="6"/>
      <c r="I1632" s="6"/>
      <c r="J1632" s="6"/>
      <c r="K1632" s="6"/>
      <c r="L1632" s="6"/>
      <c r="M1632" s="6"/>
      <c r="N1632" s="6"/>
      <c r="O1632" s="6"/>
      <c r="P1632" s="6"/>
      <c r="Q1632" s="48" t="s">
        <v>4081</v>
      </c>
      <c r="R1632" s="24" t="s">
        <v>4261</v>
      </c>
      <c r="S1632" s="25">
        <v>21</v>
      </c>
      <c r="T1632" s="25">
        <v>7</v>
      </c>
      <c r="U1632" s="47">
        <f t="shared" si="79"/>
        <v>0.33333333333333331</v>
      </c>
      <c r="V1632" s="6"/>
      <c r="W1632">
        <f t="shared" si="80"/>
        <v>7</v>
      </c>
      <c r="X1632" s="6"/>
      <c r="Y1632" s="6"/>
      <c r="Z1632" s="6"/>
      <c r="AA1632" s="48"/>
      <c r="AB1632" s="48"/>
      <c r="AC1632" s="6"/>
      <c r="AD1632" s="6"/>
      <c r="AE1632" s="6"/>
      <c r="AF1632" s="6"/>
    </row>
    <row r="1633" spans="1:32" ht="15.75" thickBot="1">
      <c r="A1633" s="6"/>
      <c r="B1633" s="6"/>
      <c r="C1633" s="6"/>
      <c r="D1633" s="6"/>
      <c r="I1633" s="6"/>
      <c r="J1633" s="6"/>
      <c r="K1633" s="6"/>
      <c r="L1633" s="6"/>
      <c r="M1633" s="6"/>
      <c r="N1633" s="6"/>
      <c r="O1633" s="6"/>
      <c r="P1633" s="6"/>
      <c r="Q1633" s="48" t="s">
        <v>4082</v>
      </c>
      <c r="R1633" s="24" t="s">
        <v>4261</v>
      </c>
      <c r="S1633" s="25">
        <v>21</v>
      </c>
      <c r="T1633" s="25">
        <v>7</v>
      </c>
      <c r="U1633" s="47">
        <f t="shared" si="79"/>
        <v>0.33333333333333331</v>
      </c>
      <c r="V1633" s="6"/>
      <c r="W1633">
        <f t="shared" si="80"/>
        <v>7</v>
      </c>
      <c r="X1633" s="6"/>
      <c r="Y1633" s="6"/>
      <c r="Z1633" s="6"/>
      <c r="AA1633" s="48"/>
      <c r="AB1633" s="48"/>
      <c r="AC1633" s="6"/>
      <c r="AD1633" s="6"/>
      <c r="AE1633" s="6"/>
      <c r="AF1633" s="6"/>
    </row>
    <row r="1634" spans="1:32" ht="15.75" thickBot="1">
      <c r="A1634" s="6"/>
      <c r="B1634" s="6"/>
      <c r="C1634" s="6"/>
      <c r="D1634" s="6"/>
      <c r="I1634" s="6"/>
      <c r="J1634" s="6"/>
      <c r="K1634" s="6"/>
      <c r="L1634" s="6"/>
      <c r="M1634" s="6"/>
      <c r="N1634" s="6"/>
      <c r="O1634" s="6"/>
      <c r="P1634" s="6"/>
      <c r="Q1634" s="48" t="s">
        <v>4083</v>
      </c>
      <c r="R1634" s="24" t="s">
        <v>4261</v>
      </c>
      <c r="S1634" s="25">
        <v>21</v>
      </c>
      <c r="T1634" s="25">
        <v>7</v>
      </c>
      <c r="U1634" s="47">
        <f t="shared" si="79"/>
        <v>0.33333333333333331</v>
      </c>
      <c r="V1634" s="6"/>
      <c r="W1634">
        <f t="shared" si="80"/>
        <v>7</v>
      </c>
      <c r="X1634" s="6"/>
      <c r="Y1634" s="6"/>
      <c r="Z1634" s="6"/>
      <c r="AA1634" s="48"/>
      <c r="AB1634" s="48"/>
      <c r="AC1634" s="6"/>
      <c r="AD1634" s="6"/>
      <c r="AE1634" s="6"/>
      <c r="AF1634" s="6"/>
    </row>
    <row r="1635" spans="1:32" ht="15.75" thickBot="1">
      <c r="A1635" s="6"/>
      <c r="B1635" s="6"/>
      <c r="C1635" s="6"/>
      <c r="D1635" s="6"/>
      <c r="I1635" s="6"/>
      <c r="J1635" s="6"/>
      <c r="K1635" s="6"/>
      <c r="L1635" s="6"/>
      <c r="M1635" s="6"/>
      <c r="N1635" s="6"/>
      <c r="O1635" s="6"/>
      <c r="P1635" s="6"/>
      <c r="Q1635" s="48" t="s">
        <v>4084</v>
      </c>
      <c r="R1635" s="24" t="s">
        <v>4261</v>
      </c>
      <c r="S1635" s="25">
        <v>21</v>
      </c>
      <c r="T1635" s="25">
        <v>7</v>
      </c>
      <c r="U1635" s="47">
        <f t="shared" si="79"/>
        <v>0.33333333333333331</v>
      </c>
      <c r="V1635" s="6"/>
      <c r="W1635">
        <f t="shared" si="80"/>
        <v>7</v>
      </c>
      <c r="X1635" s="6"/>
      <c r="Y1635" s="6"/>
      <c r="Z1635" s="6"/>
      <c r="AA1635" s="48"/>
      <c r="AB1635" s="48"/>
      <c r="AC1635" s="6"/>
      <c r="AD1635" s="6"/>
      <c r="AE1635" s="6"/>
      <c r="AF1635" s="6"/>
    </row>
    <row r="1636" spans="1:32" ht="15.75" thickBot="1">
      <c r="A1636" s="6"/>
      <c r="B1636" s="6"/>
      <c r="C1636" s="6"/>
      <c r="D1636" s="6"/>
      <c r="I1636" s="6"/>
      <c r="J1636" s="6"/>
      <c r="K1636" s="6"/>
      <c r="L1636" s="6"/>
      <c r="M1636" s="6"/>
      <c r="N1636" s="6"/>
      <c r="O1636" s="6"/>
      <c r="P1636" s="6"/>
      <c r="Q1636" s="48" t="s">
        <v>4085</v>
      </c>
      <c r="R1636" s="24" t="s">
        <v>4261</v>
      </c>
      <c r="S1636" s="25">
        <v>21</v>
      </c>
      <c r="T1636" s="25">
        <v>7</v>
      </c>
      <c r="U1636" s="47">
        <f t="shared" si="79"/>
        <v>0.33333333333333331</v>
      </c>
      <c r="V1636" s="6"/>
      <c r="W1636">
        <f t="shared" si="80"/>
        <v>7</v>
      </c>
      <c r="X1636" s="6"/>
      <c r="Y1636" s="6"/>
      <c r="Z1636" s="6"/>
      <c r="AA1636" s="48"/>
      <c r="AB1636" s="48"/>
      <c r="AC1636" s="6"/>
      <c r="AD1636" s="6"/>
      <c r="AE1636" s="6"/>
      <c r="AF1636" s="6"/>
    </row>
    <row r="1637" spans="1:32" ht="15.75" thickBot="1">
      <c r="A1637" s="6"/>
      <c r="B1637" s="6"/>
      <c r="C1637" s="6"/>
      <c r="D1637" s="6"/>
      <c r="I1637" s="6"/>
      <c r="J1637" s="6"/>
      <c r="K1637" s="6"/>
      <c r="L1637" s="6"/>
      <c r="M1637" s="6"/>
      <c r="N1637" s="6"/>
      <c r="O1637" s="6"/>
      <c r="P1637" s="6"/>
      <c r="Q1637" s="48" t="s">
        <v>4086</v>
      </c>
      <c r="R1637" s="24" t="s">
        <v>4261</v>
      </c>
      <c r="S1637" s="25">
        <v>21</v>
      </c>
      <c r="T1637" s="25">
        <v>7</v>
      </c>
      <c r="U1637" s="47">
        <f t="shared" si="79"/>
        <v>0.33333333333333331</v>
      </c>
      <c r="V1637" s="6"/>
      <c r="W1637">
        <f t="shared" si="80"/>
        <v>7</v>
      </c>
      <c r="X1637" s="6"/>
      <c r="Y1637" s="6"/>
      <c r="Z1637" s="6"/>
      <c r="AA1637" s="48"/>
      <c r="AB1637" s="48"/>
      <c r="AC1637" s="6"/>
      <c r="AD1637" s="6"/>
      <c r="AE1637" s="6"/>
      <c r="AF1637" s="6"/>
    </row>
    <row r="1638" spans="1:32" ht="15.75" thickBot="1">
      <c r="A1638" s="6"/>
      <c r="B1638" s="6"/>
      <c r="C1638" s="6"/>
      <c r="D1638" s="6"/>
      <c r="I1638" s="6"/>
      <c r="J1638" s="6"/>
      <c r="K1638" s="6"/>
      <c r="L1638" s="6"/>
      <c r="M1638" s="6"/>
      <c r="N1638" s="6"/>
      <c r="O1638" s="6"/>
      <c r="P1638" s="6"/>
      <c r="Q1638" s="48" t="s">
        <v>4087</v>
      </c>
      <c r="R1638" s="24" t="s">
        <v>4261</v>
      </c>
      <c r="S1638" s="25">
        <v>21</v>
      </c>
      <c r="T1638" s="25">
        <v>7</v>
      </c>
      <c r="U1638" s="47">
        <f t="shared" si="79"/>
        <v>0.33333333333333331</v>
      </c>
      <c r="V1638" s="6"/>
      <c r="W1638">
        <f t="shared" si="80"/>
        <v>7</v>
      </c>
      <c r="X1638" s="6"/>
      <c r="Y1638" s="6"/>
      <c r="Z1638" s="6"/>
      <c r="AA1638" s="48"/>
      <c r="AB1638" s="48"/>
      <c r="AC1638" s="6"/>
      <c r="AD1638" s="6"/>
      <c r="AE1638" s="6"/>
      <c r="AF1638" s="6"/>
    </row>
    <row r="1639" spans="1:32" ht="15.75" thickBot="1">
      <c r="A1639" s="6"/>
      <c r="B1639" s="6"/>
      <c r="C1639" s="6"/>
      <c r="D1639" s="6"/>
      <c r="I1639" s="6"/>
      <c r="J1639" s="6"/>
      <c r="K1639" s="6"/>
      <c r="L1639" s="6"/>
      <c r="M1639" s="6"/>
      <c r="N1639" s="6"/>
      <c r="O1639" s="6"/>
      <c r="P1639" s="6"/>
      <c r="Q1639" s="48" t="s">
        <v>4088</v>
      </c>
      <c r="R1639" s="24" t="s">
        <v>4261</v>
      </c>
      <c r="S1639" s="25">
        <v>21</v>
      </c>
      <c r="T1639" s="25">
        <v>7</v>
      </c>
      <c r="U1639" s="47">
        <f t="shared" si="79"/>
        <v>0.33333333333333331</v>
      </c>
      <c r="V1639" s="6"/>
      <c r="W1639">
        <f t="shared" si="80"/>
        <v>7</v>
      </c>
      <c r="X1639" s="6"/>
      <c r="Y1639" s="6"/>
      <c r="Z1639" s="6"/>
      <c r="AA1639" s="48"/>
      <c r="AB1639" s="48"/>
      <c r="AC1639" s="6"/>
      <c r="AD1639" s="6"/>
      <c r="AE1639" s="6"/>
      <c r="AF1639" s="6"/>
    </row>
    <row r="1640" spans="1:32" ht="15.75" thickBot="1">
      <c r="A1640" s="6"/>
      <c r="B1640" s="6"/>
      <c r="C1640" s="6"/>
      <c r="D1640" s="6"/>
      <c r="I1640" s="6"/>
      <c r="J1640" s="6"/>
      <c r="K1640" s="6"/>
      <c r="L1640" s="6"/>
      <c r="M1640" s="6"/>
      <c r="N1640" s="6"/>
      <c r="O1640" s="6"/>
      <c r="P1640" s="6"/>
      <c r="Q1640" s="48" t="s">
        <v>4089</v>
      </c>
      <c r="R1640" s="24" t="s">
        <v>4261</v>
      </c>
      <c r="S1640" s="25">
        <v>21</v>
      </c>
      <c r="T1640" s="25">
        <v>7</v>
      </c>
      <c r="U1640" s="47">
        <f t="shared" si="79"/>
        <v>0.33333333333333331</v>
      </c>
      <c r="V1640" s="6"/>
      <c r="W1640">
        <f t="shared" si="80"/>
        <v>7</v>
      </c>
      <c r="X1640" s="6"/>
      <c r="Y1640" s="6"/>
      <c r="Z1640" s="6"/>
      <c r="AA1640" s="48"/>
      <c r="AB1640" s="48"/>
      <c r="AC1640" s="6"/>
      <c r="AD1640" s="6"/>
      <c r="AE1640" s="6"/>
      <c r="AF1640" s="6"/>
    </row>
    <row r="1641" spans="1:32" ht="15.75" thickBot="1">
      <c r="A1641" s="6"/>
      <c r="B1641" s="6"/>
      <c r="C1641" s="6"/>
      <c r="D1641" s="6"/>
      <c r="I1641" s="6"/>
      <c r="J1641" s="6"/>
      <c r="K1641" s="6"/>
      <c r="L1641" s="6"/>
      <c r="M1641" s="6"/>
      <c r="N1641" s="6"/>
      <c r="O1641" s="6"/>
      <c r="P1641" s="6"/>
      <c r="Q1641" s="48" t="s">
        <v>4090</v>
      </c>
      <c r="R1641" s="24" t="s">
        <v>4261</v>
      </c>
      <c r="S1641" s="25">
        <v>21</v>
      </c>
      <c r="T1641" s="25">
        <v>7</v>
      </c>
      <c r="U1641" s="47">
        <f t="shared" si="79"/>
        <v>0.33333333333333331</v>
      </c>
      <c r="V1641" s="6"/>
      <c r="W1641">
        <f t="shared" si="80"/>
        <v>7</v>
      </c>
      <c r="X1641" s="6"/>
      <c r="Y1641" s="6"/>
      <c r="Z1641" s="6"/>
      <c r="AA1641" s="48"/>
      <c r="AB1641" s="48"/>
      <c r="AC1641" s="6"/>
      <c r="AD1641" s="6"/>
      <c r="AE1641" s="6"/>
      <c r="AF1641" s="6"/>
    </row>
    <row r="1642" spans="1:32" ht="15.75" thickBot="1">
      <c r="A1642" s="6"/>
      <c r="B1642" s="6"/>
      <c r="C1642" s="6"/>
      <c r="D1642" s="6"/>
      <c r="I1642" s="6"/>
      <c r="J1642" s="6"/>
      <c r="K1642" s="6"/>
      <c r="L1642" s="6"/>
      <c r="M1642" s="6"/>
      <c r="N1642" s="6"/>
      <c r="O1642" s="6"/>
      <c r="P1642" s="6"/>
      <c r="Q1642" s="48" t="s">
        <v>4091</v>
      </c>
      <c r="R1642" s="24" t="s">
        <v>4261</v>
      </c>
      <c r="S1642" s="25">
        <v>21</v>
      </c>
      <c r="T1642" s="25">
        <v>7</v>
      </c>
      <c r="U1642" s="47">
        <f t="shared" si="79"/>
        <v>0.33333333333333331</v>
      </c>
      <c r="V1642" s="6"/>
      <c r="W1642">
        <f t="shared" si="80"/>
        <v>7</v>
      </c>
      <c r="X1642" s="6"/>
      <c r="Y1642" s="6"/>
      <c r="Z1642" s="6"/>
      <c r="AA1642" s="48"/>
      <c r="AB1642" s="48"/>
      <c r="AC1642" s="6"/>
      <c r="AD1642" s="6"/>
      <c r="AE1642" s="6"/>
      <c r="AF1642" s="6"/>
    </row>
    <row r="1643" spans="1:32" ht="15.75" thickBot="1">
      <c r="A1643" s="6"/>
      <c r="B1643" s="6"/>
      <c r="C1643" s="6"/>
      <c r="D1643" s="6"/>
      <c r="I1643" s="6"/>
      <c r="J1643" s="6"/>
      <c r="K1643" s="6"/>
      <c r="L1643" s="6"/>
      <c r="M1643" s="6"/>
      <c r="N1643" s="6"/>
      <c r="O1643" s="6"/>
      <c r="P1643" s="6"/>
      <c r="Q1643" s="48" t="s">
        <v>4092</v>
      </c>
      <c r="R1643" s="24" t="s">
        <v>4261</v>
      </c>
      <c r="S1643" s="25">
        <v>21</v>
      </c>
      <c r="T1643" s="25">
        <v>7</v>
      </c>
      <c r="U1643" s="47">
        <f t="shared" si="79"/>
        <v>0.33333333333333331</v>
      </c>
      <c r="V1643" s="6"/>
      <c r="W1643">
        <f t="shared" si="80"/>
        <v>7</v>
      </c>
      <c r="X1643" s="6"/>
      <c r="Y1643" s="6"/>
      <c r="Z1643" s="6"/>
      <c r="AA1643" s="48"/>
      <c r="AB1643" s="48"/>
      <c r="AC1643" s="6"/>
      <c r="AD1643" s="6"/>
      <c r="AE1643" s="6"/>
      <c r="AF1643" s="6"/>
    </row>
    <row r="1644" spans="1:32" ht="15.75" thickBot="1">
      <c r="A1644" s="6"/>
      <c r="B1644" s="6"/>
      <c r="C1644" s="6"/>
      <c r="D1644" s="6"/>
      <c r="I1644" s="6"/>
      <c r="J1644" s="6"/>
      <c r="K1644" s="6"/>
      <c r="L1644" s="6"/>
      <c r="M1644" s="6"/>
      <c r="N1644" s="6"/>
      <c r="O1644" s="6"/>
      <c r="P1644" s="6"/>
      <c r="Q1644" s="48" t="s">
        <v>4093</v>
      </c>
      <c r="R1644" s="24" t="s">
        <v>4261</v>
      </c>
      <c r="S1644" s="25">
        <v>21</v>
      </c>
      <c r="T1644" s="25">
        <v>7</v>
      </c>
      <c r="U1644" s="47">
        <f t="shared" si="79"/>
        <v>0.33333333333333331</v>
      </c>
      <c r="V1644" s="6"/>
      <c r="W1644">
        <f t="shared" si="80"/>
        <v>7</v>
      </c>
      <c r="X1644" s="6"/>
      <c r="Y1644" s="6"/>
      <c r="Z1644" s="6"/>
      <c r="AA1644" s="48"/>
      <c r="AB1644" s="48"/>
      <c r="AC1644" s="6"/>
      <c r="AD1644" s="6"/>
      <c r="AE1644" s="6"/>
      <c r="AF1644" s="6"/>
    </row>
    <row r="1645" spans="1:32" ht="15.75" thickBot="1">
      <c r="A1645" s="6"/>
      <c r="B1645" s="6"/>
      <c r="C1645" s="6"/>
      <c r="D1645" s="6"/>
      <c r="I1645" s="6"/>
      <c r="J1645" s="6"/>
      <c r="K1645" s="6"/>
      <c r="L1645" s="6"/>
      <c r="M1645" s="6"/>
      <c r="N1645" s="6"/>
      <c r="O1645" s="6"/>
      <c r="P1645" s="6"/>
      <c r="Q1645" s="48" t="s">
        <v>4094</v>
      </c>
      <c r="R1645" s="24" t="s">
        <v>4261</v>
      </c>
      <c r="S1645" s="25">
        <v>21</v>
      </c>
      <c r="T1645" s="25">
        <v>7</v>
      </c>
      <c r="U1645" s="47">
        <f t="shared" si="79"/>
        <v>0.33333333333333331</v>
      </c>
      <c r="V1645" s="6"/>
      <c r="W1645">
        <f t="shared" si="80"/>
        <v>7</v>
      </c>
      <c r="X1645" s="6"/>
      <c r="Y1645" s="6"/>
      <c r="Z1645" s="6"/>
      <c r="AA1645" s="48"/>
      <c r="AB1645" s="48"/>
      <c r="AC1645" s="6"/>
      <c r="AD1645" s="6"/>
      <c r="AE1645" s="6"/>
      <c r="AF1645" s="6"/>
    </row>
    <row r="1646" spans="1:32" ht="15.75" thickBot="1">
      <c r="A1646" s="6"/>
      <c r="B1646" s="6"/>
      <c r="C1646" s="6"/>
      <c r="D1646" s="6"/>
      <c r="I1646" s="6"/>
      <c r="J1646" s="6"/>
      <c r="K1646" s="6"/>
      <c r="L1646" s="6"/>
      <c r="M1646" s="6"/>
      <c r="N1646" s="6"/>
      <c r="O1646" s="6"/>
      <c r="P1646" s="6"/>
      <c r="Q1646" s="48" t="s">
        <v>4095</v>
      </c>
      <c r="R1646" s="24" t="s">
        <v>4261</v>
      </c>
      <c r="S1646" s="25">
        <v>21</v>
      </c>
      <c r="T1646" s="25">
        <v>7</v>
      </c>
      <c r="U1646" s="47">
        <f t="shared" si="79"/>
        <v>0.33333333333333331</v>
      </c>
      <c r="V1646" s="6"/>
      <c r="W1646">
        <f t="shared" si="80"/>
        <v>7</v>
      </c>
      <c r="X1646" s="6"/>
      <c r="Y1646" s="6"/>
      <c r="Z1646" s="6"/>
      <c r="AA1646" s="48"/>
      <c r="AB1646" s="48"/>
      <c r="AC1646" s="6"/>
      <c r="AD1646" s="6"/>
      <c r="AE1646" s="6"/>
      <c r="AF1646" s="6"/>
    </row>
    <row r="1647" spans="1:32" ht="15.75" thickBot="1">
      <c r="A1647" s="6"/>
      <c r="B1647" s="6"/>
      <c r="C1647" s="6"/>
      <c r="D1647" s="6"/>
      <c r="I1647" s="6"/>
      <c r="J1647" s="6"/>
      <c r="K1647" s="6"/>
      <c r="L1647" s="6"/>
      <c r="M1647" s="6"/>
      <c r="N1647" s="6"/>
      <c r="O1647" s="6"/>
      <c r="P1647" s="6"/>
      <c r="Q1647" s="48" t="s">
        <v>4096</v>
      </c>
      <c r="R1647" s="24" t="s">
        <v>4261</v>
      </c>
      <c r="S1647" s="25">
        <v>21</v>
      </c>
      <c r="T1647" s="25">
        <v>7</v>
      </c>
      <c r="U1647" s="47">
        <f t="shared" si="79"/>
        <v>0.33333333333333331</v>
      </c>
      <c r="V1647" s="6"/>
      <c r="W1647">
        <f t="shared" si="80"/>
        <v>7</v>
      </c>
      <c r="X1647" s="6"/>
      <c r="Y1647" s="6"/>
      <c r="Z1647" s="6"/>
      <c r="AA1647" s="48"/>
      <c r="AB1647" s="48"/>
      <c r="AC1647" s="6"/>
      <c r="AD1647" s="6"/>
      <c r="AE1647" s="6"/>
      <c r="AF1647" s="6"/>
    </row>
    <row r="1648" spans="1:32" ht="15.75" thickBot="1">
      <c r="A1648" s="6"/>
      <c r="B1648" s="6"/>
      <c r="C1648" s="6"/>
      <c r="D1648" s="6"/>
      <c r="I1648" s="6"/>
      <c r="J1648" s="6"/>
      <c r="K1648" s="6"/>
      <c r="L1648" s="6"/>
      <c r="M1648" s="6"/>
      <c r="N1648" s="6"/>
      <c r="O1648" s="6"/>
      <c r="P1648" s="6"/>
      <c r="Q1648" s="48" t="s">
        <v>4097</v>
      </c>
      <c r="R1648" s="24" t="s">
        <v>4261</v>
      </c>
      <c r="S1648" s="25">
        <v>21</v>
      </c>
      <c r="T1648" s="25">
        <v>7</v>
      </c>
      <c r="U1648" s="47">
        <f t="shared" si="79"/>
        <v>0.33333333333333331</v>
      </c>
      <c r="V1648" s="6"/>
      <c r="W1648">
        <f t="shared" si="80"/>
        <v>7</v>
      </c>
      <c r="X1648" s="6"/>
      <c r="Y1648" s="6"/>
      <c r="Z1648" s="6"/>
      <c r="AA1648" s="48"/>
      <c r="AB1648" s="48"/>
      <c r="AC1648" s="6"/>
      <c r="AD1648" s="6"/>
      <c r="AE1648" s="6"/>
      <c r="AF1648" s="6"/>
    </row>
    <row r="1649" spans="1:32" ht="15.75" thickBot="1">
      <c r="A1649" s="6"/>
      <c r="B1649" s="6"/>
      <c r="C1649" s="6"/>
      <c r="D1649" s="6"/>
      <c r="I1649" s="6"/>
      <c r="J1649" s="6"/>
      <c r="K1649" s="6"/>
      <c r="L1649" s="6"/>
      <c r="M1649" s="6"/>
      <c r="N1649" s="6"/>
      <c r="O1649" s="6"/>
      <c r="P1649" s="6"/>
      <c r="Q1649" s="48" t="s">
        <v>4098</v>
      </c>
      <c r="R1649" s="24" t="s">
        <v>4261</v>
      </c>
      <c r="S1649" s="25">
        <v>21</v>
      </c>
      <c r="T1649" s="25">
        <v>7</v>
      </c>
      <c r="U1649" s="47">
        <f t="shared" si="79"/>
        <v>0.33333333333333331</v>
      </c>
      <c r="V1649" s="6"/>
      <c r="W1649">
        <f t="shared" si="80"/>
        <v>7</v>
      </c>
      <c r="X1649" s="6"/>
      <c r="Y1649" s="6"/>
      <c r="Z1649" s="6"/>
      <c r="AA1649" s="48"/>
      <c r="AB1649" s="48"/>
      <c r="AC1649" s="6"/>
      <c r="AD1649" s="6"/>
      <c r="AE1649" s="6"/>
      <c r="AF1649" s="6"/>
    </row>
    <row r="1650" spans="1:32" ht="15.75" thickBot="1">
      <c r="A1650" s="6"/>
      <c r="B1650" s="6"/>
      <c r="C1650" s="6"/>
      <c r="D1650" s="6"/>
      <c r="I1650" s="6"/>
      <c r="J1650" s="6"/>
      <c r="K1650" s="6"/>
      <c r="L1650" s="6"/>
      <c r="M1650" s="6"/>
      <c r="N1650" s="6"/>
      <c r="O1650" s="6"/>
      <c r="P1650" s="6"/>
      <c r="Q1650" s="48" t="s">
        <v>4099</v>
      </c>
      <c r="R1650" s="24" t="s">
        <v>4261</v>
      </c>
      <c r="S1650" s="25">
        <v>21</v>
      </c>
      <c r="T1650" s="25">
        <v>7</v>
      </c>
      <c r="U1650" s="47">
        <f t="shared" si="79"/>
        <v>0.33333333333333331</v>
      </c>
      <c r="V1650" s="6"/>
      <c r="W1650">
        <f t="shared" si="80"/>
        <v>7</v>
      </c>
      <c r="X1650" s="6"/>
      <c r="Y1650" s="6"/>
      <c r="Z1650" s="6"/>
      <c r="AA1650" s="48"/>
      <c r="AB1650" s="48"/>
      <c r="AC1650" s="6"/>
      <c r="AD1650" s="6"/>
      <c r="AE1650" s="6"/>
      <c r="AF1650" s="6"/>
    </row>
    <row r="1651" spans="1:32" ht="15.75" thickBot="1">
      <c r="A1651" s="6"/>
      <c r="B1651" s="6"/>
      <c r="C1651" s="6"/>
      <c r="D1651" s="6"/>
      <c r="I1651" s="6"/>
      <c r="J1651" s="6"/>
      <c r="K1651" s="6"/>
      <c r="L1651" s="6"/>
      <c r="M1651" s="6"/>
      <c r="N1651" s="6"/>
      <c r="O1651" s="6"/>
      <c r="P1651" s="6"/>
      <c r="Q1651" s="48" t="s">
        <v>4100</v>
      </c>
      <c r="R1651" s="24" t="s">
        <v>4261</v>
      </c>
      <c r="S1651" s="25">
        <v>21</v>
      </c>
      <c r="T1651" s="25">
        <v>7</v>
      </c>
      <c r="U1651" s="47">
        <f t="shared" si="79"/>
        <v>0.33333333333333331</v>
      </c>
      <c r="V1651" s="6"/>
      <c r="W1651">
        <f t="shared" si="80"/>
        <v>7</v>
      </c>
      <c r="X1651" s="6"/>
      <c r="Y1651" s="6"/>
      <c r="Z1651" s="6"/>
      <c r="AA1651" s="48"/>
      <c r="AB1651" s="48"/>
      <c r="AC1651" s="6"/>
      <c r="AD1651" s="6"/>
      <c r="AE1651" s="6"/>
      <c r="AF1651" s="6"/>
    </row>
    <row r="1652" spans="1:32" ht="15.75" thickBot="1">
      <c r="A1652" s="6"/>
      <c r="B1652" s="6"/>
      <c r="C1652" s="6"/>
      <c r="D1652" s="6"/>
      <c r="I1652" s="6"/>
      <c r="J1652" s="6"/>
      <c r="K1652" s="6"/>
      <c r="L1652" s="6"/>
      <c r="M1652" s="6"/>
      <c r="N1652" s="6"/>
      <c r="O1652" s="6"/>
      <c r="P1652" s="6"/>
      <c r="Q1652" s="48" t="s">
        <v>4101</v>
      </c>
      <c r="R1652" s="24" t="s">
        <v>4261</v>
      </c>
      <c r="S1652" s="25">
        <v>21</v>
      </c>
      <c r="T1652" s="25">
        <v>7</v>
      </c>
      <c r="U1652" s="47">
        <f t="shared" si="79"/>
        <v>0.33333333333333331</v>
      </c>
      <c r="V1652" s="6"/>
      <c r="W1652">
        <f t="shared" si="80"/>
        <v>7</v>
      </c>
      <c r="X1652" s="6"/>
      <c r="Y1652" s="6"/>
      <c r="Z1652" s="6"/>
      <c r="AA1652" s="48"/>
      <c r="AB1652" s="48"/>
      <c r="AC1652" s="6"/>
      <c r="AD1652" s="6"/>
      <c r="AE1652" s="6"/>
      <c r="AF1652" s="6"/>
    </row>
    <row r="1653" spans="1:32" ht="15.75" thickBot="1">
      <c r="A1653" s="6"/>
      <c r="B1653" s="6"/>
      <c r="C1653" s="6"/>
      <c r="D1653" s="6"/>
      <c r="I1653" s="6"/>
      <c r="J1653" s="6"/>
      <c r="K1653" s="6"/>
      <c r="L1653" s="6"/>
      <c r="M1653" s="6"/>
      <c r="N1653" s="6"/>
      <c r="O1653" s="6"/>
      <c r="P1653" s="6"/>
      <c r="Q1653" s="48" t="s">
        <v>4102</v>
      </c>
      <c r="R1653" s="24" t="s">
        <v>4261</v>
      </c>
      <c r="S1653" s="25">
        <v>21</v>
      </c>
      <c r="T1653" s="25">
        <v>7</v>
      </c>
      <c r="U1653" s="47">
        <f t="shared" si="79"/>
        <v>0.33333333333333331</v>
      </c>
      <c r="V1653" s="6"/>
      <c r="W1653">
        <f t="shared" si="80"/>
        <v>7</v>
      </c>
      <c r="X1653" s="6"/>
      <c r="Y1653" s="6"/>
      <c r="Z1653" s="6"/>
      <c r="AA1653" s="48"/>
      <c r="AB1653" s="48"/>
      <c r="AC1653" s="6"/>
      <c r="AD1653" s="6"/>
      <c r="AE1653" s="6"/>
      <c r="AF1653" s="6"/>
    </row>
    <row r="1654" spans="1:32" ht="15.75" thickBot="1">
      <c r="A1654" s="6"/>
      <c r="B1654" s="6"/>
      <c r="C1654" s="6"/>
      <c r="D1654" s="6"/>
      <c r="I1654" s="6"/>
      <c r="J1654" s="6"/>
      <c r="K1654" s="6"/>
      <c r="L1654" s="6"/>
      <c r="M1654" s="6"/>
      <c r="N1654" s="6"/>
      <c r="O1654" s="6"/>
      <c r="P1654" s="6"/>
      <c r="Q1654" s="48" t="s">
        <v>4103</v>
      </c>
      <c r="R1654" s="24" t="s">
        <v>4261</v>
      </c>
      <c r="S1654" s="25">
        <v>21</v>
      </c>
      <c r="T1654" s="25">
        <v>7</v>
      </c>
      <c r="U1654" s="47">
        <f t="shared" si="79"/>
        <v>0.33333333333333331</v>
      </c>
      <c r="V1654" s="6"/>
      <c r="W1654">
        <f t="shared" si="80"/>
        <v>7</v>
      </c>
      <c r="X1654" s="6"/>
      <c r="Y1654" s="6"/>
      <c r="Z1654" s="6"/>
      <c r="AA1654" s="48"/>
      <c r="AB1654" s="48"/>
      <c r="AC1654" s="6"/>
      <c r="AD1654" s="6"/>
      <c r="AE1654" s="6"/>
      <c r="AF1654" s="6"/>
    </row>
    <row r="1655" spans="1:32" ht="15.75" thickBot="1">
      <c r="A1655" s="6"/>
      <c r="B1655" s="6"/>
      <c r="C1655" s="6"/>
      <c r="D1655" s="6"/>
      <c r="I1655" s="6"/>
      <c r="J1655" s="6"/>
      <c r="K1655" s="6"/>
      <c r="L1655" s="6"/>
      <c r="M1655" s="6"/>
      <c r="N1655" s="6"/>
      <c r="O1655" s="6"/>
      <c r="P1655" s="6"/>
      <c r="Q1655" s="48" t="s">
        <v>4104</v>
      </c>
      <c r="R1655" s="24" t="s">
        <v>4261</v>
      </c>
      <c r="S1655" s="25">
        <v>21</v>
      </c>
      <c r="T1655" s="25">
        <v>7</v>
      </c>
      <c r="U1655" s="47">
        <f t="shared" si="79"/>
        <v>0.33333333333333331</v>
      </c>
      <c r="V1655" s="6"/>
      <c r="W1655">
        <f t="shared" si="80"/>
        <v>7</v>
      </c>
      <c r="X1655" s="6"/>
      <c r="Y1655" s="6"/>
      <c r="Z1655" s="6"/>
      <c r="AA1655" s="48"/>
      <c r="AB1655" s="48"/>
      <c r="AC1655" s="6"/>
      <c r="AD1655" s="6"/>
      <c r="AE1655" s="6"/>
      <c r="AF1655" s="6"/>
    </row>
    <row r="1656" spans="1:32" ht="15.75" thickBot="1">
      <c r="A1656" s="6"/>
      <c r="B1656" s="6"/>
      <c r="C1656" s="6"/>
      <c r="D1656" s="6"/>
      <c r="I1656" s="6"/>
      <c r="J1656" s="6"/>
      <c r="K1656" s="6"/>
      <c r="L1656" s="6"/>
      <c r="M1656" s="6"/>
      <c r="N1656" s="6"/>
      <c r="O1656" s="6"/>
      <c r="P1656" s="6"/>
      <c r="Q1656" s="48" t="s">
        <v>4105</v>
      </c>
      <c r="R1656" s="24" t="s">
        <v>4261</v>
      </c>
      <c r="S1656" s="25">
        <v>21</v>
      </c>
      <c r="T1656" s="25">
        <v>7</v>
      </c>
      <c r="U1656" s="47">
        <f t="shared" si="79"/>
        <v>0.33333333333333331</v>
      </c>
      <c r="V1656" s="6"/>
      <c r="W1656">
        <f t="shared" si="80"/>
        <v>7</v>
      </c>
      <c r="X1656" s="6"/>
      <c r="Y1656" s="6"/>
      <c r="Z1656" s="6"/>
      <c r="AA1656" s="48"/>
      <c r="AB1656" s="48"/>
      <c r="AC1656" s="6"/>
      <c r="AD1656" s="6"/>
      <c r="AE1656" s="6"/>
      <c r="AF1656" s="6"/>
    </row>
    <row r="1657" spans="1:32" ht="15.75" thickBot="1">
      <c r="A1657" s="6"/>
      <c r="B1657" s="6"/>
      <c r="C1657" s="6"/>
      <c r="D1657" s="6"/>
      <c r="I1657" s="6"/>
      <c r="J1657" s="6"/>
      <c r="K1657" s="6"/>
      <c r="L1657" s="6"/>
      <c r="M1657" s="6"/>
      <c r="N1657" s="6"/>
      <c r="O1657" s="6"/>
      <c r="P1657" s="6"/>
      <c r="Q1657" s="48" t="s">
        <v>4106</v>
      </c>
      <c r="R1657" s="24" t="s">
        <v>4261</v>
      </c>
      <c r="S1657" s="25">
        <v>21</v>
      </c>
      <c r="T1657" s="25">
        <v>7</v>
      </c>
      <c r="U1657" s="47">
        <f t="shared" si="79"/>
        <v>0.33333333333333331</v>
      </c>
      <c r="V1657" s="6"/>
      <c r="W1657">
        <f t="shared" si="80"/>
        <v>7</v>
      </c>
      <c r="X1657" s="6"/>
      <c r="Y1657" s="6"/>
      <c r="Z1657" s="6"/>
      <c r="AA1657" s="48"/>
      <c r="AB1657" s="48"/>
      <c r="AC1657" s="6"/>
      <c r="AD1657" s="6"/>
      <c r="AE1657" s="6"/>
      <c r="AF1657" s="6"/>
    </row>
    <row r="1658" spans="1:32" ht="15.75" thickBot="1">
      <c r="A1658" s="6"/>
      <c r="B1658" s="6"/>
      <c r="C1658" s="6"/>
      <c r="D1658" s="6"/>
      <c r="I1658" s="6"/>
      <c r="J1658" s="6"/>
      <c r="K1658" s="6"/>
      <c r="L1658" s="6"/>
      <c r="M1658" s="6"/>
      <c r="N1658" s="6"/>
      <c r="O1658" s="6"/>
      <c r="P1658" s="6"/>
      <c r="Q1658" s="48" t="s">
        <v>4107</v>
      </c>
      <c r="R1658" s="24" t="s">
        <v>4261</v>
      </c>
      <c r="S1658" s="25">
        <v>21</v>
      </c>
      <c r="T1658" s="25">
        <v>7</v>
      </c>
      <c r="U1658" s="47">
        <f t="shared" si="79"/>
        <v>0.33333333333333331</v>
      </c>
      <c r="V1658" s="6"/>
      <c r="W1658">
        <f t="shared" si="80"/>
        <v>7</v>
      </c>
      <c r="X1658" s="6"/>
      <c r="Y1658" s="6"/>
      <c r="Z1658" s="6"/>
      <c r="AA1658" s="48"/>
      <c r="AB1658" s="48"/>
      <c r="AC1658" s="6"/>
      <c r="AD1658" s="6"/>
      <c r="AE1658" s="6"/>
      <c r="AF1658" s="6"/>
    </row>
    <row r="1659" spans="1:32" ht="15.75" thickBot="1">
      <c r="A1659" s="6"/>
      <c r="B1659" s="6"/>
      <c r="C1659" s="6"/>
      <c r="D1659" s="6"/>
      <c r="I1659" s="6"/>
      <c r="J1659" s="6"/>
      <c r="K1659" s="6"/>
      <c r="L1659" s="6"/>
      <c r="M1659" s="6"/>
      <c r="N1659" s="6"/>
      <c r="O1659" s="6"/>
      <c r="P1659" s="6"/>
      <c r="Q1659" s="48" t="s">
        <v>4108</v>
      </c>
      <c r="R1659" s="24" t="s">
        <v>4261</v>
      </c>
      <c r="S1659" s="25">
        <v>21</v>
      </c>
      <c r="T1659" s="25">
        <v>7</v>
      </c>
      <c r="U1659" s="47">
        <f t="shared" si="79"/>
        <v>0.33333333333333331</v>
      </c>
      <c r="V1659" s="6"/>
      <c r="W1659">
        <f t="shared" si="80"/>
        <v>7</v>
      </c>
      <c r="X1659" s="6"/>
      <c r="Y1659" s="6"/>
      <c r="Z1659" s="6"/>
      <c r="AA1659" s="48"/>
      <c r="AB1659" s="48"/>
      <c r="AC1659" s="6"/>
      <c r="AD1659" s="6"/>
      <c r="AE1659" s="6"/>
      <c r="AF1659" s="6"/>
    </row>
    <row r="1660" spans="1:32" ht="15.75" thickBot="1">
      <c r="A1660" s="6"/>
      <c r="B1660" s="6"/>
      <c r="C1660" s="6"/>
      <c r="D1660" s="6"/>
      <c r="I1660" s="6"/>
      <c r="J1660" s="6"/>
      <c r="K1660" s="6"/>
      <c r="L1660" s="6"/>
      <c r="M1660" s="6"/>
      <c r="N1660" s="6"/>
      <c r="O1660" s="6"/>
      <c r="P1660" s="6"/>
      <c r="Q1660" s="48" t="s">
        <v>4109</v>
      </c>
      <c r="R1660" s="24" t="s">
        <v>4261</v>
      </c>
      <c r="S1660" s="25">
        <v>21</v>
      </c>
      <c r="T1660" s="25">
        <v>7</v>
      </c>
      <c r="U1660" s="47">
        <f t="shared" si="79"/>
        <v>0.33333333333333331</v>
      </c>
      <c r="V1660" s="6"/>
      <c r="W1660">
        <f t="shared" si="80"/>
        <v>7</v>
      </c>
      <c r="X1660" s="6"/>
      <c r="Y1660" s="6"/>
      <c r="Z1660" s="6"/>
      <c r="AA1660" s="48"/>
      <c r="AB1660" s="48"/>
      <c r="AC1660" s="6"/>
      <c r="AD1660" s="6"/>
      <c r="AE1660" s="6"/>
      <c r="AF1660" s="6"/>
    </row>
    <row r="1661" spans="1:32" ht="15.75" thickBot="1">
      <c r="A1661" s="6"/>
      <c r="B1661" s="6"/>
      <c r="C1661" s="6"/>
      <c r="D1661" s="6"/>
      <c r="I1661" s="6"/>
      <c r="J1661" s="6"/>
      <c r="K1661" s="6"/>
      <c r="L1661" s="6"/>
      <c r="M1661" s="6"/>
      <c r="N1661" s="6"/>
      <c r="O1661" s="6"/>
      <c r="P1661" s="6"/>
      <c r="Q1661" s="48" t="s">
        <v>4110</v>
      </c>
      <c r="R1661" s="24" t="s">
        <v>4261</v>
      </c>
      <c r="S1661" s="25">
        <v>21</v>
      </c>
      <c r="T1661" s="25">
        <v>7</v>
      </c>
      <c r="U1661" s="47">
        <f t="shared" si="79"/>
        <v>0.33333333333333331</v>
      </c>
      <c r="V1661" s="6"/>
      <c r="W1661">
        <f t="shared" si="80"/>
        <v>7</v>
      </c>
      <c r="X1661" s="6"/>
      <c r="Y1661" s="6"/>
      <c r="Z1661" s="6"/>
      <c r="AA1661" s="48"/>
      <c r="AB1661" s="48"/>
      <c r="AC1661" s="6"/>
      <c r="AD1661" s="6"/>
      <c r="AE1661" s="6"/>
      <c r="AF1661" s="6"/>
    </row>
    <row r="1662" spans="1:32" ht="15.75" thickBot="1">
      <c r="A1662" s="6"/>
      <c r="B1662" s="6"/>
      <c r="C1662" s="6"/>
      <c r="D1662" s="6"/>
      <c r="I1662" s="6"/>
      <c r="J1662" s="6"/>
      <c r="K1662" s="6"/>
      <c r="L1662" s="6"/>
      <c r="M1662" s="6"/>
      <c r="N1662" s="6"/>
      <c r="O1662" s="6"/>
      <c r="P1662" s="6"/>
      <c r="Q1662" s="48" t="s">
        <v>4111</v>
      </c>
      <c r="R1662" s="24" t="s">
        <v>4261</v>
      </c>
      <c r="S1662" s="25">
        <v>21</v>
      </c>
      <c r="T1662" s="25">
        <v>7</v>
      </c>
      <c r="U1662" s="47">
        <f t="shared" si="79"/>
        <v>0.33333333333333331</v>
      </c>
      <c r="V1662" s="6"/>
      <c r="W1662">
        <f t="shared" si="80"/>
        <v>7</v>
      </c>
      <c r="X1662" s="6"/>
      <c r="Y1662" s="6"/>
      <c r="Z1662" s="6"/>
      <c r="AA1662" s="48"/>
      <c r="AB1662" s="48"/>
      <c r="AC1662" s="6"/>
      <c r="AD1662" s="6"/>
      <c r="AE1662" s="6"/>
      <c r="AF1662" s="6"/>
    </row>
    <row r="1663" spans="1:32" ht="15.75" thickBot="1">
      <c r="A1663" s="6"/>
      <c r="B1663" s="6"/>
      <c r="C1663" s="6"/>
      <c r="D1663" s="6"/>
      <c r="I1663" s="6"/>
      <c r="J1663" s="6"/>
      <c r="K1663" s="6"/>
      <c r="L1663" s="6"/>
      <c r="M1663" s="6"/>
      <c r="N1663" s="6"/>
      <c r="O1663" s="6"/>
      <c r="P1663" s="6"/>
      <c r="Q1663" s="48" t="s">
        <v>4112</v>
      </c>
      <c r="R1663" s="24" t="s">
        <v>4261</v>
      </c>
      <c r="S1663" s="25">
        <v>21</v>
      </c>
      <c r="T1663" s="25">
        <v>7</v>
      </c>
      <c r="U1663" s="47">
        <f t="shared" ref="U1663:U1726" si="81">T1663/S1663</f>
        <v>0.33333333333333331</v>
      </c>
      <c r="V1663" s="6"/>
      <c r="W1663">
        <f t="shared" si="80"/>
        <v>7</v>
      </c>
      <c r="X1663" s="6"/>
      <c r="Y1663" s="6"/>
      <c r="Z1663" s="6"/>
      <c r="AA1663" s="48"/>
      <c r="AB1663" s="48"/>
      <c r="AC1663" s="6"/>
      <c r="AD1663" s="6"/>
      <c r="AE1663" s="6"/>
      <c r="AF1663" s="6"/>
    </row>
    <row r="1664" spans="1:32" ht="15.75" thickBot="1">
      <c r="A1664" s="6"/>
      <c r="B1664" s="6"/>
      <c r="C1664" s="6"/>
      <c r="D1664" s="6"/>
      <c r="I1664" s="6"/>
      <c r="J1664" s="6"/>
      <c r="K1664" s="6"/>
      <c r="L1664" s="6"/>
      <c r="M1664" s="6"/>
      <c r="N1664" s="6"/>
      <c r="O1664" s="6"/>
      <c r="P1664" s="6"/>
      <c r="Q1664" s="48" t="s">
        <v>4113</v>
      </c>
      <c r="R1664" s="24" t="s">
        <v>4261</v>
      </c>
      <c r="S1664" s="25">
        <v>21</v>
      </c>
      <c r="T1664" s="25">
        <v>7</v>
      </c>
      <c r="U1664" s="47">
        <f t="shared" si="81"/>
        <v>0.33333333333333331</v>
      </c>
      <c r="V1664" s="6"/>
      <c r="W1664">
        <f t="shared" si="80"/>
        <v>7</v>
      </c>
      <c r="X1664" s="6"/>
      <c r="Y1664" s="6"/>
      <c r="Z1664" s="6"/>
      <c r="AA1664" s="48"/>
      <c r="AB1664" s="48"/>
      <c r="AC1664" s="6"/>
      <c r="AD1664" s="6"/>
      <c r="AE1664" s="6"/>
      <c r="AF1664" s="6"/>
    </row>
    <row r="1665" spans="1:32" ht="15.75" thickBot="1">
      <c r="A1665" s="6"/>
      <c r="B1665" s="6"/>
      <c r="C1665" s="6"/>
      <c r="D1665" s="6"/>
      <c r="I1665" s="6"/>
      <c r="J1665" s="6"/>
      <c r="K1665" s="6"/>
      <c r="L1665" s="6"/>
      <c r="M1665" s="6"/>
      <c r="N1665" s="6"/>
      <c r="O1665" s="6"/>
      <c r="P1665" s="6"/>
      <c r="Q1665" s="48" t="s">
        <v>4114</v>
      </c>
      <c r="R1665" s="24" t="s">
        <v>4261</v>
      </c>
      <c r="S1665" s="25">
        <v>21</v>
      </c>
      <c r="T1665" s="25">
        <v>7</v>
      </c>
      <c r="U1665" s="47">
        <f t="shared" si="81"/>
        <v>0.33333333333333331</v>
      </c>
      <c r="V1665" s="6"/>
      <c r="W1665">
        <f t="shared" si="80"/>
        <v>7</v>
      </c>
      <c r="X1665" s="6"/>
      <c r="Y1665" s="6"/>
      <c r="Z1665" s="6"/>
      <c r="AA1665" s="48"/>
      <c r="AB1665" s="48"/>
      <c r="AC1665" s="6"/>
      <c r="AD1665" s="6"/>
      <c r="AE1665" s="6"/>
      <c r="AF1665" s="6"/>
    </row>
    <row r="1666" spans="1:32" ht="15.75" thickBot="1">
      <c r="A1666" s="6"/>
      <c r="B1666" s="6"/>
      <c r="C1666" s="6"/>
      <c r="D1666" s="6"/>
      <c r="I1666" s="6"/>
      <c r="J1666" s="6"/>
      <c r="K1666" s="6"/>
      <c r="L1666" s="6"/>
      <c r="M1666" s="6"/>
      <c r="N1666" s="6"/>
      <c r="O1666" s="6"/>
      <c r="P1666" s="6"/>
      <c r="Q1666" s="48" t="s">
        <v>4115</v>
      </c>
      <c r="R1666" s="24" t="s">
        <v>4261</v>
      </c>
      <c r="S1666" s="25">
        <v>21</v>
      </c>
      <c r="T1666" s="25">
        <v>7</v>
      </c>
      <c r="U1666" s="47">
        <f t="shared" si="81"/>
        <v>0.33333333333333331</v>
      </c>
      <c r="V1666" s="6"/>
      <c r="W1666">
        <f t="shared" si="80"/>
        <v>7</v>
      </c>
      <c r="X1666" s="6"/>
      <c r="Y1666" s="6"/>
      <c r="Z1666" s="6"/>
      <c r="AA1666" s="48"/>
      <c r="AB1666" s="48"/>
      <c r="AC1666" s="6"/>
      <c r="AD1666" s="6"/>
      <c r="AE1666" s="6"/>
      <c r="AF1666" s="6"/>
    </row>
    <row r="1667" spans="1:32" ht="15.75" thickBot="1">
      <c r="A1667" s="6"/>
      <c r="B1667" s="6"/>
      <c r="C1667" s="6"/>
      <c r="D1667" s="6"/>
      <c r="I1667" s="6"/>
      <c r="J1667" s="6"/>
      <c r="K1667" s="6"/>
      <c r="L1667" s="6"/>
      <c r="M1667" s="6"/>
      <c r="N1667" s="6"/>
      <c r="O1667" s="6"/>
      <c r="P1667" s="6"/>
      <c r="Q1667" s="48" t="s">
        <v>4116</v>
      </c>
      <c r="R1667" s="24" t="s">
        <v>4261</v>
      </c>
      <c r="S1667" s="25">
        <v>21</v>
      </c>
      <c r="T1667" s="25">
        <v>7</v>
      </c>
      <c r="U1667" s="47">
        <f t="shared" si="81"/>
        <v>0.33333333333333331</v>
      </c>
      <c r="V1667" s="6"/>
      <c r="W1667">
        <f t="shared" ref="W1667:W1730" si="82">+IF(AND(OR(V1667&gt;T1667,2&lt;T1667),V1667&gt;0),V1667,T1667)</f>
        <v>7</v>
      </c>
      <c r="X1667" s="6"/>
      <c r="Y1667" s="6"/>
      <c r="Z1667" s="6"/>
      <c r="AA1667" s="48"/>
      <c r="AB1667" s="48"/>
      <c r="AC1667" s="6"/>
      <c r="AD1667" s="6"/>
      <c r="AE1667" s="6"/>
      <c r="AF1667" s="6"/>
    </row>
    <row r="1668" spans="1:32" ht="15.75" thickBot="1">
      <c r="A1668" s="6"/>
      <c r="B1668" s="6"/>
      <c r="C1668" s="6"/>
      <c r="D1668" s="6"/>
      <c r="I1668" s="6"/>
      <c r="J1668" s="6"/>
      <c r="K1668" s="6"/>
      <c r="L1668" s="6"/>
      <c r="M1668" s="6"/>
      <c r="N1668" s="6"/>
      <c r="O1668" s="6"/>
      <c r="P1668" s="6"/>
      <c r="Q1668" s="48" t="s">
        <v>4117</v>
      </c>
      <c r="R1668" s="24" t="s">
        <v>4261</v>
      </c>
      <c r="S1668" s="25">
        <v>21</v>
      </c>
      <c r="T1668" s="25">
        <v>7</v>
      </c>
      <c r="U1668" s="47">
        <f t="shared" si="81"/>
        <v>0.33333333333333331</v>
      </c>
      <c r="V1668" s="6"/>
      <c r="W1668">
        <f t="shared" si="82"/>
        <v>7</v>
      </c>
      <c r="X1668" s="6"/>
      <c r="Y1668" s="6"/>
      <c r="Z1668" s="6"/>
      <c r="AA1668" s="48"/>
      <c r="AB1668" s="48"/>
      <c r="AC1668" s="6"/>
      <c r="AD1668" s="6"/>
      <c r="AE1668" s="6"/>
      <c r="AF1668" s="6"/>
    </row>
    <row r="1669" spans="1:32" ht="15.75" thickBot="1">
      <c r="A1669" s="6"/>
      <c r="B1669" s="6"/>
      <c r="C1669" s="6"/>
      <c r="D1669" s="6"/>
      <c r="I1669" s="6"/>
      <c r="J1669" s="6"/>
      <c r="K1669" s="6"/>
      <c r="L1669" s="6"/>
      <c r="M1669" s="6"/>
      <c r="N1669" s="6"/>
      <c r="O1669" s="6"/>
      <c r="P1669" s="6"/>
      <c r="Q1669" s="48" t="s">
        <v>4118</v>
      </c>
      <c r="R1669" s="24" t="s">
        <v>4261</v>
      </c>
      <c r="S1669" s="25">
        <v>21</v>
      </c>
      <c r="T1669" s="25">
        <v>7</v>
      </c>
      <c r="U1669" s="47">
        <f t="shared" si="81"/>
        <v>0.33333333333333331</v>
      </c>
      <c r="V1669" s="6"/>
      <c r="W1669">
        <f t="shared" si="82"/>
        <v>7</v>
      </c>
      <c r="X1669" s="6"/>
      <c r="Y1669" s="6"/>
      <c r="Z1669" s="6"/>
      <c r="AA1669" s="48"/>
      <c r="AB1669" s="48"/>
      <c r="AC1669" s="6"/>
      <c r="AD1669" s="6"/>
      <c r="AE1669" s="6"/>
      <c r="AF1669" s="6"/>
    </row>
    <row r="1670" spans="1:32" ht="15.75" thickBot="1">
      <c r="A1670" s="6"/>
      <c r="B1670" s="6"/>
      <c r="C1670" s="6"/>
      <c r="D1670" s="6"/>
      <c r="I1670" s="6"/>
      <c r="J1670" s="6"/>
      <c r="K1670" s="6"/>
      <c r="L1670" s="6"/>
      <c r="M1670" s="6"/>
      <c r="N1670" s="6"/>
      <c r="O1670" s="6"/>
      <c r="P1670" s="6"/>
      <c r="Q1670" s="48" t="s">
        <v>4119</v>
      </c>
      <c r="R1670" s="24" t="s">
        <v>4261</v>
      </c>
      <c r="S1670" s="25">
        <v>21</v>
      </c>
      <c r="T1670" s="25">
        <v>7</v>
      </c>
      <c r="U1670" s="47">
        <f t="shared" si="81"/>
        <v>0.33333333333333331</v>
      </c>
      <c r="V1670" s="6"/>
      <c r="W1670">
        <f t="shared" si="82"/>
        <v>7</v>
      </c>
      <c r="X1670" s="6"/>
      <c r="Y1670" s="6"/>
      <c r="Z1670" s="6"/>
      <c r="AA1670" s="48"/>
      <c r="AB1670" s="48"/>
      <c r="AC1670" s="6"/>
      <c r="AD1670" s="6"/>
      <c r="AE1670" s="6"/>
      <c r="AF1670" s="6"/>
    </row>
    <row r="1671" spans="1:32" ht="15.75" thickBot="1">
      <c r="A1671" s="6"/>
      <c r="B1671" s="6"/>
      <c r="C1671" s="6"/>
      <c r="D1671" s="6"/>
      <c r="I1671" s="6"/>
      <c r="J1671" s="6"/>
      <c r="K1671" s="6"/>
      <c r="L1671" s="6"/>
      <c r="M1671" s="6"/>
      <c r="N1671" s="6"/>
      <c r="O1671" s="6"/>
      <c r="P1671" s="6"/>
      <c r="Q1671" s="48" t="s">
        <v>4120</v>
      </c>
      <c r="R1671" s="24" t="s">
        <v>4261</v>
      </c>
      <c r="S1671" s="25">
        <v>21</v>
      </c>
      <c r="T1671" s="25">
        <v>7</v>
      </c>
      <c r="U1671" s="47">
        <f t="shared" si="81"/>
        <v>0.33333333333333331</v>
      </c>
      <c r="V1671" s="6"/>
      <c r="W1671">
        <f t="shared" si="82"/>
        <v>7</v>
      </c>
      <c r="X1671" s="6"/>
      <c r="Y1671" s="6"/>
      <c r="Z1671" s="6"/>
      <c r="AA1671" s="48"/>
      <c r="AB1671" s="48"/>
      <c r="AC1671" s="6"/>
      <c r="AD1671" s="6"/>
      <c r="AE1671" s="6"/>
      <c r="AF1671" s="6"/>
    </row>
    <row r="1672" spans="1:32" ht="15.75" thickBot="1">
      <c r="A1672" s="6"/>
      <c r="B1672" s="6"/>
      <c r="C1672" s="6"/>
      <c r="D1672" s="6"/>
      <c r="I1672" s="6"/>
      <c r="J1672" s="6"/>
      <c r="K1672" s="6"/>
      <c r="L1672" s="6"/>
      <c r="M1672" s="6"/>
      <c r="N1672" s="6"/>
      <c r="O1672" s="6"/>
      <c r="P1672" s="6"/>
      <c r="Q1672" s="48" t="s">
        <v>4121</v>
      </c>
      <c r="R1672" s="24" t="s">
        <v>4261</v>
      </c>
      <c r="S1672" s="25">
        <v>21</v>
      </c>
      <c r="T1672" s="25">
        <v>7</v>
      </c>
      <c r="U1672" s="47">
        <f t="shared" si="81"/>
        <v>0.33333333333333331</v>
      </c>
      <c r="V1672" s="6"/>
      <c r="W1672">
        <f t="shared" si="82"/>
        <v>7</v>
      </c>
      <c r="X1672" s="6"/>
      <c r="Y1672" s="6"/>
      <c r="Z1672" s="6"/>
      <c r="AA1672" s="48"/>
      <c r="AB1672" s="48"/>
      <c r="AC1672" s="6"/>
      <c r="AD1672" s="6"/>
      <c r="AE1672" s="6"/>
      <c r="AF1672" s="6"/>
    </row>
    <row r="1673" spans="1:32" ht="15.75" thickBot="1">
      <c r="A1673" s="6"/>
      <c r="B1673" s="6"/>
      <c r="C1673" s="6"/>
      <c r="D1673" s="6"/>
      <c r="I1673" s="6"/>
      <c r="J1673" s="6"/>
      <c r="K1673" s="6"/>
      <c r="L1673" s="6"/>
      <c r="M1673" s="6"/>
      <c r="N1673" s="6"/>
      <c r="O1673" s="6"/>
      <c r="P1673" s="6"/>
      <c r="Q1673" s="48" t="s">
        <v>4122</v>
      </c>
      <c r="R1673" s="24" t="s">
        <v>4261</v>
      </c>
      <c r="S1673" s="25">
        <v>21</v>
      </c>
      <c r="T1673" s="25">
        <v>7</v>
      </c>
      <c r="U1673" s="47">
        <f t="shared" si="81"/>
        <v>0.33333333333333331</v>
      </c>
      <c r="V1673" s="6"/>
      <c r="W1673">
        <f t="shared" si="82"/>
        <v>7</v>
      </c>
      <c r="X1673" s="6"/>
      <c r="Y1673" s="6"/>
      <c r="Z1673" s="6"/>
      <c r="AA1673" s="48"/>
      <c r="AB1673" s="48"/>
      <c r="AC1673" s="6"/>
      <c r="AD1673" s="6"/>
      <c r="AE1673" s="6"/>
      <c r="AF1673" s="6"/>
    </row>
    <row r="1674" spans="1:32" ht="15.75" thickBot="1">
      <c r="A1674" s="6"/>
      <c r="B1674" s="6"/>
      <c r="C1674" s="6"/>
      <c r="D1674" s="6"/>
      <c r="I1674" s="6"/>
      <c r="J1674" s="6"/>
      <c r="K1674" s="6"/>
      <c r="L1674" s="6"/>
      <c r="M1674" s="6"/>
      <c r="N1674" s="6"/>
      <c r="O1674" s="6"/>
      <c r="P1674" s="6"/>
      <c r="Q1674" s="48" t="s">
        <v>4123</v>
      </c>
      <c r="R1674" s="24" t="s">
        <v>4261</v>
      </c>
      <c r="S1674" s="25">
        <v>21</v>
      </c>
      <c r="T1674" s="25">
        <v>7</v>
      </c>
      <c r="U1674" s="47">
        <f t="shared" si="81"/>
        <v>0.33333333333333331</v>
      </c>
      <c r="V1674" s="6"/>
      <c r="W1674">
        <f t="shared" si="82"/>
        <v>7</v>
      </c>
      <c r="X1674" s="6"/>
      <c r="Y1674" s="6"/>
      <c r="Z1674" s="6"/>
      <c r="AA1674" s="48"/>
      <c r="AB1674" s="48"/>
      <c r="AC1674" s="6"/>
      <c r="AD1674" s="6"/>
      <c r="AE1674" s="6"/>
      <c r="AF1674" s="6"/>
    </row>
    <row r="1675" spans="1:32" ht="15.75" thickBot="1">
      <c r="A1675" s="6"/>
      <c r="B1675" s="6"/>
      <c r="C1675" s="6"/>
      <c r="D1675" s="6"/>
      <c r="I1675" s="6"/>
      <c r="J1675" s="6"/>
      <c r="K1675" s="6"/>
      <c r="L1675" s="6"/>
      <c r="M1675" s="6"/>
      <c r="N1675" s="6"/>
      <c r="O1675" s="6"/>
      <c r="P1675" s="6"/>
      <c r="Q1675" s="48" t="s">
        <v>4124</v>
      </c>
      <c r="R1675" s="24" t="s">
        <v>4261</v>
      </c>
      <c r="S1675" s="25">
        <v>21</v>
      </c>
      <c r="T1675" s="25">
        <v>7</v>
      </c>
      <c r="U1675" s="47">
        <f t="shared" si="81"/>
        <v>0.33333333333333331</v>
      </c>
      <c r="V1675" s="6"/>
      <c r="W1675">
        <f t="shared" si="82"/>
        <v>7</v>
      </c>
      <c r="X1675" s="6"/>
      <c r="Y1675" s="6"/>
      <c r="Z1675" s="6"/>
      <c r="AA1675" s="48"/>
      <c r="AB1675" s="48"/>
      <c r="AC1675" s="6"/>
      <c r="AD1675" s="6"/>
      <c r="AE1675" s="6"/>
      <c r="AF1675" s="6"/>
    </row>
    <row r="1676" spans="1:32" ht="15.75" thickBot="1">
      <c r="A1676" s="6"/>
      <c r="B1676" s="6"/>
      <c r="C1676" s="6"/>
      <c r="D1676" s="6"/>
      <c r="I1676" s="6"/>
      <c r="J1676" s="6"/>
      <c r="K1676" s="6"/>
      <c r="L1676" s="6"/>
      <c r="M1676" s="6"/>
      <c r="N1676" s="6"/>
      <c r="O1676" s="6"/>
      <c r="P1676" s="6"/>
      <c r="Q1676" s="48" t="s">
        <v>4125</v>
      </c>
      <c r="R1676" s="24" t="s">
        <v>4261</v>
      </c>
      <c r="S1676" s="25">
        <v>21</v>
      </c>
      <c r="T1676" s="25">
        <v>7</v>
      </c>
      <c r="U1676" s="47">
        <f t="shared" si="81"/>
        <v>0.33333333333333331</v>
      </c>
      <c r="V1676" s="6"/>
      <c r="W1676">
        <f t="shared" si="82"/>
        <v>7</v>
      </c>
      <c r="X1676" s="6"/>
      <c r="Y1676" s="6"/>
      <c r="Z1676" s="6"/>
      <c r="AA1676" s="48"/>
      <c r="AB1676" s="48"/>
      <c r="AC1676" s="6"/>
      <c r="AD1676" s="6"/>
      <c r="AE1676" s="6"/>
      <c r="AF1676" s="6"/>
    </row>
    <row r="1677" spans="1:32" ht="15.75" thickBot="1">
      <c r="A1677" s="6"/>
      <c r="B1677" s="6"/>
      <c r="C1677" s="6"/>
      <c r="D1677" s="6"/>
      <c r="I1677" s="6"/>
      <c r="J1677" s="6"/>
      <c r="K1677" s="6"/>
      <c r="L1677" s="6"/>
      <c r="M1677" s="6"/>
      <c r="N1677" s="6"/>
      <c r="O1677" s="6"/>
      <c r="P1677" s="6"/>
      <c r="Q1677" s="48" t="s">
        <v>4126</v>
      </c>
      <c r="R1677" s="24" t="s">
        <v>4261</v>
      </c>
      <c r="S1677" s="25">
        <v>21</v>
      </c>
      <c r="T1677" s="25">
        <v>7</v>
      </c>
      <c r="U1677" s="47">
        <f t="shared" si="81"/>
        <v>0.33333333333333331</v>
      </c>
      <c r="V1677" s="6"/>
      <c r="W1677">
        <f t="shared" si="82"/>
        <v>7</v>
      </c>
      <c r="X1677" s="6"/>
      <c r="Y1677" s="6"/>
      <c r="Z1677" s="6"/>
      <c r="AA1677" s="48"/>
      <c r="AB1677" s="48"/>
      <c r="AC1677" s="6"/>
      <c r="AD1677" s="6"/>
      <c r="AE1677" s="6"/>
      <c r="AF1677" s="6"/>
    </row>
    <row r="1678" spans="1:32" ht="15.75" thickBot="1">
      <c r="A1678" s="6"/>
      <c r="B1678" s="6"/>
      <c r="C1678" s="6"/>
      <c r="D1678" s="6"/>
      <c r="I1678" s="6"/>
      <c r="J1678" s="6"/>
      <c r="K1678" s="6"/>
      <c r="L1678" s="6"/>
      <c r="M1678" s="6"/>
      <c r="N1678" s="6"/>
      <c r="O1678" s="6"/>
      <c r="P1678" s="6"/>
      <c r="Q1678" s="48" t="s">
        <v>4127</v>
      </c>
      <c r="R1678" s="24" t="s">
        <v>4261</v>
      </c>
      <c r="S1678" s="25">
        <v>21</v>
      </c>
      <c r="T1678" s="25">
        <v>7</v>
      </c>
      <c r="U1678" s="47">
        <f t="shared" si="81"/>
        <v>0.33333333333333331</v>
      </c>
      <c r="V1678" s="6"/>
      <c r="W1678">
        <f t="shared" si="82"/>
        <v>7</v>
      </c>
      <c r="X1678" s="6"/>
      <c r="Y1678" s="6"/>
      <c r="Z1678" s="6"/>
      <c r="AA1678" s="48"/>
      <c r="AB1678" s="48"/>
      <c r="AC1678" s="6"/>
      <c r="AD1678" s="6"/>
      <c r="AE1678" s="6"/>
      <c r="AF1678" s="6"/>
    </row>
    <row r="1679" spans="1:32" ht="15.75" thickBot="1">
      <c r="A1679" s="6"/>
      <c r="B1679" s="6"/>
      <c r="C1679" s="6"/>
      <c r="D1679" s="6"/>
      <c r="I1679" s="6"/>
      <c r="J1679" s="6"/>
      <c r="K1679" s="6"/>
      <c r="L1679" s="6"/>
      <c r="M1679" s="6"/>
      <c r="N1679" s="6"/>
      <c r="O1679" s="6"/>
      <c r="P1679" s="6"/>
      <c r="Q1679" s="48" t="s">
        <v>4128</v>
      </c>
      <c r="R1679" s="24" t="s">
        <v>4261</v>
      </c>
      <c r="S1679" s="25">
        <v>21</v>
      </c>
      <c r="T1679" s="25">
        <v>7</v>
      </c>
      <c r="U1679" s="47">
        <f t="shared" si="81"/>
        <v>0.33333333333333331</v>
      </c>
      <c r="V1679" s="6"/>
      <c r="W1679">
        <f t="shared" si="82"/>
        <v>7</v>
      </c>
      <c r="X1679" s="6"/>
      <c r="Y1679" s="6"/>
      <c r="Z1679" s="6"/>
      <c r="AA1679" s="48"/>
      <c r="AB1679" s="48"/>
      <c r="AC1679" s="6"/>
      <c r="AD1679" s="6"/>
      <c r="AE1679" s="6"/>
      <c r="AF1679" s="6"/>
    </row>
    <row r="1680" spans="1:32" ht="15.75" thickBot="1">
      <c r="A1680" s="6"/>
      <c r="B1680" s="6"/>
      <c r="C1680" s="6"/>
      <c r="D1680" s="6"/>
      <c r="I1680" s="6"/>
      <c r="J1680" s="6"/>
      <c r="K1680" s="6"/>
      <c r="L1680" s="6"/>
      <c r="M1680" s="6"/>
      <c r="N1680" s="6"/>
      <c r="O1680" s="6"/>
      <c r="P1680" s="6"/>
      <c r="Q1680" s="48" t="s">
        <v>4129</v>
      </c>
      <c r="R1680" s="24" t="s">
        <v>4261</v>
      </c>
      <c r="S1680" s="25">
        <v>21</v>
      </c>
      <c r="T1680" s="25">
        <v>7</v>
      </c>
      <c r="U1680" s="47">
        <f t="shared" si="81"/>
        <v>0.33333333333333331</v>
      </c>
      <c r="V1680" s="6"/>
      <c r="W1680">
        <f t="shared" si="82"/>
        <v>7</v>
      </c>
      <c r="X1680" s="6"/>
      <c r="Y1680" s="6"/>
      <c r="Z1680" s="6"/>
      <c r="AA1680" s="48"/>
      <c r="AB1680" s="48"/>
      <c r="AC1680" s="6"/>
      <c r="AD1680" s="6"/>
      <c r="AE1680" s="6"/>
      <c r="AF1680" s="6"/>
    </row>
    <row r="1681" spans="1:32" ht="15.75" thickBot="1">
      <c r="A1681" s="6"/>
      <c r="B1681" s="6"/>
      <c r="C1681" s="6"/>
      <c r="D1681" s="6"/>
      <c r="I1681" s="6"/>
      <c r="J1681" s="6"/>
      <c r="K1681" s="6"/>
      <c r="L1681" s="6"/>
      <c r="M1681" s="6"/>
      <c r="N1681" s="6"/>
      <c r="O1681" s="6"/>
      <c r="P1681" s="6"/>
      <c r="Q1681" s="48" t="s">
        <v>4130</v>
      </c>
      <c r="R1681" s="24" t="s">
        <v>4261</v>
      </c>
      <c r="S1681" s="25">
        <v>21</v>
      </c>
      <c r="T1681" s="25">
        <v>7</v>
      </c>
      <c r="U1681" s="47">
        <f t="shared" si="81"/>
        <v>0.33333333333333331</v>
      </c>
      <c r="V1681" s="6"/>
      <c r="W1681">
        <f t="shared" si="82"/>
        <v>7</v>
      </c>
      <c r="X1681" s="6"/>
      <c r="Y1681" s="6"/>
      <c r="Z1681" s="6"/>
      <c r="AA1681" s="48"/>
      <c r="AB1681" s="48"/>
      <c r="AC1681" s="6"/>
      <c r="AD1681" s="6"/>
      <c r="AE1681" s="6"/>
      <c r="AF1681" s="6"/>
    </row>
    <row r="1682" spans="1:32" ht="15.75" thickBot="1">
      <c r="A1682" s="6"/>
      <c r="B1682" s="6"/>
      <c r="C1682" s="6"/>
      <c r="D1682" s="6"/>
      <c r="I1682" s="6"/>
      <c r="J1682" s="6"/>
      <c r="K1682" s="6"/>
      <c r="L1682" s="6"/>
      <c r="M1682" s="6"/>
      <c r="N1682" s="6"/>
      <c r="O1682" s="6"/>
      <c r="P1682" s="6"/>
      <c r="Q1682" s="48" t="s">
        <v>4131</v>
      </c>
      <c r="R1682" s="24" t="s">
        <v>4261</v>
      </c>
      <c r="S1682" s="25">
        <v>21</v>
      </c>
      <c r="T1682" s="25">
        <v>7</v>
      </c>
      <c r="U1682" s="47">
        <f t="shared" si="81"/>
        <v>0.33333333333333331</v>
      </c>
      <c r="V1682" s="6"/>
      <c r="W1682">
        <f t="shared" si="82"/>
        <v>7</v>
      </c>
      <c r="X1682" s="6"/>
      <c r="Y1682" s="6"/>
      <c r="Z1682" s="6"/>
      <c r="AA1682" s="48"/>
      <c r="AB1682" s="48"/>
      <c r="AC1682" s="6"/>
      <c r="AD1682" s="6"/>
      <c r="AE1682" s="6"/>
      <c r="AF1682" s="6"/>
    </row>
    <row r="1683" spans="1:32" ht="15.75" thickBot="1">
      <c r="A1683" s="6"/>
      <c r="B1683" s="6"/>
      <c r="C1683" s="6"/>
      <c r="D1683" s="6"/>
      <c r="I1683" s="6"/>
      <c r="J1683" s="6"/>
      <c r="K1683" s="6"/>
      <c r="L1683" s="6"/>
      <c r="M1683" s="6"/>
      <c r="N1683" s="6"/>
      <c r="O1683" s="6"/>
      <c r="P1683" s="6"/>
      <c r="Q1683" s="48" t="s">
        <v>4132</v>
      </c>
      <c r="R1683" s="24" t="s">
        <v>4261</v>
      </c>
      <c r="S1683" s="25">
        <v>21</v>
      </c>
      <c r="T1683" s="25">
        <v>7</v>
      </c>
      <c r="U1683" s="47">
        <f t="shared" si="81"/>
        <v>0.33333333333333331</v>
      </c>
      <c r="V1683" s="6"/>
      <c r="W1683">
        <f t="shared" si="82"/>
        <v>7</v>
      </c>
      <c r="X1683" s="6"/>
      <c r="Y1683" s="6"/>
      <c r="Z1683" s="6"/>
      <c r="AA1683" s="48"/>
      <c r="AB1683" s="48"/>
      <c r="AC1683" s="6"/>
      <c r="AD1683" s="6"/>
      <c r="AE1683" s="6"/>
      <c r="AF1683" s="6"/>
    </row>
    <row r="1684" spans="1:32" ht="15.75" thickBot="1">
      <c r="A1684" s="6"/>
      <c r="B1684" s="6"/>
      <c r="C1684" s="6"/>
      <c r="D1684" s="6"/>
      <c r="I1684" s="6"/>
      <c r="J1684" s="6"/>
      <c r="K1684" s="6"/>
      <c r="L1684" s="6"/>
      <c r="M1684" s="6"/>
      <c r="N1684" s="6"/>
      <c r="O1684" s="6"/>
      <c r="P1684" s="6"/>
      <c r="Q1684" s="48" t="s">
        <v>4133</v>
      </c>
      <c r="R1684" s="24" t="s">
        <v>4261</v>
      </c>
      <c r="S1684" s="25">
        <v>21</v>
      </c>
      <c r="T1684" s="25">
        <v>7</v>
      </c>
      <c r="U1684" s="47">
        <f t="shared" si="81"/>
        <v>0.33333333333333331</v>
      </c>
      <c r="V1684" s="6"/>
      <c r="W1684">
        <f t="shared" si="82"/>
        <v>7</v>
      </c>
      <c r="X1684" s="6"/>
      <c r="Y1684" s="6"/>
      <c r="Z1684" s="6"/>
      <c r="AA1684" s="48"/>
      <c r="AB1684" s="48"/>
      <c r="AC1684" s="6"/>
      <c r="AD1684" s="6"/>
      <c r="AE1684" s="6"/>
      <c r="AF1684" s="6"/>
    </row>
    <row r="1685" spans="1:32" ht="15.75" thickBot="1">
      <c r="A1685" s="6"/>
      <c r="B1685" s="6"/>
      <c r="C1685" s="6"/>
      <c r="D1685" s="6"/>
      <c r="I1685" s="6"/>
      <c r="J1685" s="6"/>
      <c r="K1685" s="6"/>
      <c r="L1685" s="6"/>
      <c r="M1685" s="6"/>
      <c r="N1685" s="6"/>
      <c r="O1685" s="6"/>
      <c r="P1685" s="6"/>
      <c r="Q1685" s="48" t="s">
        <v>4134</v>
      </c>
      <c r="R1685" s="24" t="s">
        <v>4261</v>
      </c>
      <c r="S1685" s="25">
        <v>21</v>
      </c>
      <c r="T1685" s="25">
        <v>7</v>
      </c>
      <c r="U1685" s="47">
        <f t="shared" si="81"/>
        <v>0.33333333333333331</v>
      </c>
      <c r="V1685" s="6"/>
      <c r="W1685">
        <f t="shared" si="82"/>
        <v>7</v>
      </c>
      <c r="X1685" s="6"/>
      <c r="Y1685" s="6"/>
      <c r="Z1685" s="6"/>
      <c r="AA1685" s="48"/>
      <c r="AB1685" s="48"/>
      <c r="AC1685" s="6"/>
      <c r="AD1685" s="6"/>
      <c r="AE1685" s="6"/>
      <c r="AF1685" s="6"/>
    </row>
    <row r="1686" spans="1:32" ht="15.75" thickBot="1">
      <c r="A1686" s="6"/>
      <c r="B1686" s="6"/>
      <c r="C1686" s="6"/>
      <c r="D1686" s="6"/>
      <c r="I1686" s="6"/>
      <c r="J1686" s="6"/>
      <c r="K1686" s="6"/>
      <c r="L1686" s="6"/>
      <c r="M1686" s="6"/>
      <c r="N1686" s="6"/>
      <c r="O1686" s="6"/>
      <c r="P1686" s="6"/>
      <c r="Q1686" s="48" t="s">
        <v>4135</v>
      </c>
      <c r="R1686" s="24" t="s">
        <v>4261</v>
      </c>
      <c r="S1686" s="25">
        <v>21</v>
      </c>
      <c r="T1686" s="25">
        <v>7</v>
      </c>
      <c r="U1686" s="47">
        <f t="shared" si="81"/>
        <v>0.33333333333333331</v>
      </c>
      <c r="V1686" s="6"/>
      <c r="W1686">
        <f t="shared" si="82"/>
        <v>7</v>
      </c>
      <c r="X1686" s="6"/>
      <c r="Y1686" s="6"/>
      <c r="Z1686" s="6"/>
      <c r="AA1686" s="48"/>
      <c r="AB1686" s="48"/>
      <c r="AC1686" s="6"/>
      <c r="AD1686" s="6"/>
      <c r="AE1686" s="6"/>
      <c r="AF1686" s="6"/>
    </row>
    <row r="1687" spans="1:32" ht="15.75" thickBot="1">
      <c r="A1687" s="6"/>
      <c r="B1687" s="6"/>
      <c r="C1687" s="6"/>
      <c r="D1687" s="6"/>
      <c r="I1687" s="6"/>
      <c r="J1687" s="6"/>
      <c r="K1687" s="6"/>
      <c r="L1687" s="6"/>
      <c r="M1687" s="6"/>
      <c r="N1687" s="6"/>
      <c r="O1687" s="6"/>
      <c r="P1687" s="6"/>
      <c r="Q1687" s="48" t="s">
        <v>4136</v>
      </c>
      <c r="R1687" s="24" t="s">
        <v>4261</v>
      </c>
      <c r="S1687" s="25">
        <v>21</v>
      </c>
      <c r="T1687" s="25">
        <v>7</v>
      </c>
      <c r="U1687" s="47">
        <f t="shared" si="81"/>
        <v>0.33333333333333331</v>
      </c>
      <c r="V1687" s="6"/>
      <c r="W1687">
        <f t="shared" si="82"/>
        <v>7</v>
      </c>
      <c r="X1687" s="6"/>
      <c r="Y1687" s="6"/>
      <c r="Z1687" s="6"/>
      <c r="AA1687" s="48"/>
      <c r="AB1687" s="48"/>
      <c r="AC1687" s="6"/>
      <c r="AD1687" s="6"/>
      <c r="AE1687" s="6"/>
      <c r="AF1687" s="6"/>
    </row>
    <row r="1688" spans="1:32" ht="15.75" thickBot="1">
      <c r="A1688" s="6"/>
      <c r="B1688" s="6"/>
      <c r="C1688" s="6"/>
      <c r="D1688" s="6"/>
      <c r="I1688" s="6"/>
      <c r="J1688" s="6"/>
      <c r="K1688" s="6"/>
      <c r="L1688" s="6"/>
      <c r="M1688" s="6"/>
      <c r="N1688" s="6"/>
      <c r="O1688" s="6"/>
      <c r="P1688" s="6"/>
      <c r="Q1688" s="48" t="s">
        <v>4137</v>
      </c>
      <c r="R1688" s="24" t="s">
        <v>4261</v>
      </c>
      <c r="S1688" s="25">
        <v>21</v>
      </c>
      <c r="T1688" s="25">
        <v>7</v>
      </c>
      <c r="U1688" s="47">
        <f t="shared" si="81"/>
        <v>0.33333333333333331</v>
      </c>
      <c r="V1688" s="6"/>
      <c r="W1688">
        <f t="shared" si="82"/>
        <v>7</v>
      </c>
      <c r="X1688" s="6"/>
      <c r="Y1688" s="6"/>
      <c r="Z1688" s="6"/>
      <c r="AA1688" s="48"/>
      <c r="AB1688" s="48"/>
      <c r="AC1688" s="6"/>
      <c r="AD1688" s="6"/>
      <c r="AE1688" s="6"/>
      <c r="AF1688" s="6"/>
    </row>
    <row r="1689" spans="1:32" ht="15.75" thickBot="1">
      <c r="A1689" s="6"/>
      <c r="B1689" s="6"/>
      <c r="C1689" s="6"/>
      <c r="D1689" s="6"/>
      <c r="I1689" s="6"/>
      <c r="J1689" s="6"/>
      <c r="K1689" s="6"/>
      <c r="L1689" s="6"/>
      <c r="M1689" s="6"/>
      <c r="N1689" s="6"/>
      <c r="O1689" s="6"/>
      <c r="P1689" s="6"/>
      <c r="Q1689" s="48" t="s">
        <v>4138</v>
      </c>
      <c r="R1689" s="24" t="s">
        <v>4261</v>
      </c>
      <c r="S1689" s="25">
        <v>21</v>
      </c>
      <c r="T1689" s="25">
        <v>7</v>
      </c>
      <c r="U1689" s="47">
        <f t="shared" si="81"/>
        <v>0.33333333333333331</v>
      </c>
      <c r="V1689" s="6"/>
      <c r="W1689">
        <f t="shared" si="82"/>
        <v>7</v>
      </c>
      <c r="X1689" s="6"/>
      <c r="Y1689" s="6"/>
      <c r="Z1689" s="6"/>
      <c r="AA1689" s="48"/>
      <c r="AB1689" s="48"/>
      <c r="AC1689" s="6"/>
      <c r="AD1689" s="6"/>
      <c r="AE1689" s="6"/>
      <c r="AF1689" s="6"/>
    </row>
    <row r="1690" spans="1:32" ht="15.75" thickBot="1">
      <c r="A1690" s="6"/>
      <c r="B1690" s="6"/>
      <c r="C1690" s="6"/>
      <c r="D1690" s="6"/>
      <c r="I1690" s="6"/>
      <c r="J1690" s="6"/>
      <c r="K1690" s="6"/>
      <c r="L1690" s="6"/>
      <c r="M1690" s="6"/>
      <c r="N1690" s="6"/>
      <c r="O1690" s="6"/>
      <c r="P1690" s="6"/>
      <c r="Q1690" s="48" t="s">
        <v>4139</v>
      </c>
      <c r="R1690" s="24" t="s">
        <v>4261</v>
      </c>
      <c r="S1690" s="25">
        <v>21</v>
      </c>
      <c r="T1690" s="25">
        <v>7</v>
      </c>
      <c r="U1690" s="47">
        <f t="shared" si="81"/>
        <v>0.33333333333333331</v>
      </c>
      <c r="V1690" s="6"/>
      <c r="W1690">
        <f t="shared" si="82"/>
        <v>7</v>
      </c>
      <c r="X1690" s="6"/>
      <c r="Y1690" s="6"/>
      <c r="Z1690" s="6"/>
      <c r="AA1690" s="48"/>
      <c r="AB1690" s="48"/>
      <c r="AC1690" s="6"/>
      <c r="AD1690" s="6"/>
      <c r="AE1690" s="6"/>
      <c r="AF1690" s="6"/>
    </row>
    <row r="1691" spans="1:32" ht="15.75" thickBot="1">
      <c r="A1691" s="6"/>
      <c r="B1691" s="6"/>
      <c r="C1691" s="6"/>
      <c r="D1691" s="6"/>
      <c r="I1691" s="6"/>
      <c r="J1691" s="6"/>
      <c r="K1691" s="6"/>
      <c r="L1691" s="6"/>
      <c r="M1691" s="6"/>
      <c r="N1691" s="6"/>
      <c r="O1691" s="6"/>
      <c r="P1691" s="6"/>
      <c r="Q1691" s="48" t="s">
        <v>4140</v>
      </c>
      <c r="R1691" s="24" t="s">
        <v>4261</v>
      </c>
      <c r="S1691" s="25">
        <v>21</v>
      </c>
      <c r="T1691" s="25">
        <v>7</v>
      </c>
      <c r="U1691" s="47">
        <f t="shared" si="81"/>
        <v>0.33333333333333331</v>
      </c>
      <c r="V1691" s="6"/>
      <c r="W1691">
        <f t="shared" si="82"/>
        <v>7</v>
      </c>
      <c r="X1691" s="6"/>
      <c r="Y1691" s="6"/>
      <c r="Z1691" s="6"/>
      <c r="AA1691" s="48"/>
      <c r="AB1691" s="48"/>
      <c r="AC1691" s="6"/>
      <c r="AD1691" s="6"/>
      <c r="AE1691" s="6"/>
      <c r="AF1691" s="6"/>
    </row>
    <row r="1692" spans="1:32" ht="15.75" thickBot="1">
      <c r="A1692" s="6"/>
      <c r="B1692" s="6"/>
      <c r="C1692" s="6"/>
      <c r="D1692" s="6"/>
      <c r="I1692" s="6"/>
      <c r="J1692" s="6"/>
      <c r="K1692" s="6"/>
      <c r="L1692" s="6"/>
      <c r="M1692" s="6"/>
      <c r="N1692" s="6"/>
      <c r="O1692" s="6"/>
      <c r="P1692" s="6"/>
      <c r="Q1692" s="48" t="s">
        <v>4141</v>
      </c>
      <c r="R1692" s="24" t="s">
        <v>4261</v>
      </c>
      <c r="S1692" s="25">
        <v>21</v>
      </c>
      <c r="T1692" s="25">
        <v>7</v>
      </c>
      <c r="U1692" s="47">
        <f t="shared" si="81"/>
        <v>0.33333333333333331</v>
      </c>
      <c r="V1692" s="6"/>
      <c r="W1692">
        <f t="shared" si="82"/>
        <v>7</v>
      </c>
      <c r="X1692" s="6"/>
      <c r="Y1692" s="6"/>
      <c r="Z1692" s="6"/>
      <c r="AA1692" s="48"/>
      <c r="AB1692" s="48"/>
      <c r="AC1692" s="6"/>
      <c r="AD1692" s="6"/>
      <c r="AE1692" s="6"/>
      <c r="AF1692" s="6"/>
    </row>
    <row r="1693" spans="1:32" ht="15.75" thickBot="1">
      <c r="A1693" s="6"/>
      <c r="B1693" s="6"/>
      <c r="C1693" s="6"/>
      <c r="D1693" s="6"/>
      <c r="I1693" s="6"/>
      <c r="J1693" s="6"/>
      <c r="K1693" s="6"/>
      <c r="L1693" s="6"/>
      <c r="M1693" s="6"/>
      <c r="N1693" s="6"/>
      <c r="O1693" s="6"/>
      <c r="P1693" s="6"/>
      <c r="Q1693" s="48" t="s">
        <v>4142</v>
      </c>
      <c r="R1693" s="24" t="s">
        <v>4261</v>
      </c>
      <c r="S1693" s="25">
        <v>21</v>
      </c>
      <c r="T1693" s="25">
        <v>7</v>
      </c>
      <c r="U1693" s="47">
        <f t="shared" si="81"/>
        <v>0.33333333333333331</v>
      </c>
      <c r="V1693" s="6"/>
      <c r="W1693">
        <f t="shared" si="82"/>
        <v>7</v>
      </c>
      <c r="X1693" s="6"/>
      <c r="Y1693" s="6"/>
      <c r="Z1693" s="6"/>
      <c r="AA1693" s="48"/>
      <c r="AB1693" s="48"/>
      <c r="AC1693" s="6"/>
      <c r="AD1693" s="6"/>
      <c r="AE1693" s="6"/>
      <c r="AF1693" s="6"/>
    </row>
    <row r="1694" spans="1:32" ht="15.75" thickBot="1">
      <c r="A1694" s="6"/>
      <c r="B1694" s="6"/>
      <c r="C1694" s="6"/>
      <c r="D1694" s="6"/>
      <c r="I1694" s="6"/>
      <c r="J1694" s="6"/>
      <c r="K1694" s="6"/>
      <c r="L1694" s="6"/>
      <c r="M1694" s="6"/>
      <c r="N1694" s="6"/>
      <c r="O1694" s="6"/>
      <c r="P1694" s="6"/>
      <c r="Q1694" s="48" t="s">
        <v>4143</v>
      </c>
      <c r="R1694" s="24" t="s">
        <v>4261</v>
      </c>
      <c r="S1694" s="25">
        <v>21</v>
      </c>
      <c r="T1694" s="25">
        <v>7</v>
      </c>
      <c r="U1694" s="47">
        <f t="shared" si="81"/>
        <v>0.33333333333333331</v>
      </c>
      <c r="V1694" s="6"/>
      <c r="W1694">
        <f t="shared" si="82"/>
        <v>7</v>
      </c>
      <c r="X1694" s="6"/>
      <c r="Y1694" s="6"/>
      <c r="Z1694" s="6"/>
      <c r="AA1694" s="48"/>
      <c r="AB1694" s="48"/>
      <c r="AC1694" s="6"/>
      <c r="AD1694" s="6"/>
      <c r="AE1694" s="6"/>
      <c r="AF1694" s="6"/>
    </row>
    <row r="1695" spans="1:32" ht="15.75" thickBot="1">
      <c r="A1695" s="6"/>
      <c r="B1695" s="6"/>
      <c r="C1695" s="6"/>
      <c r="D1695" s="6"/>
      <c r="I1695" s="6"/>
      <c r="J1695" s="6"/>
      <c r="K1695" s="6"/>
      <c r="L1695" s="6"/>
      <c r="M1695" s="6"/>
      <c r="N1695" s="6"/>
      <c r="O1695" s="6"/>
      <c r="P1695" s="6"/>
      <c r="Q1695" s="48" t="s">
        <v>4144</v>
      </c>
      <c r="R1695" s="24" t="s">
        <v>4261</v>
      </c>
      <c r="S1695" s="25">
        <v>21</v>
      </c>
      <c r="T1695" s="25">
        <v>7</v>
      </c>
      <c r="U1695" s="47">
        <f t="shared" si="81"/>
        <v>0.33333333333333331</v>
      </c>
      <c r="V1695" s="6"/>
      <c r="W1695">
        <f t="shared" si="82"/>
        <v>7</v>
      </c>
      <c r="X1695" s="6"/>
      <c r="Y1695" s="6"/>
      <c r="Z1695" s="6"/>
      <c r="AA1695" s="48"/>
      <c r="AB1695" s="48"/>
      <c r="AC1695" s="6"/>
      <c r="AD1695" s="6"/>
      <c r="AE1695" s="6"/>
      <c r="AF1695" s="6"/>
    </row>
    <row r="1696" spans="1:32" ht="15.75" thickBot="1">
      <c r="A1696" s="6"/>
      <c r="B1696" s="6"/>
      <c r="C1696" s="6"/>
      <c r="D1696" s="6"/>
      <c r="I1696" s="6"/>
      <c r="J1696" s="6"/>
      <c r="K1696" s="6"/>
      <c r="L1696" s="6"/>
      <c r="M1696" s="6"/>
      <c r="N1696" s="6"/>
      <c r="O1696" s="6"/>
      <c r="P1696" s="6"/>
      <c r="Q1696" s="48" t="s">
        <v>4145</v>
      </c>
      <c r="R1696" s="24" t="s">
        <v>4261</v>
      </c>
      <c r="S1696" s="25">
        <v>21</v>
      </c>
      <c r="T1696" s="25">
        <v>7</v>
      </c>
      <c r="U1696" s="47">
        <f t="shared" si="81"/>
        <v>0.33333333333333331</v>
      </c>
      <c r="V1696" s="6"/>
      <c r="W1696">
        <f t="shared" si="82"/>
        <v>7</v>
      </c>
      <c r="X1696" s="6"/>
      <c r="Y1696" s="6"/>
      <c r="Z1696" s="6"/>
      <c r="AA1696" s="48"/>
      <c r="AB1696" s="48"/>
      <c r="AC1696" s="6"/>
      <c r="AD1696" s="6"/>
      <c r="AE1696" s="6"/>
      <c r="AF1696" s="6"/>
    </row>
    <row r="1697" spans="1:32" ht="15.75" thickBot="1">
      <c r="A1697" s="6"/>
      <c r="B1697" s="6"/>
      <c r="C1697" s="6"/>
      <c r="D1697" s="6"/>
      <c r="I1697" s="6"/>
      <c r="J1697" s="6"/>
      <c r="K1697" s="6"/>
      <c r="L1697" s="6"/>
      <c r="M1697" s="6"/>
      <c r="N1697" s="6"/>
      <c r="O1697" s="6"/>
      <c r="P1697" s="6"/>
      <c r="Q1697" s="48" t="s">
        <v>4146</v>
      </c>
      <c r="R1697" s="24" t="s">
        <v>4261</v>
      </c>
      <c r="S1697" s="25">
        <v>21</v>
      </c>
      <c r="T1697" s="25">
        <v>7</v>
      </c>
      <c r="U1697" s="47">
        <f t="shared" si="81"/>
        <v>0.33333333333333331</v>
      </c>
      <c r="V1697" s="6"/>
      <c r="W1697">
        <f t="shared" si="82"/>
        <v>7</v>
      </c>
      <c r="X1697" s="6"/>
      <c r="Y1697" s="6"/>
      <c r="Z1697" s="6"/>
      <c r="AA1697" s="48"/>
      <c r="AB1697" s="48"/>
      <c r="AC1697" s="6"/>
      <c r="AD1697" s="6"/>
      <c r="AE1697" s="6"/>
      <c r="AF1697" s="6"/>
    </row>
    <row r="1698" spans="1:32" ht="15.75" thickBot="1">
      <c r="A1698" s="6"/>
      <c r="B1698" s="6"/>
      <c r="C1698" s="6"/>
      <c r="D1698" s="6"/>
      <c r="I1698" s="6"/>
      <c r="J1698" s="6"/>
      <c r="K1698" s="6"/>
      <c r="L1698" s="6"/>
      <c r="M1698" s="6"/>
      <c r="N1698" s="6"/>
      <c r="O1698" s="6"/>
      <c r="P1698" s="6"/>
      <c r="Q1698" s="48" t="s">
        <v>4147</v>
      </c>
      <c r="R1698" s="24" t="s">
        <v>4261</v>
      </c>
      <c r="S1698" s="25">
        <v>21</v>
      </c>
      <c r="T1698" s="25">
        <v>7</v>
      </c>
      <c r="U1698" s="47">
        <f t="shared" si="81"/>
        <v>0.33333333333333331</v>
      </c>
      <c r="V1698" s="6"/>
      <c r="W1698">
        <f t="shared" si="82"/>
        <v>7</v>
      </c>
      <c r="X1698" s="6"/>
      <c r="Y1698" s="6"/>
      <c r="Z1698" s="6"/>
      <c r="AA1698" s="48"/>
      <c r="AB1698" s="48"/>
      <c r="AC1698" s="6"/>
      <c r="AD1698" s="6"/>
      <c r="AE1698" s="6"/>
      <c r="AF1698" s="6"/>
    </row>
    <row r="1699" spans="1:32" ht="15.75" thickBot="1">
      <c r="A1699" s="6"/>
      <c r="B1699" s="6"/>
      <c r="C1699" s="6"/>
      <c r="D1699" s="6"/>
      <c r="I1699" s="6"/>
      <c r="J1699" s="6"/>
      <c r="K1699" s="6"/>
      <c r="L1699" s="6"/>
      <c r="M1699" s="6"/>
      <c r="N1699" s="6"/>
      <c r="O1699" s="6"/>
      <c r="P1699" s="6"/>
      <c r="Q1699" s="48" t="s">
        <v>4148</v>
      </c>
      <c r="R1699" s="24" t="s">
        <v>4261</v>
      </c>
      <c r="S1699" s="25">
        <v>21</v>
      </c>
      <c r="T1699" s="25">
        <v>7</v>
      </c>
      <c r="U1699" s="47">
        <f t="shared" si="81"/>
        <v>0.33333333333333331</v>
      </c>
      <c r="V1699" s="6"/>
      <c r="W1699">
        <f t="shared" si="82"/>
        <v>7</v>
      </c>
      <c r="X1699" s="6"/>
      <c r="Y1699" s="6"/>
      <c r="Z1699" s="6"/>
      <c r="AA1699" s="48"/>
      <c r="AB1699" s="48"/>
      <c r="AC1699" s="6"/>
      <c r="AD1699" s="6"/>
      <c r="AE1699" s="6"/>
      <c r="AF1699" s="6"/>
    </row>
    <row r="1700" spans="1:32" ht="15.75" thickBot="1">
      <c r="A1700" s="6"/>
      <c r="B1700" s="6"/>
      <c r="C1700" s="6"/>
      <c r="D1700" s="6"/>
      <c r="I1700" s="6"/>
      <c r="J1700" s="6"/>
      <c r="K1700" s="6"/>
      <c r="L1700" s="6"/>
      <c r="M1700" s="6"/>
      <c r="N1700" s="6"/>
      <c r="O1700" s="6"/>
      <c r="P1700" s="6"/>
      <c r="Q1700" s="48" t="s">
        <v>4149</v>
      </c>
      <c r="R1700" s="24" t="s">
        <v>4261</v>
      </c>
      <c r="S1700" s="25">
        <v>21</v>
      </c>
      <c r="T1700" s="25">
        <v>7</v>
      </c>
      <c r="U1700" s="47">
        <f t="shared" si="81"/>
        <v>0.33333333333333331</v>
      </c>
      <c r="V1700" s="6"/>
      <c r="W1700">
        <f t="shared" si="82"/>
        <v>7</v>
      </c>
      <c r="X1700" s="6"/>
      <c r="Y1700" s="6"/>
      <c r="Z1700" s="6"/>
      <c r="AA1700" s="48"/>
      <c r="AB1700" s="48"/>
      <c r="AC1700" s="6"/>
      <c r="AD1700" s="6"/>
      <c r="AE1700" s="6"/>
      <c r="AF1700" s="6"/>
    </row>
    <row r="1701" spans="1:32" ht="15.75" thickBot="1">
      <c r="A1701" s="6"/>
      <c r="B1701" s="6"/>
      <c r="C1701" s="6"/>
      <c r="D1701" s="6"/>
      <c r="I1701" s="6"/>
      <c r="J1701" s="6"/>
      <c r="K1701" s="6"/>
      <c r="L1701" s="6"/>
      <c r="M1701" s="6"/>
      <c r="N1701" s="6"/>
      <c r="O1701" s="6"/>
      <c r="P1701" s="6"/>
      <c r="Q1701" s="48" t="s">
        <v>4150</v>
      </c>
      <c r="R1701" s="24" t="s">
        <v>4261</v>
      </c>
      <c r="S1701" s="25">
        <v>21</v>
      </c>
      <c r="T1701" s="25">
        <v>7</v>
      </c>
      <c r="U1701" s="47">
        <f t="shared" si="81"/>
        <v>0.33333333333333331</v>
      </c>
      <c r="V1701" s="6"/>
      <c r="W1701">
        <f t="shared" si="82"/>
        <v>7</v>
      </c>
      <c r="X1701" s="6"/>
      <c r="Y1701" s="6"/>
      <c r="Z1701" s="6"/>
      <c r="AA1701" s="48"/>
      <c r="AB1701" s="48"/>
      <c r="AC1701" s="6"/>
      <c r="AD1701" s="6"/>
      <c r="AE1701" s="6"/>
      <c r="AF1701" s="6"/>
    </row>
    <row r="1702" spans="1:32" ht="15.75" thickBot="1">
      <c r="A1702" s="6"/>
      <c r="B1702" s="6"/>
      <c r="C1702" s="6"/>
      <c r="D1702" s="6"/>
      <c r="I1702" s="6"/>
      <c r="J1702" s="6"/>
      <c r="K1702" s="6"/>
      <c r="L1702" s="6"/>
      <c r="M1702" s="6"/>
      <c r="N1702" s="6"/>
      <c r="O1702" s="6"/>
      <c r="P1702" s="6"/>
      <c r="Q1702" s="48" t="s">
        <v>4151</v>
      </c>
      <c r="R1702" s="24" t="s">
        <v>4261</v>
      </c>
      <c r="S1702" s="25">
        <v>21</v>
      </c>
      <c r="T1702" s="25">
        <v>7</v>
      </c>
      <c r="U1702" s="47">
        <f t="shared" si="81"/>
        <v>0.33333333333333331</v>
      </c>
      <c r="V1702" s="6"/>
      <c r="W1702">
        <f t="shared" si="82"/>
        <v>7</v>
      </c>
      <c r="X1702" s="6"/>
      <c r="Y1702" s="6"/>
      <c r="Z1702" s="6"/>
      <c r="AA1702" s="48"/>
      <c r="AB1702" s="48"/>
      <c r="AC1702" s="6"/>
      <c r="AD1702" s="6"/>
      <c r="AE1702" s="6"/>
      <c r="AF1702" s="6"/>
    </row>
    <row r="1703" spans="1:32" ht="15.75" thickBot="1">
      <c r="A1703" s="6"/>
      <c r="B1703" s="6"/>
      <c r="C1703" s="6"/>
      <c r="D1703" s="6"/>
      <c r="I1703" s="6"/>
      <c r="J1703" s="6"/>
      <c r="K1703" s="6"/>
      <c r="L1703" s="6"/>
      <c r="M1703" s="6"/>
      <c r="N1703" s="6"/>
      <c r="O1703" s="6"/>
      <c r="P1703" s="6"/>
      <c r="Q1703" s="48" t="s">
        <v>4152</v>
      </c>
      <c r="R1703" s="24" t="s">
        <v>4261</v>
      </c>
      <c r="S1703" s="25">
        <v>21</v>
      </c>
      <c r="T1703" s="25">
        <v>7</v>
      </c>
      <c r="U1703" s="47">
        <f t="shared" si="81"/>
        <v>0.33333333333333331</v>
      </c>
      <c r="V1703" s="6"/>
      <c r="W1703">
        <f t="shared" si="82"/>
        <v>7</v>
      </c>
      <c r="X1703" s="6"/>
      <c r="Y1703" s="6"/>
      <c r="Z1703" s="6"/>
      <c r="AA1703" s="48"/>
      <c r="AB1703" s="48"/>
      <c r="AC1703" s="6"/>
      <c r="AD1703" s="6"/>
      <c r="AE1703" s="6"/>
      <c r="AF1703" s="6"/>
    </row>
    <row r="1704" spans="1:32" ht="15.75" thickBot="1">
      <c r="A1704" s="6"/>
      <c r="B1704" s="6"/>
      <c r="C1704" s="6"/>
      <c r="D1704" s="6"/>
      <c r="I1704" s="6"/>
      <c r="J1704" s="6"/>
      <c r="K1704" s="6"/>
      <c r="L1704" s="6"/>
      <c r="M1704" s="6"/>
      <c r="N1704" s="6"/>
      <c r="O1704" s="6"/>
      <c r="P1704" s="6"/>
      <c r="Q1704" s="48" t="s">
        <v>4153</v>
      </c>
      <c r="R1704" s="24" t="s">
        <v>4261</v>
      </c>
      <c r="S1704" s="25">
        <v>21</v>
      </c>
      <c r="T1704" s="25">
        <v>7</v>
      </c>
      <c r="U1704" s="47">
        <f t="shared" si="81"/>
        <v>0.33333333333333331</v>
      </c>
      <c r="V1704" s="6"/>
      <c r="W1704">
        <f t="shared" si="82"/>
        <v>7</v>
      </c>
      <c r="X1704" s="6"/>
      <c r="Y1704" s="6"/>
      <c r="Z1704" s="6"/>
      <c r="AA1704" s="48"/>
      <c r="AB1704" s="48"/>
      <c r="AC1704" s="6"/>
      <c r="AD1704" s="6"/>
      <c r="AE1704" s="6"/>
      <c r="AF1704" s="6"/>
    </row>
    <row r="1705" spans="1:32" ht="15.75" thickBot="1">
      <c r="A1705" s="6"/>
      <c r="B1705" s="6"/>
      <c r="C1705" s="6"/>
      <c r="D1705" s="6"/>
      <c r="I1705" s="6"/>
      <c r="J1705" s="6"/>
      <c r="K1705" s="6"/>
      <c r="L1705" s="6"/>
      <c r="M1705" s="6"/>
      <c r="N1705" s="6"/>
      <c r="O1705" s="6"/>
      <c r="P1705" s="6"/>
      <c r="Q1705" s="48" t="s">
        <v>4154</v>
      </c>
      <c r="R1705" s="24" t="s">
        <v>4261</v>
      </c>
      <c r="S1705" s="25">
        <v>21</v>
      </c>
      <c r="T1705" s="25">
        <v>7</v>
      </c>
      <c r="U1705" s="47">
        <f t="shared" si="81"/>
        <v>0.33333333333333331</v>
      </c>
      <c r="V1705" s="6"/>
      <c r="W1705">
        <f t="shared" si="82"/>
        <v>7</v>
      </c>
      <c r="X1705" s="6"/>
      <c r="Y1705" s="6"/>
      <c r="Z1705" s="6"/>
      <c r="AA1705" s="48"/>
      <c r="AB1705" s="48"/>
      <c r="AC1705" s="6"/>
      <c r="AD1705" s="6"/>
      <c r="AE1705" s="6"/>
      <c r="AF1705" s="6"/>
    </row>
    <row r="1706" spans="1:32" ht="15.75" thickBot="1">
      <c r="A1706" s="6"/>
      <c r="B1706" s="6"/>
      <c r="C1706" s="6"/>
      <c r="D1706" s="6"/>
      <c r="I1706" s="6"/>
      <c r="J1706" s="6"/>
      <c r="K1706" s="6"/>
      <c r="L1706" s="6"/>
      <c r="M1706" s="6"/>
      <c r="N1706" s="6"/>
      <c r="O1706" s="6"/>
      <c r="P1706" s="6"/>
      <c r="Q1706" s="48" t="s">
        <v>4155</v>
      </c>
      <c r="R1706" s="24" t="s">
        <v>4261</v>
      </c>
      <c r="S1706" s="25">
        <v>21</v>
      </c>
      <c r="T1706" s="25">
        <v>7</v>
      </c>
      <c r="U1706" s="47">
        <f t="shared" si="81"/>
        <v>0.33333333333333331</v>
      </c>
      <c r="V1706" s="6"/>
      <c r="W1706">
        <f t="shared" si="82"/>
        <v>7</v>
      </c>
      <c r="X1706" s="6"/>
      <c r="Y1706" s="6"/>
      <c r="Z1706" s="6"/>
      <c r="AA1706" s="48"/>
      <c r="AB1706" s="48"/>
      <c r="AC1706" s="6"/>
      <c r="AD1706" s="6"/>
      <c r="AE1706" s="6"/>
      <c r="AF1706" s="6"/>
    </row>
    <row r="1707" spans="1:32" ht="15.75" thickBot="1">
      <c r="A1707" s="6"/>
      <c r="B1707" s="6"/>
      <c r="C1707" s="6"/>
      <c r="D1707" s="6"/>
      <c r="I1707" s="6"/>
      <c r="J1707" s="6"/>
      <c r="K1707" s="6"/>
      <c r="L1707" s="6"/>
      <c r="M1707" s="6"/>
      <c r="N1707" s="6"/>
      <c r="O1707" s="6"/>
      <c r="P1707" s="6"/>
      <c r="Q1707" s="48" t="s">
        <v>4156</v>
      </c>
      <c r="R1707" s="24" t="s">
        <v>4261</v>
      </c>
      <c r="S1707" s="25">
        <v>21</v>
      </c>
      <c r="T1707" s="25">
        <v>7</v>
      </c>
      <c r="U1707" s="47">
        <f t="shared" si="81"/>
        <v>0.33333333333333331</v>
      </c>
      <c r="V1707" s="6"/>
      <c r="W1707">
        <f t="shared" si="82"/>
        <v>7</v>
      </c>
      <c r="X1707" s="6"/>
      <c r="Y1707" s="6"/>
      <c r="Z1707" s="6"/>
      <c r="AA1707" s="48"/>
      <c r="AB1707" s="48"/>
      <c r="AC1707" s="6"/>
      <c r="AD1707" s="6"/>
      <c r="AE1707" s="6"/>
      <c r="AF1707" s="6"/>
    </row>
    <row r="1708" spans="1:32" ht="15.75" thickBot="1">
      <c r="A1708" s="6"/>
      <c r="B1708" s="6"/>
      <c r="C1708" s="6"/>
      <c r="D1708" s="6"/>
      <c r="I1708" s="6"/>
      <c r="J1708" s="6"/>
      <c r="K1708" s="6"/>
      <c r="L1708" s="6"/>
      <c r="M1708" s="6"/>
      <c r="N1708" s="6"/>
      <c r="O1708" s="6"/>
      <c r="P1708" s="6"/>
      <c r="Q1708" s="48" t="s">
        <v>4157</v>
      </c>
      <c r="R1708" s="24" t="s">
        <v>4261</v>
      </c>
      <c r="S1708" s="25">
        <v>21</v>
      </c>
      <c r="T1708" s="25">
        <v>7</v>
      </c>
      <c r="U1708" s="47">
        <f t="shared" si="81"/>
        <v>0.33333333333333331</v>
      </c>
      <c r="V1708" s="6"/>
      <c r="W1708">
        <f t="shared" si="82"/>
        <v>7</v>
      </c>
      <c r="X1708" s="6"/>
      <c r="Y1708" s="6"/>
      <c r="Z1708" s="6"/>
      <c r="AA1708" s="48"/>
      <c r="AB1708" s="48"/>
      <c r="AC1708" s="6"/>
      <c r="AD1708" s="6"/>
      <c r="AE1708" s="6"/>
      <c r="AF1708" s="6"/>
    </row>
    <row r="1709" spans="1:32" ht="15.75" thickBot="1">
      <c r="A1709" s="6"/>
      <c r="B1709" s="6"/>
      <c r="C1709" s="6"/>
      <c r="D1709" s="6"/>
      <c r="I1709" s="6"/>
      <c r="J1709" s="6"/>
      <c r="K1709" s="6"/>
      <c r="L1709" s="6"/>
      <c r="M1709" s="6"/>
      <c r="N1709" s="6"/>
      <c r="O1709" s="6"/>
      <c r="P1709" s="6"/>
      <c r="Q1709" s="48" t="s">
        <v>4158</v>
      </c>
      <c r="R1709" s="24" t="s">
        <v>4261</v>
      </c>
      <c r="S1709" s="25">
        <v>21</v>
      </c>
      <c r="T1709" s="25">
        <v>7</v>
      </c>
      <c r="U1709" s="47">
        <f t="shared" si="81"/>
        <v>0.33333333333333331</v>
      </c>
      <c r="V1709" s="6"/>
      <c r="W1709">
        <f t="shared" si="82"/>
        <v>7</v>
      </c>
      <c r="X1709" s="6"/>
      <c r="Y1709" s="6"/>
      <c r="Z1709" s="6"/>
      <c r="AA1709" s="48"/>
      <c r="AB1709" s="48"/>
      <c r="AC1709" s="6"/>
      <c r="AD1709" s="6"/>
      <c r="AE1709" s="6"/>
      <c r="AF1709" s="6"/>
    </row>
    <row r="1710" spans="1:32" ht="15.75" thickBot="1">
      <c r="A1710" s="6"/>
      <c r="B1710" s="6"/>
      <c r="C1710" s="6"/>
      <c r="D1710" s="6"/>
      <c r="I1710" s="6"/>
      <c r="J1710" s="6"/>
      <c r="K1710" s="6"/>
      <c r="L1710" s="6"/>
      <c r="M1710" s="6"/>
      <c r="N1710" s="6"/>
      <c r="O1710" s="6"/>
      <c r="P1710" s="6"/>
      <c r="Q1710" s="48" t="s">
        <v>4159</v>
      </c>
      <c r="R1710" s="24" t="s">
        <v>4261</v>
      </c>
      <c r="S1710" s="25">
        <v>21</v>
      </c>
      <c r="T1710" s="25">
        <v>7</v>
      </c>
      <c r="U1710" s="47">
        <f t="shared" si="81"/>
        <v>0.33333333333333331</v>
      </c>
      <c r="V1710" s="6"/>
      <c r="W1710">
        <f t="shared" si="82"/>
        <v>7</v>
      </c>
      <c r="X1710" s="6"/>
      <c r="Y1710" s="6"/>
      <c r="Z1710" s="6"/>
      <c r="AA1710" s="48"/>
      <c r="AB1710" s="48"/>
      <c r="AC1710" s="6"/>
      <c r="AD1710" s="6"/>
      <c r="AE1710" s="6"/>
      <c r="AF1710" s="6"/>
    </row>
    <row r="1711" spans="1:32" ht="15.75" thickBot="1">
      <c r="A1711" s="6"/>
      <c r="B1711" s="6"/>
      <c r="C1711" s="6"/>
      <c r="D1711" s="6"/>
      <c r="I1711" s="6"/>
      <c r="J1711" s="6"/>
      <c r="K1711" s="6"/>
      <c r="L1711" s="6"/>
      <c r="M1711" s="6"/>
      <c r="N1711" s="6"/>
      <c r="O1711" s="6"/>
      <c r="P1711" s="6"/>
      <c r="Q1711" s="48" t="s">
        <v>4160</v>
      </c>
      <c r="R1711" s="24" t="s">
        <v>4261</v>
      </c>
      <c r="S1711" s="25">
        <v>21</v>
      </c>
      <c r="T1711" s="25">
        <v>7</v>
      </c>
      <c r="U1711" s="47">
        <f t="shared" si="81"/>
        <v>0.33333333333333331</v>
      </c>
      <c r="V1711" s="6"/>
      <c r="W1711">
        <f t="shared" si="82"/>
        <v>7</v>
      </c>
      <c r="X1711" s="6"/>
      <c r="Y1711" s="6"/>
      <c r="Z1711" s="6"/>
      <c r="AA1711" s="48"/>
      <c r="AB1711" s="48"/>
      <c r="AC1711" s="6"/>
      <c r="AD1711" s="6"/>
      <c r="AE1711" s="6"/>
      <c r="AF1711" s="6"/>
    </row>
    <row r="1712" spans="1:32" ht="15.75" thickBot="1">
      <c r="A1712" s="6"/>
      <c r="B1712" s="6"/>
      <c r="C1712" s="6"/>
      <c r="D1712" s="6"/>
      <c r="I1712" s="6"/>
      <c r="J1712" s="6"/>
      <c r="K1712" s="6"/>
      <c r="L1712" s="6"/>
      <c r="M1712" s="6"/>
      <c r="N1712" s="6"/>
      <c r="O1712" s="6"/>
      <c r="P1712" s="6"/>
      <c r="Q1712" s="48" t="s">
        <v>4161</v>
      </c>
      <c r="R1712" s="24" t="s">
        <v>4261</v>
      </c>
      <c r="S1712" s="25">
        <v>21</v>
      </c>
      <c r="T1712" s="25">
        <v>7</v>
      </c>
      <c r="U1712" s="47">
        <f t="shared" si="81"/>
        <v>0.33333333333333331</v>
      </c>
      <c r="V1712" s="6"/>
      <c r="W1712">
        <f t="shared" si="82"/>
        <v>7</v>
      </c>
      <c r="X1712" s="6"/>
      <c r="Y1712" s="6"/>
      <c r="Z1712" s="6"/>
      <c r="AA1712" s="48"/>
      <c r="AB1712" s="48"/>
      <c r="AC1712" s="6"/>
      <c r="AD1712" s="6"/>
      <c r="AE1712" s="6"/>
      <c r="AF1712" s="6"/>
    </row>
    <row r="1713" spans="1:32" ht="15.75" thickBot="1">
      <c r="A1713" s="6"/>
      <c r="B1713" s="6"/>
      <c r="C1713" s="6"/>
      <c r="D1713" s="6"/>
      <c r="I1713" s="6"/>
      <c r="J1713" s="6"/>
      <c r="K1713" s="6"/>
      <c r="L1713" s="6"/>
      <c r="M1713" s="6"/>
      <c r="N1713" s="6"/>
      <c r="O1713" s="6"/>
      <c r="P1713" s="6"/>
      <c r="Q1713" s="48" t="s">
        <v>4162</v>
      </c>
      <c r="R1713" s="24" t="s">
        <v>4261</v>
      </c>
      <c r="S1713" s="25">
        <v>21</v>
      </c>
      <c r="T1713" s="25">
        <v>7</v>
      </c>
      <c r="U1713" s="47">
        <f t="shared" si="81"/>
        <v>0.33333333333333331</v>
      </c>
      <c r="V1713" s="6"/>
      <c r="W1713">
        <f t="shared" si="82"/>
        <v>7</v>
      </c>
      <c r="X1713" s="6"/>
      <c r="Y1713" s="6"/>
      <c r="Z1713" s="6"/>
      <c r="AA1713" s="48"/>
      <c r="AB1713" s="48"/>
      <c r="AC1713" s="6"/>
      <c r="AD1713" s="6"/>
      <c r="AE1713" s="6"/>
      <c r="AF1713" s="6"/>
    </row>
    <row r="1714" spans="1:32" ht="15.75" thickBot="1">
      <c r="A1714" s="6"/>
      <c r="B1714" s="6"/>
      <c r="C1714" s="6"/>
      <c r="D1714" s="6"/>
      <c r="I1714" s="6"/>
      <c r="J1714" s="6"/>
      <c r="K1714" s="6"/>
      <c r="L1714" s="6"/>
      <c r="M1714" s="6"/>
      <c r="N1714" s="6"/>
      <c r="O1714" s="6"/>
      <c r="P1714" s="6"/>
      <c r="Q1714" s="48" t="s">
        <v>4163</v>
      </c>
      <c r="R1714" s="24" t="s">
        <v>4261</v>
      </c>
      <c r="S1714" s="25">
        <v>21</v>
      </c>
      <c r="T1714" s="25">
        <v>7</v>
      </c>
      <c r="U1714" s="47">
        <f t="shared" si="81"/>
        <v>0.33333333333333331</v>
      </c>
      <c r="V1714" s="6"/>
      <c r="W1714">
        <f t="shared" si="82"/>
        <v>7</v>
      </c>
      <c r="X1714" s="6"/>
      <c r="Y1714" s="6"/>
      <c r="Z1714" s="6"/>
      <c r="AA1714" s="48"/>
      <c r="AB1714" s="48"/>
      <c r="AC1714" s="6"/>
      <c r="AD1714" s="6"/>
      <c r="AE1714" s="6"/>
      <c r="AF1714" s="6"/>
    </row>
    <row r="1715" spans="1:32" ht="15.75" thickBot="1">
      <c r="A1715" s="6"/>
      <c r="B1715" s="6"/>
      <c r="C1715" s="6"/>
      <c r="D1715" s="6"/>
      <c r="I1715" s="6"/>
      <c r="J1715" s="6"/>
      <c r="K1715" s="6"/>
      <c r="L1715" s="6"/>
      <c r="M1715" s="6"/>
      <c r="N1715" s="6"/>
      <c r="O1715" s="6"/>
      <c r="P1715" s="6"/>
      <c r="Q1715" s="48" t="s">
        <v>4164</v>
      </c>
      <c r="R1715" s="24" t="s">
        <v>4261</v>
      </c>
      <c r="S1715" s="25">
        <v>21</v>
      </c>
      <c r="T1715" s="25">
        <v>7</v>
      </c>
      <c r="U1715" s="47">
        <f t="shared" si="81"/>
        <v>0.33333333333333331</v>
      </c>
      <c r="V1715" s="6"/>
      <c r="W1715">
        <f t="shared" si="82"/>
        <v>7</v>
      </c>
      <c r="X1715" s="6"/>
      <c r="Y1715" s="6"/>
      <c r="Z1715" s="6"/>
      <c r="AA1715" s="48"/>
      <c r="AB1715" s="48"/>
      <c r="AC1715" s="6"/>
      <c r="AD1715" s="6"/>
      <c r="AE1715" s="6"/>
      <c r="AF1715" s="6"/>
    </row>
    <row r="1716" spans="1:32" ht="15.75" thickBot="1">
      <c r="A1716" s="6"/>
      <c r="B1716" s="6"/>
      <c r="C1716" s="6"/>
      <c r="D1716" s="6"/>
      <c r="I1716" s="6"/>
      <c r="J1716" s="6"/>
      <c r="K1716" s="6"/>
      <c r="L1716" s="6"/>
      <c r="M1716" s="6"/>
      <c r="N1716" s="6"/>
      <c r="O1716" s="6"/>
      <c r="P1716" s="6"/>
      <c r="Q1716" s="48" t="s">
        <v>4165</v>
      </c>
      <c r="R1716" s="24" t="s">
        <v>4261</v>
      </c>
      <c r="S1716" s="25">
        <v>21</v>
      </c>
      <c r="T1716" s="25">
        <v>7</v>
      </c>
      <c r="U1716" s="47">
        <f t="shared" si="81"/>
        <v>0.33333333333333331</v>
      </c>
      <c r="V1716" s="6"/>
      <c r="W1716">
        <f t="shared" si="82"/>
        <v>7</v>
      </c>
      <c r="X1716" s="6"/>
      <c r="Y1716" s="6"/>
      <c r="Z1716" s="6"/>
      <c r="AA1716" s="48"/>
      <c r="AB1716" s="48"/>
      <c r="AC1716" s="6"/>
      <c r="AD1716" s="6"/>
      <c r="AE1716" s="6"/>
      <c r="AF1716" s="6"/>
    </row>
    <row r="1717" spans="1:32" ht="15.75" thickBot="1">
      <c r="A1717" s="6"/>
      <c r="B1717" s="6"/>
      <c r="C1717" s="6"/>
      <c r="D1717" s="6"/>
      <c r="I1717" s="6"/>
      <c r="J1717" s="6"/>
      <c r="K1717" s="6"/>
      <c r="L1717" s="6"/>
      <c r="M1717" s="6"/>
      <c r="N1717" s="6"/>
      <c r="O1717" s="6"/>
      <c r="P1717" s="6"/>
      <c r="Q1717" s="48" t="s">
        <v>4166</v>
      </c>
      <c r="R1717" s="24" t="s">
        <v>4261</v>
      </c>
      <c r="S1717" s="25">
        <v>21</v>
      </c>
      <c r="T1717" s="25">
        <v>7</v>
      </c>
      <c r="U1717" s="47">
        <f t="shared" si="81"/>
        <v>0.33333333333333331</v>
      </c>
      <c r="V1717" s="6"/>
      <c r="W1717">
        <f t="shared" si="82"/>
        <v>7</v>
      </c>
      <c r="X1717" s="6"/>
      <c r="Y1717" s="6"/>
      <c r="Z1717" s="6"/>
      <c r="AA1717" s="48"/>
      <c r="AB1717" s="48"/>
      <c r="AC1717" s="6"/>
      <c r="AD1717" s="6"/>
      <c r="AE1717" s="6"/>
      <c r="AF1717" s="6"/>
    </row>
    <row r="1718" spans="1:32" ht="15.75" thickBot="1">
      <c r="A1718" s="6"/>
      <c r="B1718" s="6"/>
      <c r="C1718" s="6"/>
      <c r="D1718" s="6"/>
      <c r="I1718" s="6"/>
      <c r="J1718" s="6"/>
      <c r="K1718" s="6"/>
      <c r="L1718" s="6"/>
      <c r="M1718" s="6"/>
      <c r="N1718" s="6"/>
      <c r="O1718" s="6"/>
      <c r="P1718" s="6"/>
      <c r="Q1718" s="48" t="s">
        <v>4167</v>
      </c>
      <c r="R1718" s="24" t="s">
        <v>4261</v>
      </c>
      <c r="S1718" s="25">
        <v>21</v>
      </c>
      <c r="T1718" s="25">
        <v>7</v>
      </c>
      <c r="U1718" s="47">
        <f t="shared" si="81"/>
        <v>0.33333333333333331</v>
      </c>
      <c r="V1718" s="6"/>
      <c r="W1718">
        <f t="shared" si="82"/>
        <v>7</v>
      </c>
      <c r="X1718" s="6"/>
      <c r="Y1718" s="6"/>
      <c r="Z1718" s="6"/>
      <c r="AA1718" s="48"/>
      <c r="AB1718" s="48"/>
      <c r="AC1718" s="6"/>
      <c r="AD1718" s="6"/>
      <c r="AE1718" s="6"/>
      <c r="AF1718" s="6"/>
    </row>
    <row r="1719" spans="1:32" ht="15.75" thickBot="1">
      <c r="A1719" s="6"/>
      <c r="B1719" s="6"/>
      <c r="C1719" s="6"/>
      <c r="D1719" s="6"/>
      <c r="I1719" s="6"/>
      <c r="J1719" s="6"/>
      <c r="K1719" s="6"/>
      <c r="L1719" s="6"/>
      <c r="M1719" s="6"/>
      <c r="N1719" s="6"/>
      <c r="O1719" s="6"/>
      <c r="P1719" s="6"/>
      <c r="Q1719" s="48" t="s">
        <v>4168</v>
      </c>
      <c r="R1719" s="24" t="s">
        <v>4261</v>
      </c>
      <c r="S1719" s="25">
        <v>21</v>
      </c>
      <c r="T1719" s="25">
        <v>7</v>
      </c>
      <c r="U1719" s="47">
        <f t="shared" si="81"/>
        <v>0.33333333333333331</v>
      </c>
      <c r="V1719" s="6"/>
      <c r="W1719">
        <f t="shared" si="82"/>
        <v>7</v>
      </c>
      <c r="X1719" s="6"/>
      <c r="Y1719" s="6"/>
      <c r="Z1719" s="6"/>
      <c r="AA1719" s="48"/>
      <c r="AB1719" s="48"/>
      <c r="AC1719" s="6"/>
      <c r="AD1719" s="6"/>
      <c r="AE1719" s="6"/>
      <c r="AF1719" s="6"/>
    </row>
    <row r="1720" spans="1:32" ht="15.75" thickBot="1">
      <c r="A1720" s="6"/>
      <c r="B1720" s="6"/>
      <c r="C1720" s="6"/>
      <c r="D1720" s="6"/>
      <c r="I1720" s="6"/>
      <c r="J1720" s="6"/>
      <c r="K1720" s="6"/>
      <c r="L1720" s="6"/>
      <c r="M1720" s="6"/>
      <c r="N1720" s="6"/>
      <c r="O1720" s="6"/>
      <c r="P1720" s="6"/>
      <c r="Q1720" s="48" t="s">
        <v>4169</v>
      </c>
      <c r="R1720" s="24" t="s">
        <v>4261</v>
      </c>
      <c r="S1720" s="25">
        <v>21</v>
      </c>
      <c r="T1720" s="25">
        <v>7</v>
      </c>
      <c r="U1720" s="47">
        <f t="shared" si="81"/>
        <v>0.33333333333333331</v>
      </c>
      <c r="V1720" s="6"/>
      <c r="W1720">
        <f t="shared" si="82"/>
        <v>7</v>
      </c>
      <c r="X1720" s="6"/>
      <c r="Y1720" s="6"/>
      <c r="Z1720" s="6"/>
      <c r="AA1720" s="48"/>
      <c r="AB1720" s="48"/>
      <c r="AC1720" s="6"/>
      <c r="AD1720" s="6"/>
      <c r="AE1720" s="6"/>
      <c r="AF1720" s="6"/>
    </row>
    <row r="1721" spans="1:32" ht="15.75" thickBot="1">
      <c r="A1721" s="6"/>
      <c r="B1721" s="6"/>
      <c r="C1721" s="6"/>
      <c r="D1721" s="6"/>
      <c r="I1721" s="6"/>
      <c r="J1721" s="6"/>
      <c r="K1721" s="6"/>
      <c r="L1721" s="6"/>
      <c r="M1721" s="6"/>
      <c r="N1721" s="6"/>
      <c r="O1721" s="6"/>
      <c r="P1721" s="6"/>
      <c r="Q1721" s="48" t="s">
        <v>4170</v>
      </c>
      <c r="R1721" s="24" t="s">
        <v>4261</v>
      </c>
      <c r="S1721" s="25">
        <v>21</v>
      </c>
      <c r="T1721" s="25">
        <v>7</v>
      </c>
      <c r="U1721" s="47">
        <f t="shared" si="81"/>
        <v>0.33333333333333331</v>
      </c>
      <c r="V1721" s="6"/>
      <c r="W1721">
        <f t="shared" si="82"/>
        <v>7</v>
      </c>
      <c r="X1721" s="6"/>
      <c r="Y1721" s="6"/>
      <c r="Z1721" s="6"/>
      <c r="AA1721" s="48"/>
      <c r="AB1721" s="48"/>
      <c r="AC1721" s="6"/>
      <c r="AD1721" s="6"/>
      <c r="AE1721" s="6"/>
      <c r="AF1721" s="6"/>
    </row>
    <row r="1722" spans="1:32" ht="15.75" thickBot="1">
      <c r="A1722" s="6"/>
      <c r="B1722" s="6"/>
      <c r="C1722" s="6"/>
      <c r="D1722" s="6"/>
      <c r="I1722" s="6"/>
      <c r="J1722" s="6"/>
      <c r="K1722" s="6"/>
      <c r="L1722" s="6"/>
      <c r="M1722" s="6"/>
      <c r="N1722" s="6"/>
      <c r="O1722" s="6"/>
      <c r="P1722" s="6"/>
      <c r="Q1722" s="48" t="s">
        <v>4171</v>
      </c>
      <c r="R1722" s="24" t="s">
        <v>4261</v>
      </c>
      <c r="S1722" s="25">
        <v>21</v>
      </c>
      <c r="T1722" s="25">
        <v>7</v>
      </c>
      <c r="U1722" s="47">
        <f t="shared" si="81"/>
        <v>0.33333333333333331</v>
      </c>
      <c r="V1722" s="6"/>
      <c r="W1722">
        <f t="shared" si="82"/>
        <v>7</v>
      </c>
      <c r="X1722" s="6"/>
      <c r="Y1722" s="6"/>
      <c r="Z1722" s="6"/>
      <c r="AA1722" s="48"/>
      <c r="AB1722" s="48"/>
      <c r="AC1722" s="6"/>
      <c r="AD1722" s="6"/>
      <c r="AE1722" s="6"/>
      <c r="AF1722" s="6"/>
    </row>
    <row r="1723" spans="1:32" ht="15.75" thickBot="1">
      <c r="A1723" s="6"/>
      <c r="B1723" s="6"/>
      <c r="C1723" s="6"/>
      <c r="D1723" s="6"/>
      <c r="I1723" s="6"/>
      <c r="J1723" s="6"/>
      <c r="K1723" s="6"/>
      <c r="L1723" s="6"/>
      <c r="M1723" s="6"/>
      <c r="N1723" s="6"/>
      <c r="O1723" s="6"/>
      <c r="P1723" s="6"/>
      <c r="Q1723" s="48" t="s">
        <v>4172</v>
      </c>
      <c r="R1723" s="24" t="s">
        <v>4261</v>
      </c>
      <c r="S1723" s="25">
        <v>21</v>
      </c>
      <c r="T1723" s="25">
        <v>7</v>
      </c>
      <c r="U1723" s="47">
        <f t="shared" si="81"/>
        <v>0.33333333333333331</v>
      </c>
      <c r="V1723" s="6"/>
      <c r="W1723">
        <f t="shared" si="82"/>
        <v>7</v>
      </c>
      <c r="X1723" s="6"/>
      <c r="Y1723" s="6"/>
      <c r="Z1723" s="6"/>
      <c r="AA1723" s="48"/>
      <c r="AB1723" s="48"/>
      <c r="AC1723" s="6"/>
      <c r="AD1723" s="6"/>
      <c r="AE1723" s="6"/>
      <c r="AF1723" s="6"/>
    </row>
    <row r="1724" spans="1:32" ht="15.75" thickBot="1">
      <c r="A1724" s="6"/>
      <c r="B1724" s="6"/>
      <c r="C1724" s="6"/>
      <c r="D1724" s="6"/>
      <c r="I1724" s="6"/>
      <c r="J1724" s="6"/>
      <c r="K1724" s="6"/>
      <c r="L1724" s="6"/>
      <c r="M1724" s="6"/>
      <c r="N1724" s="6"/>
      <c r="O1724" s="6"/>
      <c r="P1724" s="6"/>
      <c r="Q1724" s="48" t="s">
        <v>4173</v>
      </c>
      <c r="R1724" s="24" t="s">
        <v>4261</v>
      </c>
      <c r="S1724" s="25">
        <v>21</v>
      </c>
      <c r="T1724" s="25">
        <v>7</v>
      </c>
      <c r="U1724" s="47">
        <f t="shared" si="81"/>
        <v>0.33333333333333331</v>
      </c>
      <c r="V1724" s="6"/>
      <c r="W1724">
        <f t="shared" si="82"/>
        <v>7</v>
      </c>
      <c r="X1724" s="6"/>
      <c r="Y1724" s="6"/>
      <c r="Z1724" s="6"/>
      <c r="AA1724" s="48"/>
      <c r="AB1724" s="48"/>
      <c r="AC1724" s="6"/>
      <c r="AD1724" s="6"/>
      <c r="AE1724" s="6"/>
      <c r="AF1724" s="6"/>
    </row>
    <row r="1725" spans="1:32" ht="15.75" thickBot="1">
      <c r="A1725" s="6"/>
      <c r="B1725" s="6"/>
      <c r="C1725" s="6"/>
      <c r="D1725" s="6"/>
      <c r="I1725" s="6"/>
      <c r="J1725" s="6"/>
      <c r="K1725" s="6"/>
      <c r="L1725" s="6"/>
      <c r="M1725" s="6"/>
      <c r="N1725" s="6"/>
      <c r="O1725" s="6"/>
      <c r="P1725" s="6"/>
      <c r="Q1725" s="48" t="s">
        <v>4174</v>
      </c>
      <c r="R1725" s="24" t="s">
        <v>4261</v>
      </c>
      <c r="S1725" s="25">
        <v>21</v>
      </c>
      <c r="T1725" s="25">
        <v>7</v>
      </c>
      <c r="U1725" s="47">
        <f t="shared" si="81"/>
        <v>0.33333333333333331</v>
      </c>
      <c r="V1725" s="6"/>
      <c r="W1725">
        <f t="shared" si="82"/>
        <v>7</v>
      </c>
      <c r="X1725" s="6"/>
      <c r="Y1725" s="6"/>
      <c r="Z1725" s="6"/>
      <c r="AA1725" s="48"/>
      <c r="AB1725" s="48"/>
      <c r="AC1725" s="6"/>
      <c r="AD1725" s="6"/>
      <c r="AE1725" s="6"/>
      <c r="AF1725" s="6"/>
    </row>
    <row r="1726" spans="1:32" ht="15.75" thickBot="1">
      <c r="A1726" s="6"/>
      <c r="B1726" s="6"/>
      <c r="C1726" s="6"/>
      <c r="D1726" s="6"/>
      <c r="I1726" s="6"/>
      <c r="J1726" s="6"/>
      <c r="K1726" s="6"/>
      <c r="L1726" s="6"/>
      <c r="M1726" s="6"/>
      <c r="N1726" s="6"/>
      <c r="O1726" s="6"/>
      <c r="P1726" s="6"/>
      <c r="Q1726" s="48" t="s">
        <v>4175</v>
      </c>
      <c r="R1726" s="24" t="s">
        <v>4261</v>
      </c>
      <c r="S1726" s="25">
        <v>21</v>
      </c>
      <c r="T1726" s="25">
        <v>7</v>
      </c>
      <c r="U1726" s="47">
        <f t="shared" si="81"/>
        <v>0.33333333333333331</v>
      </c>
      <c r="V1726" s="6"/>
      <c r="W1726">
        <f t="shared" si="82"/>
        <v>7</v>
      </c>
      <c r="X1726" s="6"/>
      <c r="Y1726" s="6"/>
      <c r="Z1726" s="6"/>
      <c r="AA1726" s="48"/>
      <c r="AB1726" s="48"/>
      <c r="AC1726" s="6"/>
      <c r="AD1726" s="6"/>
      <c r="AE1726" s="6"/>
      <c r="AF1726" s="6"/>
    </row>
    <row r="1727" spans="1:32" ht="15.75" thickBot="1">
      <c r="A1727" s="6"/>
      <c r="B1727" s="6"/>
      <c r="C1727" s="6"/>
      <c r="D1727" s="6"/>
      <c r="I1727" s="6"/>
      <c r="J1727" s="6"/>
      <c r="K1727" s="6"/>
      <c r="L1727" s="6"/>
      <c r="M1727" s="6"/>
      <c r="N1727" s="6"/>
      <c r="O1727" s="6"/>
      <c r="P1727" s="6"/>
      <c r="Q1727" s="48" t="s">
        <v>4176</v>
      </c>
      <c r="R1727" s="24" t="s">
        <v>4261</v>
      </c>
      <c r="S1727" s="25">
        <v>21</v>
      </c>
      <c r="T1727" s="25">
        <v>7</v>
      </c>
      <c r="U1727" s="47">
        <f t="shared" ref="U1727:U1790" si="83">T1727/S1727</f>
        <v>0.33333333333333331</v>
      </c>
      <c r="V1727" s="6"/>
      <c r="W1727">
        <f t="shared" si="82"/>
        <v>7</v>
      </c>
      <c r="X1727" s="6"/>
      <c r="Y1727" s="6"/>
      <c r="Z1727" s="6"/>
      <c r="AA1727" s="48"/>
      <c r="AB1727" s="48"/>
      <c r="AC1727" s="6"/>
      <c r="AD1727" s="6"/>
      <c r="AE1727" s="6"/>
      <c r="AF1727" s="6"/>
    </row>
    <row r="1728" spans="1:32" ht="15.75" thickBot="1">
      <c r="A1728" s="6"/>
      <c r="B1728" s="6"/>
      <c r="C1728" s="6"/>
      <c r="D1728" s="6"/>
      <c r="I1728" s="6"/>
      <c r="J1728" s="6"/>
      <c r="K1728" s="6"/>
      <c r="L1728" s="6"/>
      <c r="M1728" s="6"/>
      <c r="N1728" s="6"/>
      <c r="O1728" s="6"/>
      <c r="P1728" s="6"/>
      <c r="Q1728" s="48" t="s">
        <v>4177</v>
      </c>
      <c r="R1728" s="24" t="s">
        <v>4261</v>
      </c>
      <c r="S1728" s="25">
        <v>21</v>
      </c>
      <c r="T1728" s="25">
        <v>7</v>
      </c>
      <c r="U1728" s="47">
        <f t="shared" si="83"/>
        <v>0.33333333333333331</v>
      </c>
      <c r="V1728" s="6"/>
      <c r="W1728">
        <f t="shared" si="82"/>
        <v>7</v>
      </c>
      <c r="X1728" s="6"/>
      <c r="Y1728" s="6"/>
      <c r="Z1728" s="6"/>
      <c r="AA1728" s="48"/>
      <c r="AB1728" s="48"/>
      <c r="AC1728" s="6"/>
      <c r="AD1728" s="6"/>
      <c r="AE1728" s="6"/>
      <c r="AF1728" s="6"/>
    </row>
    <row r="1729" spans="1:32" ht="15.75" thickBot="1">
      <c r="A1729" s="6"/>
      <c r="B1729" s="6"/>
      <c r="C1729" s="6"/>
      <c r="D1729" s="6"/>
      <c r="I1729" s="6"/>
      <c r="J1729" s="6"/>
      <c r="K1729" s="6"/>
      <c r="L1729" s="6"/>
      <c r="M1729" s="6"/>
      <c r="N1729" s="6"/>
      <c r="O1729" s="6"/>
      <c r="P1729" s="6"/>
      <c r="Q1729" s="48" t="s">
        <v>4178</v>
      </c>
      <c r="R1729" s="24" t="s">
        <v>4261</v>
      </c>
      <c r="S1729" s="25">
        <v>21</v>
      </c>
      <c r="T1729" s="25">
        <v>7</v>
      </c>
      <c r="U1729" s="47">
        <f t="shared" si="83"/>
        <v>0.33333333333333331</v>
      </c>
      <c r="V1729" s="6"/>
      <c r="W1729">
        <f t="shared" si="82"/>
        <v>7</v>
      </c>
      <c r="X1729" s="6"/>
      <c r="Y1729" s="6"/>
      <c r="Z1729" s="6"/>
      <c r="AA1729" s="48"/>
      <c r="AB1729" s="48"/>
      <c r="AC1729" s="6"/>
      <c r="AD1729" s="6"/>
      <c r="AE1729" s="6"/>
      <c r="AF1729" s="6"/>
    </row>
    <row r="1730" spans="1:32" ht="15.75" thickBot="1">
      <c r="A1730" s="6"/>
      <c r="B1730" s="6"/>
      <c r="C1730" s="6"/>
      <c r="D1730" s="6"/>
      <c r="I1730" s="6"/>
      <c r="J1730" s="6"/>
      <c r="K1730" s="6"/>
      <c r="L1730" s="6"/>
      <c r="M1730" s="6"/>
      <c r="N1730" s="6"/>
      <c r="O1730" s="6"/>
      <c r="P1730" s="6"/>
      <c r="Q1730" s="48" t="s">
        <v>4179</v>
      </c>
      <c r="R1730" s="24" t="s">
        <v>4261</v>
      </c>
      <c r="S1730" s="25">
        <v>21</v>
      </c>
      <c r="T1730" s="25">
        <v>7</v>
      </c>
      <c r="U1730" s="47">
        <f t="shared" si="83"/>
        <v>0.33333333333333331</v>
      </c>
      <c r="V1730" s="6"/>
      <c r="W1730">
        <f t="shared" si="82"/>
        <v>7</v>
      </c>
      <c r="X1730" s="6"/>
      <c r="Y1730" s="6"/>
      <c r="Z1730" s="6"/>
      <c r="AA1730" s="48"/>
      <c r="AB1730" s="48"/>
      <c r="AC1730" s="6"/>
      <c r="AD1730" s="6"/>
      <c r="AE1730" s="6"/>
      <c r="AF1730" s="6"/>
    </row>
    <row r="1731" spans="1:32" ht="15.75" thickBot="1">
      <c r="A1731" s="6"/>
      <c r="B1731" s="6"/>
      <c r="C1731" s="6"/>
      <c r="D1731" s="6"/>
      <c r="I1731" s="6"/>
      <c r="J1731" s="6"/>
      <c r="K1731" s="6"/>
      <c r="L1731" s="6"/>
      <c r="M1731" s="6"/>
      <c r="N1731" s="6"/>
      <c r="O1731" s="6"/>
      <c r="P1731" s="6"/>
      <c r="Q1731" s="48" t="s">
        <v>4180</v>
      </c>
      <c r="R1731" s="24" t="s">
        <v>4261</v>
      </c>
      <c r="S1731" s="25">
        <v>21</v>
      </c>
      <c r="T1731" s="25">
        <v>7</v>
      </c>
      <c r="U1731" s="47">
        <f t="shared" si="83"/>
        <v>0.33333333333333331</v>
      </c>
      <c r="V1731" s="6"/>
      <c r="W1731">
        <f t="shared" ref="W1731:W1794" si="84">+IF(AND(OR(V1731&gt;T1731,2&lt;T1731),V1731&gt;0),V1731,T1731)</f>
        <v>7</v>
      </c>
      <c r="X1731" s="6"/>
      <c r="Y1731" s="6"/>
      <c r="Z1731" s="6"/>
      <c r="AA1731" s="48"/>
      <c r="AB1731" s="48"/>
      <c r="AC1731" s="6"/>
      <c r="AD1731" s="6"/>
      <c r="AE1731" s="6"/>
      <c r="AF1731" s="6"/>
    </row>
    <row r="1732" spans="1:32" ht="15.75" thickBot="1">
      <c r="A1732" s="6"/>
      <c r="B1732" s="6"/>
      <c r="C1732" s="6"/>
      <c r="D1732" s="6"/>
      <c r="I1732" s="6"/>
      <c r="J1732" s="6"/>
      <c r="K1732" s="6"/>
      <c r="L1732" s="6"/>
      <c r="M1732" s="6"/>
      <c r="N1732" s="6"/>
      <c r="O1732" s="6"/>
      <c r="P1732" s="6"/>
      <c r="Q1732" s="48" t="s">
        <v>4181</v>
      </c>
      <c r="R1732" s="24" t="s">
        <v>4261</v>
      </c>
      <c r="S1732" s="25">
        <v>21</v>
      </c>
      <c r="T1732" s="25">
        <v>7</v>
      </c>
      <c r="U1732" s="47">
        <f t="shared" si="83"/>
        <v>0.33333333333333331</v>
      </c>
      <c r="V1732" s="6"/>
      <c r="W1732">
        <f t="shared" si="84"/>
        <v>7</v>
      </c>
      <c r="X1732" s="6"/>
      <c r="Y1732" s="6"/>
      <c r="Z1732" s="6"/>
      <c r="AA1732" s="48"/>
      <c r="AB1732" s="48"/>
      <c r="AC1732" s="6"/>
      <c r="AD1732" s="6"/>
      <c r="AE1732" s="6"/>
      <c r="AF1732" s="6"/>
    </row>
    <row r="1733" spans="1:32" ht="15.75" thickBot="1">
      <c r="A1733" s="6"/>
      <c r="B1733" s="6"/>
      <c r="C1733" s="6"/>
      <c r="D1733" s="6"/>
      <c r="I1733" s="6"/>
      <c r="J1733" s="6"/>
      <c r="K1733" s="6"/>
      <c r="L1733" s="6"/>
      <c r="M1733" s="6"/>
      <c r="N1733" s="6"/>
      <c r="O1733" s="6"/>
      <c r="P1733" s="6"/>
      <c r="Q1733" s="48" t="s">
        <v>4182</v>
      </c>
      <c r="R1733" s="24" t="s">
        <v>4261</v>
      </c>
      <c r="S1733" s="25">
        <v>21</v>
      </c>
      <c r="T1733" s="25">
        <v>7</v>
      </c>
      <c r="U1733" s="47">
        <f t="shared" si="83"/>
        <v>0.33333333333333331</v>
      </c>
      <c r="V1733" s="6"/>
      <c r="W1733">
        <f t="shared" si="84"/>
        <v>7</v>
      </c>
      <c r="X1733" s="6"/>
      <c r="Y1733" s="6"/>
      <c r="Z1733" s="6"/>
      <c r="AA1733" s="48"/>
      <c r="AB1733" s="48"/>
      <c r="AC1733" s="6"/>
      <c r="AD1733" s="6"/>
      <c r="AE1733" s="6"/>
      <c r="AF1733" s="6"/>
    </row>
    <row r="1734" spans="1:32" ht="15.75" thickBot="1">
      <c r="A1734" s="6"/>
      <c r="B1734" s="6"/>
      <c r="C1734" s="6"/>
      <c r="D1734" s="6"/>
      <c r="I1734" s="6"/>
      <c r="J1734" s="6"/>
      <c r="K1734" s="6"/>
      <c r="L1734" s="6"/>
      <c r="M1734" s="6"/>
      <c r="N1734" s="6"/>
      <c r="O1734" s="6"/>
      <c r="P1734" s="6"/>
      <c r="Q1734" s="48" t="s">
        <v>4183</v>
      </c>
      <c r="R1734" s="24" t="s">
        <v>4261</v>
      </c>
      <c r="S1734" s="25">
        <v>21</v>
      </c>
      <c r="T1734" s="25">
        <v>7</v>
      </c>
      <c r="U1734" s="47">
        <f t="shared" si="83"/>
        <v>0.33333333333333331</v>
      </c>
      <c r="V1734" s="6"/>
      <c r="W1734">
        <f t="shared" si="84"/>
        <v>7</v>
      </c>
      <c r="X1734" s="6"/>
      <c r="Y1734" s="6"/>
      <c r="Z1734" s="6"/>
      <c r="AA1734" s="48"/>
      <c r="AB1734" s="48"/>
      <c r="AC1734" s="6"/>
      <c r="AD1734" s="6"/>
      <c r="AE1734" s="6"/>
      <c r="AF1734" s="6"/>
    </row>
    <row r="1735" spans="1:32" ht="15.75" thickBot="1">
      <c r="A1735" s="6"/>
      <c r="B1735" s="6"/>
      <c r="C1735" s="6"/>
      <c r="D1735" s="6"/>
      <c r="I1735" s="6"/>
      <c r="J1735" s="6"/>
      <c r="K1735" s="6"/>
      <c r="L1735" s="6"/>
      <c r="M1735" s="6"/>
      <c r="N1735" s="6"/>
      <c r="O1735" s="6"/>
      <c r="P1735" s="6"/>
      <c r="Q1735" s="48" t="s">
        <v>4184</v>
      </c>
      <c r="R1735" s="24" t="s">
        <v>4261</v>
      </c>
      <c r="S1735" s="25">
        <v>21</v>
      </c>
      <c r="T1735" s="25">
        <v>7</v>
      </c>
      <c r="U1735" s="47">
        <f t="shared" si="83"/>
        <v>0.33333333333333331</v>
      </c>
      <c r="V1735" s="6"/>
      <c r="W1735">
        <f t="shared" si="84"/>
        <v>7</v>
      </c>
      <c r="X1735" s="6"/>
      <c r="Y1735" s="6"/>
      <c r="Z1735" s="6"/>
      <c r="AA1735" s="48"/>
      <c r="AB1735" s="48"/>
      <c r="AC1735" s="6"/>
      <c r="AD1735" s="6"/>
      <c r="AE1735" s="6"/>
      <c r="AF1735" s="6"/>
    </row>
    <row r="1736" spans="1:32" ht="15.75" thickBot="1">
      <c r="A1736" s="6"/>
      <c r="B1736" s="6"/>
      <c r="C1736" s="6"/>
      <c r="D1736" s="6"/>
      <c r="I1736" s="6"/>
      <c r="J1736" s="6"/>
      <c r="K1736" s="6"/>
      <c r="L1736" s="6"/>
      <c r="M1736" s="6"/>
      <c r="N1736" s="6"/>
      <c r="O1736" s="6"/>
      <c r="P1736" s="6"/>
      <c r="Q1736" s="48" t="s">
        <v>4185</v>
      </c>
      <c r="R1736" s="24" t="s">
        <v>4261</v>
      </c>
      <c r="S1736" s="25">
        <v>21</v>
      </c>
      <c r="T1736" s="25">
        <v>7</v>
      </c>
      <c r="U1736" s="47">
        <f t="shared" si="83"/>
        <v>0.33333333333333331</v>
      </c>
      <c r="V1736" s="6"/>
      <c r="W1736">
        <f t="shared" si="84"/>
        <v>7</v>
      </c>
      <c r="X1736" s="6"/>
      <c r="Y1736" s="6"/>
      <c r="Z1736" s="6"/>
      <c r="AA1736" s="48"/>
      <c r="AB1736" s="48"/>
      <c r="AC1736" s="6"/>
      <c r="AD1736" s="6"/>
      <c r="AE1736" s="6"/>
      <c r="AF1736" s="6"/>
    </row>
    <row r="1737" spans="1:32" ht="15.75" thickBot="1">
      <c r="A1737" s="6"/>
      <c r="B1737" s="6"/>
      <c r="C1737" s="6"/>
      <c r="D1737" s="6"/>
      <c r="I1737" s="6"/>
      <c r="J1737" s="6"/>
      <c r="K1737" s="6"/>
      <c r="L1737" s="6"/>
      <c r="M1737" s="6"/>
      <c r="N1737" s="6"/>
      <c r="O1737" s="6"/>
      <c r="P1737" s="6"/>
      <c r="Q1737" s="48" t="s">
        <v>4186</v>
      </c>
      <c r="R1737" s="24" t="s">
        <v>4261</v>
      </c>
      <c r="S1737" s="25">
        <v>21</v>
      </c>
      <c r="T1737" s="25">
        <v>7</v>
      </c>
      <c r="U1737" s="47">
        <f t="shared" si="83"/>
        <v>0.33333333333333331</v>
      </c>
      <c r="V1737" s="6"/>
      <c r="W1737">
        <f t="shared" si="84"/>
        <v>7</v>
      </c>
      <c r="X1737" s="6"/>
      <c r="Y1737" s="6"/>
      <c r="Z1737" s="6"/>
      <c r="AA1737" s="48"/>
      <c r="AB1737" s="48"/>
      <c r="AC1737" s="6"/>
      <c r="AD1737" s="6"/>
      <c r="AE1737" s="6"/>
      <c r="AF1737" s="6"/>
    </row>
    <row r="1738" spans="1:32" ht="15.75" thickBot="1">
      <c r="A1738" s="6"/>
      <c r="B1738" s="6"/>
      <c r="C1738" s="6"/>
      <c r="D1738" s="6"/>
      <c r="I1738" s="6"/>
      <c r="J1738" s="6"/>
      <c r="K1738" s="6"/>
      <c r="L1738" s="6"/>
      <c r="M1738" s="6"/>
      <c r="N1738" s="6"/>
      <c r="O1738" s="6"/>
      <c r="P1738" s="6"/>
      <c r="Q1738" s="48" t="s">
        <v>4187</v>
      </c>
      <c r="R1738" s="24" t="s">
        <v>4261</v>
      </c>
      <c r="S1738" s="25">
        <v>21</v>
      </c>
      <c r="T1738" s="25">
        <v>7</v>
      </c>
      <c r="U1738" s="47">
        <f t="shared" si="83"/>
        <v>0.33333333333333331</v>
      </c>
      <c r="V1738" s="6"/>
      <c r="W1738">
        <f t="shared" si="84"/>
        <v>7</v>
      </c>
      <c r="X1738" s="6"/>
      <c r="Y1738" s="6"/>
      <c r="Z1738" s="6"/>
      <c r="AA1738" s="48"/>
      <c r="AB1738" s="48"/>
      <c r="AC1738" s="6"/>
      <c r="AD1738" s="6"/>
      <c r="AE1738" s="6"/>
      <c r="AF1738" s="6"/>
    </row>
    <row r="1739" spans="1:32" ht="15.75" thickBot="1">
      <c r="A1739" s="6"/>
      <c r="B1739" s="6"/>
      <c r="C1739" s="6"/>
      <c r="D1739" s="6"/>
      <c r="I1739" s="6"/>
      <c r="J1739" s="6"/>
      <c r="K1739" s="6"/>
      <c r="L1739" s="6"/>
      <c r="M1739" s="6"/>
      <c r="N1739" s="6"/>
      <c r="O1739" s="6"/>
      <c r="P1739" s="6"/>
      <c r="Q1739" s="48" t="s">
        <v>4188</v>
      </c>
      <c r="R1739" s="24" t="s">
        <v>4261</v>
      </c>
      <c r="S1739" s="25">
        <v>21</v>
      </c>
      <c r="T1739" s="25">
        <v>7</v>
      </c>
      <c r="U1739" s="47">
        <f t="shared" si="83"/>
        <v>0.33333333333333331</v>
      </c>
      <c r="V1739" s="6"/>
      <c r="W1739">
        <f t="shared" si="84"/>
        <v>7</v>
      </c>
      <c r="X1739" s="6"/>
      <c r="Y1739" s="6"/>
      <c r="Z1739" s="6"/>
      <c r="AA1739" s="48"/>
      <c r="AB1739" s="48"/>
      <c r="AC1739" s="6"/>
      <c r="AD1739" s="6"/>
      <c r="AE1739" s="6"/>
      <c r="AF1739" s="6"/>
    </row>
    <row r="1740" spans="1:32" ht="15.75" thickBot="1">
      <c r="A1740" s="6"/>
      <c r="B1740" s="6"/>
      <c r="C1740" s="6"/>
      <c r="D1740" s="6"/>
      <c r="I1740" s="6"/>
      <c r="J1740" s="6"/>
      <c r="K1740" s="6"/>
      <c r="L1740" s="6"/>
      <c r="M1740" s="6"/>
      <c r="N1740" s="6"/>
      <c r="O1740" s="6"/>
      <c r="P1740" s="6"/>
      <c r="Q1740" s="48" t="s">
        <v>4189</v>
      </c>
      <c r="R1740" s="24" t="s">
        <v>4261</v>
      </c>
      <c r="S1740" s="25">
        <v>21</v>
      </c>
      <c r="T1740" s="25">
        <v>7</v>
      </c>
      <c r="U1740" s="47">
        <f t="shared" si="83"/>
        <v>0.33333333333333331</v>
      </c>
      <c r="V1740" s="6"/>
      <c r="W1740">
        <f t="shared" si="84"/>
        <v>7</v>
      </c>
      <c r="X1740" s="6"/>
      <c r="Y1740" s="6"/>
      <c r="Z1740" s="6"/>
      <c r="AA1740" s="48"/>
      <c r="AB1740" s="48"/>
      <c r="AC1740" s="6"/>
      <c r="AD1740" s="6"/>
      <c r="AE1740" s="6"/>
      <c r="AF1740" s="6"/>
    </row>
    <row r="1741" spans="1:32" ht="15.75" thickBot="1">
      <c r="A1741" s="6"/>
      <c r="B1741" s="6"/>
      <c r="C1741" s="6"/>
      <c r="D1741" s="6"/>
      <c r="I1741" s="6"/>
      <c r="J1741" s="6"/>
      <c r="K1741" s="6"/>
      <c r="L1741" s="6"/>
      <c r="M1741" s="6"/>
      <c r="N1741" s="6"/>
      <c r="O1741" s="6"/>
      <c r="P1741" s="6"/>
      <c r="Q1741" s="48" t="s">
        <v>4190</v>
      </c>
      <c r="R1741" s="24" t="s">
        <v>4261</v>
      </c>
      <c r="S1741" s="25">
        <v>21</v>
      </c>
      <c r="T1741" s="25">
        <v>7</v>
      </c>
      <c r="U1741" s="47">
        <f t="shared" si="83"/>
        <v>0.33333333333333331</v>
      </c>
      <c r="V1741" s="6"/>
      <c r="W1741">
        <f t="shared" si="84"/>
        <v>7</v>
      </c>
      <c r="X1741" s="6"/>
      <c r="Y1741" s="6"/>
      <c r="Z1741" s="6"/>
      <c r="AA1741" s="48"/>
      <c r="AB1741" s="48"/>
      <c r="AC1741" s="6"/>
      <c r="AD1741" s="6"/>
      <c r="AE1741" s="6"/>
      <c r="AF1741" s="6"/>
    </row>
    <row r="1742" spans="1:32" ht="15.75" thickBot="1">
      <c r="A1742" s="6"/>
      <c r="B1742" s="6"/>
      <c r="C1742" s="6"/>
      <c r="D1742" s="6"/>
      <c r="I1742" s="6"/>
      <c r="J1742" s="6"/>
      <c r="K1742" s="6"/>
      <c r="L1742" s="6"/>
      <c r="M1742" s="6"/>
      <c r="N1742" s="6"/>
      <c r="O1742" s="6"/>
      <c r="P1742" s="6"/>
      <c r="Q1742" s="48" t="s">
        <v>4191</v>
      </c>
      <c r="R1742" s="24" t="s">
        <v>4261</v>
      </c>
      <c r="S1742" s="25">
        <v>21</v>
      </c>
      <c r="T1742" s="25">
        <v>7</v>
      </c>
      <c r="U1742" s="47">
        <f t="shared" si="83"/>
        <v>0.33333333333333331</v>
      </c>
      <c r="V1742" s="6"/>
      <c r="W1742">
        <f t="shared" si="84"/>
        <v>7</v>
      </c>
      <c r="X1742" s="6"/>
      <c r="Y1742" s="6"/>
      <c r="Z1742" s="6"/>
      <c r="AA1742" s="48"/>
      <c r="AB1742" s="48"/>
      <c r="AC1742" s="6"/>
      <c r="AD1742" s="6"/>
      <c r="AE1742" s="6"/>
      <c r="AF1742" s="6"/>
    </row>
    <row r="1743" spans="1:32" ht="15.75" thickBot="1">
      <c r="A1743" s="6"/>
      <c r="B1743" s="6"/>
      <c r="C1743" s="6"/>
      <c r="D1743" s="6"/>
      <c r="I1743" s="6"/>
      <c r="J1743" s="6"/>
      <c r="K1743" s="6"/>
      <c r="L1743" s="6"/>
      <c r="M1743" s="6"/>
      <c r="N1743" s="6"/>
      <c r="O1743" s="6"/>
      <c r="P1743" s="6"/>
      <c r="Q1743" s="48" t="s">
        <v>4192</v>
      </c>
      <c r="R1743" s="24" t="s">
        <v>4261</v>
      </c>
      <c r="S1743" s="25">
        <v>21</v>
      </c>
      <c r="T1743" s="25">
        <v>7</v>
      </c>
      <c r="U1743" s="47">
        <f t="shared" si="83"/>
        <v>0.33333333333333331</v>
      </c>
      <c r="V1743" s="6"/>
      <c r="W1743">
        <f t="shared" si="84"/>
        <v>7</v>
      </c>
      <c r="X1743" s="6"/>
      <c r="Y1743" s="6"/>
      <c r="Z1743" s="6"/>
      <c r="AA1743" s="48"/>
      <c r="AB1743" s="48"/>
      <c r="AC1743" s="6"/>
      <c r="AD1743" s="6"/>
      <c r="AE1743" s="6"/>
      <c r="AF1743" s="6"/>
    </row>
    <row r="1744" spans="1:32" ht="15.75" thickBot="1">
      <c r="A1744" s="6"/>
      <c r="B1744" s="6"/>
      <c r="C1744" s="6"/>
      <c r="D1744" s="6"/>
      <c r="I1744" s="6"/>
      <c r="J1744" s="6"/>
      <c r="K1744" s="6"/>
      <c r="L1744" s="6"/>
      <c r="M1744" s="6"/>
      <c r="N1744" s="6"/>
      <c r="O1744" s="6"/>
      <c r="P1744" s="6"/>
      <c r="Q1744" s="48" t="s">
        <v>4193</v>
      </c>
      <c r="R1744" s="24" t="s">
        <v>4261</v>
      </c>
      <c r="S1744" s="25">
        <v>21</v>
      </c>
      <c r="T1744" s="25">
        <v>7</v>
      </c>
      <c r="U1744" s="47">
        <f t="shared" si="83"/>
        <v>0.33333333333333331</v>
      </c>
      <c r="V1744" s="6"/>
      <c r="W1744">
        <f t="shared" si="84"/>
        <v>7</v>
      </c>
      <c r="X1744" s="6"/>
      <c r="Y1744" s="6"/>
      <c r="Z1744" s="6"/>
      <c r="AA1744" s="48"/>
      <c r="AB1744" s="48"/>
      <c r="AC1744" s="6"/>
      <c r="AD1744" s="6"/>
      <c r="AE1744" s="6"/>
      <c r="AF1744" s="6"/>
    </row>
    <row r="1745" spans="1:32" ht="15.75" thickBot="1">
      <c r="A1745" s="6"/>
      <c r="B1745" s="6"/>
      <c r="C1745" s="6"/>
      <c r="D1745" s="6"/>
      <c r="I1745" s="6"/>
      <c r="J1745" s="6"/>
      <c r="K1745" s="6"/>
      <c r="L1745" s="6"/>
      <c r="M1745" s="6"/>
      <c r="N1745" s="6"/>
      <c r="O1745" s="6"/>
      <c r="P1745" s="6"/>
      <c r="Q1745" s="48" t="s">
        <v>4194</v>
      </c>
      <c r="R1745" s="24" t="s">
        <v>4261</v>
      </c>
      <c r="S1745" s="25">
        <v>21</v>
      </c>
      <c r="T1745" s="25">
        <v>7</v>
      </c>
      <c r="U1745" s="47">
        <f t="shared" si="83"/>
        <v>0.33333333333333331</v>
      </c>
      <c r="V1745" s="6"/>
      <c r="W1745">
        <f t="shared" si="84"/>
        <v>7</v>
      </c>
      <c r="X1745" s="6"/>
      <c r="Y1745" s="6"/>
      <c r="Z1745" s="6"/>
      <c r="AA1745" s="48"/>
      <c r="AB1745" s="48"/>
      <c r="AC1745" s="6"/>
      <c r="AD1745" s="6"/>
      <c r="AE1745" s="6"/>
      <c r="AF1745" s="6"/>
    </row>
    <row r="1746" spans="1:32" ht="15.75" thickBot="1">
      <c r="A1746" s="6"/>
      <c r="B1746" s="6"/>
      <c r="C1746" s="6"/>
      <c r="D1746" s="6"/>
      <c r="I1746" s="6"/>
      <c r="J1746" s="6"/>
      <c r="K1746" s="6"/>
      <c r="L1746" s="6"/>
      <c r="M1746" s="6"/>
      <c r="N1746" s="6"/>
      <c r="O1746" s="6"/>
      <c r="P1746" s="6"/>
      <c r="Q1746" s="48" t="s">
        <v>4195</v>
      </c>
      <c r="R1746" s="24" t="s">
        <v>4261</v>
      </c>
      <c r="S1746" s="25">
        <v>21</v>
      </c>
      <c r="T1746" s="25">
        <v>7</v>
      </c>
      <c r="U1746" s="47">
        <f t="shared" si="83"/>
        <v>0.33333333333333331</v>
      </c>
      <c r="V1746" s="6"/>
      <c r="W1746">
        <f t="shared" si="84"/>
        <v>7</v>
      </c>
      <c r="X1746" s="6"/>
      <c r="Y1746" s="6"/>
      <c r="Z1746" s="6"/>
      <c r="AA1746" s="48"/>
      <c r="AB1746" s="48"/>
      <c r="AC1746" s="6"/>
      <c r="AD1746" s="6"/>
      <c r="AE1746" s="6"/>
      <c r="AF1746" s="6"/>
    </row>
    <row r="1747" spans="1:32" ht="15.75" thickBot="1">
      <c r="A1747" s="6"/>
      <c r="B1747" s="6"/>
      <c r="C1747" s="6"/>
      <c r="D1747" s="6"/>
      <c r="I1747" s="6"/>
      <c r="J1747" s="6"/>
      <c r="K1747" s="6"/>
      <c r="L1747" s="6"/>
      <c r="M1747" s="6"/>
      <c r="N1747" s="6"/>
      <c r="O1747" s="6"/>
      <c r="P1747" s="6"/>
      <c r="Q1747" s="48" t="s">
        <v>4196</v>
      </c>
      <c r="R1747" s="24" t="s">
        <v>4261</v>
      </c>
      <c r="S1747" s="25">
        <v>21</v>
      </c>
      <c r="T1747" s="25">
        <v>7</v>
      </c>
      <c r="U1747" s="47">
        <f t="shared" si="83"/>
        <v>0.33333333333333331</v>
      </c>
      <c r="V1747" s="6"/>
      <c r="W1747">
        <f t="shared" si="84"/>
        <v>7</v>
      </c>
      <c r="X1747" s="6"/>
      <c r="Y1747" s="6"/>
      <c r="Z1747" s="6"/>
      <c r="AA1747" s="48"/>
      <c r="AB1747" s="48"/>
      <c r="AC1747" s="6"/>
      <c r="AD1747" s="6"/>
      <c r="AE1747" s="6"/>
      <c r="AF1747" s="6"/>
    </row>
    <row r="1748" spans="1:32" ht="15.75" thickBot="1">
      <c r="A1748" s="6"/>
      <c r="B1748" s="6"/>
      <c r="C1748" s="6"/>
      <c r="D1748" s="6"/>
      <c r="I1748" s="6"/>
      <c r="J1748" s="6"/>
      <c r="K1748" s="6"/>
      <c r="L1748" s="6"/>
      <c r="M1748" s="6"/>
      <c r="N1748" s="6"/>
      <c r="O1748" s="6"/>
      <c r="P1748" s="6"/>
      <c r="Q1748" s="48" t="s">
        <v>4197</v>
      </c>
      <c r="R1748" s="24" t="s">
        <v>4261</v>
      </c>
      <c r="S1748" s="25">
        <v>21</v>
      </c>
      <c r="T1748" s="25">
        <v>7</v>
      </c>
      <c r="U1748" s="47">
        <f t="shared" si="83"/>
        <v>0.33333333333333331</v>
      </c>
      <c r="V1748" s="6"/>
      <c r="W1748">
        <f t="shared" si="84"/>
        <v>7</v>
      </c>
      <c r="X1748" s="6"/>
      <c r="Y1748" s="6"/>
      <c r="Z1748" s="6"/>
      <c r="AA1748" s="48"/>
      <c r="AB1748" s="48"/>
      <c r="AC1748" s="6"/>
      <c r="AD1748" s="6"/>
      <c r="AE1748" s="6"/>
      <c r="AF1748" s="6"/>
    </row>
    <row r="1749" spans="1:32" ht="15.75" thickBot="1">
      <c r="A1749" s="6"/>
      <c r="B1749" s="6"/>
      <c r="C1749" s="6"/>
      <c r="D1749" s="6"/>
      <c r="I1749" s="6"/>
      <c r="J1749" s="6"/>
      <c r="K1749" s="6"/>
      <c r="L1749" s="6"/>
      <c r="M1749" s="6"/>
      <c r="N1749" s="6"/>
      <c r="O1749" s="6"/>
      <c r="P1749" s="6"/>
      <c r="Q1749" s="48" t="s">
        <v>4198</v>
      </c>
      <c r="R1749" s="24" t="s">
        <v>4261</v>
      </c>
      <c r="S1749" s="25">
        <v>21</v>
      </c>
      <c r="T1749" s="25">
        <v>7</v>
      </c>
      <c r="U1749" s="47">
        <f t="shared" si="83"/>
        <v>0.33333333333333331</v>
      </c>
      <c r="V1749" s="6"/>
      <c r="W1749">
        <f t="shared" si="84"/>
        <v>7</v>
      </c>
      <c r="X1749" s="6"/>
      <c r="Y1749" s="6"/>
      <c r="Z1749" s="6"/>
      <c r="AA1749" s="48"/>
      <c r="AB1749" s="48"/>
      <c r="AC1749" s="6"/>
      <c r="AD1749" s="6"/>
      <c r="AE1749" s="6"/>
      <c r="AF1749" s="6"/>
    </row>
    <row r="1750" spans="1:32" ht="15.75" thickBot="1">
      <c r="A1750" s="6"/>
      <c r="B1750" s="6"/>
      <c r="C1750" s="6"/>
      <c r="D1750" s="6"/>
      <c r="I1750" s="6"/>
      <c r="J1750" s="6"/>
      <c r="K1750" s="6"/>
      <c r="L1750" s="6"/>
      <c r="M1750" s="6"/>
      <c r="N1750" s="6"/>
      <c r="O1750" s="6"/>
      <c r="P1750" s="6"/>
      <c r="Q1750" s="48" t="s">
        <v>4199</v>
      </c>
      <c r="R1750" s="24" t="s">
        <v>4261</v>
      </c>
      <c r="S1750" s="25">
        <v>21</v>
      </c>
      <c r="T1750" s="25">
        <v>7</v>
      </c>
      <c r="U1750" s="47">
        <f t="shared" si="83"/>
        <v>0.33333333333333331</v>
      </c>
      <c r="V1750" s="6"/>
      <c r="W1750">
        <f t="shared" si="84"/>
        <v>7</v>
      </c>
      <c r="X1750" s="6"/>
      <c r="Y1750" s="6"/>
      <c r="Z1750" s="6"/>
      <c r="AA1750" s="48"/>
      <c r="AB1750" s="48"/>
      <c r="AC1750" s="6"/>
      <c r="AD1750" s="6"/>
      <c r="AE1750" s="6"/>
      <c r="AF1750" s="6"/>
    </row>
    <row r="1751" spans="1:32" ht="15.75" thickBot="1">
      <c r="A1751" s="6"/>
      <c r="B1751" s="6"/>
      <c r="C1751" s="6"/>
      <c r="D1751" s="6"/>
      <c r="I1751" s="6"/>
      <c r="J1751" s="6"/>
      <c r="K1751" s="6"/>
      <c r="L1751" s="6"/>
      <c r="M1751" s="6"/>
      <c r="N1751" s="6"/>
      <c r="O1751" s="6"/>
      <c r="P1751" s="6"/>
      <c r="Q1751" s="48" t="s">
        <v>4200</v>
      </c>
      <c r="R1751" s="24" t="s">
        <v>4261</v>
      </c>
      <c r="S1751" s="25">
        <v>21</v>
      </c>
      <c r="T1751" s="25">
        <v>7</v>
      </c>
      <c r="U1751" s="47">
        <f t="shared" si="83"/>
        <v>0.33333333333333331</v>
      </c>
      <c r="V1751" s="6"/>
      <c r="W1751">
        <f t="shared" si="84"/>
        <v>7</v>
      </c>
      <c r="X1751" s="6"/>
      <c r="Y1751" s="6"/>
      <c r="Z1751" s="6"/>
      <c r="AA1751" s="48"/>
      <c r="AB1751" s="48"/>
      <c r="AC1751" s="6"/>
      <c r="AD1751" s="6"/>
      <c r="AE1751" s="6"/>
      <c r="AF1751" s="6"/>
    </row>
    <row r="1752" spans="1:32">
      <c r="A1752" s="6"/>
      <c r="B1752" s="6"/>
      <c r="C1752" s="6"/>
      <c r="D1752" s="6"/>
      <c r="I1752" s="6"/>
      <c r="J1752" s="6"/>
      <c r="K1752" s="6"/>
      <c r="L1752" s="6"/>
      <c r="M1752" s="6"/>
      <c r="N1752" s="6"/>
      <c r="O1752" s="6"/>
      <c r="P1752" s="6"/>
      <c r="Q1752" s="48" t="s">
        <v>4201</v>
      </c>
      <c r="R1752" s="24" t="s">
        <v>4261</v>
      </c>
      <c r="S1752" s="25">
        <v>21</v>
      </c>
      <c r="T1752" s="25">
        <v>7</v>
      </c>
      <c r="U1752" s="47">
        <f t="shared" si="83"/>
        <v>0.33333333333333331</v>
      </c>
      <c r="V1752" s="6"/>
      <c r="W1752">
        <f t="shared" si="84"/>
        <v>7</v>
      </c>
      <c r="X1752" s="6"/>
      <c r="Y1752" s="6"/>
      <c r="Z1752" s="6"/>
      <c r="AA1752" s="48"/>
      <c r="AB1752" s="48"/>
      <c r="AC1752" s="6"/>
      <c r="AD1752" s="6"/>
      <c r="AE1752" s="6"/>
      <c r="AF1752" s="6"/>
    </row>
    <row r="1753" spans="1:32">
      <c r="A1753" s="6"/>
      <c r="B1753" s="6"/>
      <c r="C1753" s="6"/>
      <c r="D1753" s="6"/>
      <c r="I1753" s="6"/>
      <c r="J1753" s="6"/>
      <c r="K1753" s="6"/>
      <c r="L1753" s="6"/>
      <c r="M1753" s="6"/>
      <c r="N1753" s="6"/>
      <c r="O1753" s="6"/>
      <c r="P1753" s="6"/>
      <c r="Q1753" s="48" t="s">
        <v>4202</v>
      </c>
      <c r="R1753" s="6" t="s">
        <v>3574</v>
      </c>
      <c r="S1753" s="6">
        <v>0</v>
      </c>
      <c r="T1753" s="6">
        <v>0</v>
      </c>
      <c r="U1753" s="46" t="e">
        <f t="shared" si="83"/>
        <v>#DIV/0!</v>
      </c>
      <c r="V1753" s="6"/>
      <c r="W1753">
        <f t="shared" si="84"/>
        <v>0</v>
      </c>
      <c r="X1753" s="6"/>
      <c r="Y1753" s="6"/>
      <c r="Z1753" s="6"/>
      <c r="AA1753" s="48"/>
      <c r="AB1753" s="48"/>
      <c r="AC1753" s="6"/>
      <c r="AD1753" s="6"/>
      <c r="AE1753" s="6"/>
      <c r="AF1753" s="6"/>
    </row>
    <row r="1754" spans="1:32" ht="15.75" thickBot="1">
      <c r="A1754" s="6"/>
      <c r="B1754" s="6"/>
      <c r="C1754" s="6"/>
      <c r="D1754" s="6"/>
      <c r="I1754" s="6"/>
      <c r="J1754" s="6"/>
      <c r="K1754" s="6"/>
      <c r="L1754" s="6"/>
      <c r="M1754" s="6"/>
      <c r="N1754" s="6"/>
      <c r="O1754" s="6"/>
      <c r="P1754" s="6"/>
      <c r="Q1754" s="64" t="s">
        <v>4203</v>
      </c>
      <c r="R1754" s="16" t="s">
        <v>4259</v>
      </c>
      <c r="S1754" s="16">
        <v>0</v>
      </c>
      <c r="T1754" s="16">
        <v>0</v>
      </c>
      <c r="U1754" s="46" t="e">
        <f t="shared" si="83"/>
        <v>#DIV/0!</v>
      </c>
      <c r="V1754" s="6"/>
      <c r="W1754">
        <f t="shared" si="84"/>
        <v>0</v>
      </c>
      <c r="X1754" s="6"/>
      <c r="Y1754" s="6"/>
      <c r="Z1754" s="6"/>
      <c r="AA1754" s="48"/>
      <c r="AB1754" s="48"/>
      <c r="AC1754" s="6"/>
      <c r="AD1754" s="6"/>
      <c r="AE1754" s="6"/>
      <c r="AF1754" s="6"/>
    </row>
    <row r="1755" spans="1:32" ht="15.75" thickBot="1">
      <c r="A1755" s="6"/>
      <c r="B1755" s="6"/>
      <c r="C1755" s="6"/>
      <c r="D1755" s="6"/>
      <c r="I1755" s="6"/>
      <c r="J1755" s="6"/>
      <c r="K1755" s="6"/>
      <c r="L1755" s="6"/>
      <c r="M1755" s="6"/>
      <c r="N1755" s="6"/>
      <c r="O1755" s="6"/>
      <c r="P1755" s="6"/>
      <c r="Q1755" s="60" t="s">
        <v>2612</v>
      </c>
      <c r="R1755" s="23" t="s">
        <v>4292</v>
      </c>
      <c r="S1755" s="59">
        <v>7</v>
      </c>
      <c r="T1755" s="59">
        <v>5</v>
      </c>
      <c r="U1755" s="47">
        <f t="shared" si="83"/>
        <v>0.7142857142857143</v>
      </c>
      <c r="V1755" s="6"/>
      <c r="W1755">
        <f t="shared" si="84"/>
        <v>5</v>
      </c>
      <c r="X1755" s="6"/>
      <c r="Y1755" s="6"/>
      <c r="Z1755" s="6"/>
      <c r="AA1755" s="48"/>
      <c r="AB1755" s="48"/>
      <c r="AC1755" s="6"/>
      <c r="AD1755" s="6"/>
      <c r="AE1755" s="6"/>
      <c r="AF1755" s="6"/>
    </row>
    <row r="1756" spans="1:32" ht="15.75" thickBot="1">
      <c r="A1756" s="6"/>
      <c r="B1756" s="6"/>
      <c r="C1756" s="6"/>
      <c r="D1756" s="6"/>
      <c r="I1756" s="6"/>
      <c r="J1756" s="6"/>
      <c r="K1756" s="6"/>
      <c r="L1756" s="6"/>
      <c r="M1756" s="6"/>
      <c r="N1756" s="6"/>
      <c r="O1756" s="6"/>
      <c r="P1756" s="6"/>
      <c r="Q1756" s="60" t="s">
        <v>2613</v>
      </c>
      <c r="R1756" s="6" t="s">
        <v>4293</v>
      </c>
      <c r="S1756" s="18">
        <v>77</v>
      </c>
      <c r="T1756" s="18">
        <v>77</v>
      </c>
      <c r="U1756" s="46">
        <f t="shared" si="83"/>
        <v>1</v>
      </c>
      <c r="V1756" s="6"/>
      <c r="W1756">
        <f t="shared" si="84"/>
        <v>77</v>
      </c>
      <c r="X1756" s="6"/>
      <c r="Y1756" s="6"/>
      <c r="Z1756" s="6"/>
      <c r="AA1756" s="48"/>
      <c r="AB1756" s="48"/>
      <c r="AC1756" s="6"/>
      <c r="AD1756" s="6"/>
      <c r="AE1756" s="6"/>
      <c r="AF1756" s="6"/>
    </row>
    <row r="1757" spans="1:32" ht="15.75" thickBot="1">
      <c r="A1757" s="6"/>
      <c r="B1757" s="6"/>
      <c r="C1757" s="6"/>
      <c r="D1757" s="6"/>
      <c r="I1757" s="6"/>
      <c r="J1757" s="6"/>
      <c r="K1757" s="6"/>
      <c r="L1757" s="6"/>
      <c r="M1757" s="6"/>
      <c r="N1757" s="6"/>
      <c r="O1757" s="6"/>
      <c r="P1757" s="6"/>
      <c r="Q1757" s="60" t="s">
        <v>2614</v>
      </c>
      <c r="R1757" s="6" t="s">
        <v>4294</v>
      </c>
      <c r="S1757" s="18">
        <v>97</v>
      </c>
      <c r="T1757" s="18">
        <v>97</v>
      </c>
      <c r="U1757" s="46">
        <f t="shared" si="83"/>
        <v>1</v>
      </c>
      <c r="V1757" s="6"/>
      <c r="W1757">
        <f t="shared" si="84"/>
        <v>97</v>
      </c>
      <c r="X1757" s="6"/>
      <c r="Y1757" s="6"/>
      <c r="Z1757" s="6"/>
      <c r="AA1757" s="48"/>
      <c r="AB1757" s="48"/>
      <c r="AC1757" s="6"/>
      <c r="AD1757" s="6"/>
      <c r="AE1757" s="6"/>
      <c r="AF1757" s="6"/>
    </row>
    <row r="1758" spans="1:32" ht="15.75" thickBot="1">
      <c r="A1758" s="6"/>
      <c r="B1758" s="6"/>
      <c r="C1758" s="6"/>
      <c r="D1758" s="6"/>
      <c r="I1758" s="6"/>
      <c r="J1758" s="6"/>
      <c r="K1758" s="6"/>
      <c r="L1758" s="6"/>
      <c r="M1758" s="6"/>
      <c r="N1758" s="6"/>
      <c r="O1758" s="6"/>
      <c r="P1758" s="6"/>
      <c r="Q1758" s="60" t="s">
        <v>2615</v>
      </c>
      <c r="R1758" s="23" t="s">
        <v>4295</v>
      </c>
      <c r="S1758" s="59">
        <v>257</v>
      </c>
      <c r="T1758" s="59">
        <v>4</v>
      </c>
      <c r="U1758" s="47">
        <f t="shared" si="83"/>
        <v>1.556420233463035E-2</v>
      </c>
      <c r="V1758" s="6"/>
      <c r="W1758">
        <f t="shared" si="84"/>
        <v>4</v>
      </c>
      <c r="X1758" s="6"/>
      <c r="Y1758" s="6"/>
      <c r="Z1758" s="6"/>
      <c r="AA1758" s="48"/>
      <c r="AB1758" s="48"/>
      <c r="AC1758" s="6"/>
      <c r="AD1758" s="6"/>
      <c r="AE1758" s="6"/>
      <c r="AF1758" s="6"/>
    </row>
    <row r="1759" spans="1:32" ht="15.75" thickBot="1">
      <c r="A1759" s="6"/>
      <c r="B1759" s="6"/>
      <c r="C1759" s="6"/>
      <c r="D1759" s="6"/>
      <c r="I1759" s="6"/>
      <c r="J1759" s="6"/>
      <c r="K1759" s="6"/>
      <c r="L1759" s="6"/>
      <c r="M1759" s="6"/>
      <c r="N1759" s="6"/>
      <c r="O1759" s="6"/>
      <c r="P1759" s="6"/>
      <c r="Q1759" s="60" t="s">
        <v>2616</v>
      </c>
      <c r="R1759" s="23" t="s">
        <v>4296</v>
      </c>
      <c r="S1759" s="59">
        <v>213</v>
      </c>
      <c r="T1759" s="59">
        <v>2</v>
      </c>
      <c r="U1759" s="47">
        <f t="shared" si="83"/>
        <v>9.3896713615023476E-3</v>
      </c>
      <c r="V1759" s="6"/>
      <c r="W1759">
        <f t="shared" si="84"/>
        <v>2</v>
      </c>
      <c r="X1759" s="6"/>
      <c r="Y1759" s="6"/>
      <c r="Z1759" s="6"/>
      <c r="AA1759" s="48"/>
      <c r="AB1759" s="48"/>
      <c r="AC1759" s="6"/>
      <c r="AD1759" s="6"/>
      <c r="AE1759" s="6"/>
      <c r="AF1759" s="6"/>
    </row>
    <row r="1760" spans="1:32" ht="15.75" thickBot="1">
      <c r="A1760" s="6"/>
      <c r="B1760" s="6"/>
      <c r="C1760" s="6"/>
      <c r="D1760" s="6"/>
      <c r="I1760" s="6"/>
      <c r="J1760" s="6"/>
      <c r="K1760" s="6"/>
      <c r="L1760" s="6"/>
      <c r="M1760" s="6"/>
      <c r="N1760" s="6"/>
      <c r="O1760" s="6"/>
      <c r="P1760" s="6"/>
      <c r="Q1760" s="60" t="s">
        <v>2617</v>
      </c>
      <c r="R1760" s="23" t="s">
        <v>4297</v>
      </c>
      <c r="S1760" s="59">
        <v>241</v>
      </c>
      <c r="T1760" s="59">
        <v>8</v>
      </c>
      <c r="U1760" s="47">
        <f t="shared" si="83"/>
        <v>3.3195020746887967E-2</v>
      </c>
      <c r="V1760" s="6"/>
      <c r="W1760">
        <f t="shared" si="84"/>
        <v>8</v>
      </c>
      <c r="X1760" s="6"/>
      <c r="Y1760" s="6"/>
      <c r="Z1760" s="6"/>
      <c r="AA1760" s="48"/>
      <c r="AB1760" s="48"/>
      <c r="AC1760" s="6"/>
      <c r="AD1760" s="6"/>
      <c r="AE1760" s="6"/>
      <c r="AF1760" s="6"/>
    </row>
    <row r="1761" spans="1:32" ht="15.75" thickBot="1">
      <c r="A1761" s="6"/>
      <c r="B1761" s="6"/>
      <c r="C1761" s="6"/>
      <c r="D1761" s="6"/>
      <c r="I1761" s="6"/>
      <c r="J1761" s="6"/>
      <c r="K1761" s="6"/>
      <c r="L1761" s="6"/>
      <c r="M1761" s="6"/>
      <c r="N1761" s="6"/>
      <c r="O1761" s="6"/>
      <c r="P1761" s="6"/>
      <c r="Q1761" s="60" t="s">
        <v>2618</v>
      </c>
      <c r="R1761" s="23" t="s">
        <v>4298</v>
      </c>
      <c r="S1761" s="59">
        <v>230</v>
      </c>
      <c r="T1761" s="59">
        <v>5</v>
      </c>
      <c r="U1761" s="47">
        <f t="shared" si="83"/>
        <v>2.1739130434782608E-2</v>
      </c>
      <c r="V1761" s="6"/>
      <c r="W1761">
        <f t="shared" si="84"/>
        <v>5</v>
      </c>
      <c r="X1761" s="6"/>
      <c r="Y1761" s="6"/>
      <c r="Z1761" s="6"/>
      <c r="AA1761" s="48"/>
      <c r="AB1761" s="48"/>
      <c r="AC1761" s="6"/>
      <c r="AD1761" s="6"/>
      <c r="AE1761" s="6"/>
      <c r="AF1761" s="6"/>
    </row>
    <row r="1762" spans="1:32" ht="15.75" thickBot="1">
      <c r="A1762" s="6"/>
      <c r="B1762" s="6"/>
      <c r="C1762" s="6"/>
      <c r="D1762" s="6"/>
      <c r="I1762" s="6"/>
      <c r="J1762" s="6"/>
      <c r="K1762" s="6"/>
      <c r="L1762" s="6"/>
      <c r="M1762" s="6"/>
      <c r="N1762" s="6"/>
      <c r="O1762" s="6"/>
      <c r="P1762" s="6"/>
      <c r="Q1762" s="60" t="s">
        <v>2619</v>
      </c>
      <c r="R1762" s="23" t="s">
        <v>4299</v>
      </c>
      <c r="S1762" s="59">
        <v>220</v>
      </c>
      <c r="T1762" s="59">
        <v>2</v>
      </c>
      <c r="U1762" s="47">
        <f t="shared" si="83"/>
        <v>9.0909090909090905E-3</v>
      </c>
      <c r="V1762" s="6"/>
      <c r="W1762">
        <f t="shared" si="84"/>
        <v>2</v>
      </c>
      <c r="X1762" s="6"/>
      <c r="Y1762" s="6"/>
      <c r="Z1762" s="6"/>
      <c r="AA1762" s="48"/>
      <c r="AB1762" s="48"/>
      <c r="AC1762" s="6"/>
      <c r="AD1762" s="6"/>
      <c r="AE1762" s="6"/>
      <c r="AF1762" s="6"/>
    </row>
    <row r="1763" spans="1:32" ht="15.75" thickBot="1">
      <c r="A1763" s="6"/>
      <c r="B1763" s="6"/>
      <c r="C1763" s="6"/>
      <c r="D1763" s="6"/>
      <c r="I1763" s="6"/>
      <c r="J1763" s="6"/>
      <c r="K1763" s="6"/>
      <c r="L1763" s="6"/>
      <c r="M1763" s="6"/>
      <c r="N1763" s="6"/>
      <c r="O1763" s="6"/>
      <c r="P1763" s="6"/>
      <c r="Q1763" s="60" t="s">
        <v>2620</v>
      </c>
      <c r="R1763" s="23" t="s">
        <v>4300</v>
      </c>
      <c r="S1763" s="59">
        <v>307</v>
      </c>
      <c r="T1763" s="59">
        <v>1</v>
      </c>
      <c r="U1763" s="47">
        <f t="shared" si="83"/>
        <v>3.2573289902280132E-3</v>
      </c>
      <c r="V1763" s="6"/>
      <c r="W1763">
        <f t="shared" si="84"/>
        <v>1</v>
      </c>
      <c r="X1763" s="6"/>
      <c r="Y1763" s="6"/>
      <c r="Z1763" s="6"/>
      <c r="AA1763" s="48"/>
      <c r="AB1763" s="48"/>
      <c r="AC1763" s="6"/>
      <c r="AD1763" s="6"/>
      <c r="AE1763" s="6"/>
      <c r="AF1763" s="6"/>
    </row>
    <row r="1764" spans="1:32" ht="15.75" thickBot="1">
      <c r="A1764" s="6"/>
      <c r="B1764" s="6"/>
      <c r="C1764" s="6"/>
      <c r="D1764" s="6"/>
      <c r="I1764" s="6"/>
      <c r="J1764" s="6"/>
      <c r="K1764" s="6"/>
      <c r="L1764" s="6"/>
      <c r="M1764" s="6"/>
      <c r="N1764" s="6"/>
      <c r="O1764" s="6"/>
      <c r="P1764" s="6"/>
      <c r="Q1764" s="60" t="s">
        <v>2621</v>
      </c>
      <c r="R1764" s="23" t="s">
        <v>4301</v>
      </c>
      <c r="S1764" s="59">
        <v>468</v>
      </c>
      <c r="T1764" s="59">
        <v>13</v>
      </c>
      <c r="U1764" s="47">
        <f t="shared" si="83"/>
        <v>2.7777777777777776E-2</v>
      </c>
      <c r="V1764" s="6"/>
      <c r="W1764">
        <f t="shared" si="84"/>
        <v>13</v>
      </c>
      <c r="X1764" s="6"/>
      <c r="Y1764" s="6"/>
      <c r="Z1764" s="6"/>
      <c r="AA1764" s="48"/>
      <c r="AB1764" s="48"/>
      <c r="AC1764" s="6"/>
      <c r="AD1764" s="6"/>
      <c r="AE1764" s="6"/>
      <c r="AF1764" s="6"/>
    </row>
    <row r="1765" spans="1:32" ht="15.75" thickBot="1">
      <c r="A1765" s="6"/>
      <c r="B1765" s="6"/>
      <c r="C1765" s="6"/>
      <c r="D1765" s="6"/>
      <c r="I1765" s="6"/>
      <c r="J1765" s="6"/>
      <c r="K1765" s="6"/>
      <c r="L1765" s="6"/>
      <c r="M1765" s="6"/>
      <c r="N1765" s="6"/>
      <c r="O1765" s="6"/>
      <c r="P1765" s="6"/>
      <c r="Q1765" s="60" t="s">
        <v>2622</v>
      </c>
      <c r="R1765" s="23" t="s">
        <v>4302</v>
      </c>
      <c r="S1765" s="59">
        <v>168</v>
      </c>
      <c r="T1765" s="59">
        <v>1</v>
      </c>
      <c r="U1765" s="47">
        <f t="shared" si="83"/>
        <v>5.9523809523809521E-3</v>
      </c>
      <c r="V1765" s="6"/>
      <c r="W1765">
        <f t="shared" si="84"/>
        <v>1</v>
      </c>
      <c r="X1765" s="6"/>
      <c r="Y1765" s="6"/>
      <c r="Z1765" s="6"/>
      <c r="AA1765" s="48"/>
      <c r="AB1765" s="48"/>
      <c r="AC1765" s="6"/>
      <c r="AD1765" s="6"/>
      <c r="AE1765" s="6"/>
      <c r="AF1765" s="6"/>
    </row>
    <row r="1766" spans="1:32" ht="15.75" thickBot="1">
      <c r="A1766" s="6"/>
      <c r="B1766" s="6"/>
      <c r="C1766" s="6"/>
      <c r="D1766" s="6"/>
      <c r="I1766" s="6"/>
      <c r="J1766" s="6"/>
      <c r="K1766" s="6"/>
      <c r="L1766" s="6"/>
      <c r="M1766" s="6"/>
      <c r="N1766" s="6"/>
      <c r="O1766" s="6"/>
      <c r="P1766" s="6"/>
      <c r="Q1766" s="60" t="s">
        <v>2623</v>
      </c>
      <c r="R1766" s="23" t="s">
        <v>4303</v>
      </c>
      <c r="S1766" s="59">
        <v>424</v>
      </c>
      <c r="T1766" s="59">
        <v>12</v>
      </c>
      <c r="U1766" s="47">
        <f t="shared" si="83"/>
        <v>2.8301886792452831E-2</v>
      </c>
      <c r="V1766" s="6"/>
      <c r="W1766">
        <f t="shared" si="84"/>
        <v>12</v>
      </c>
      <c r="X1766" s="6"/>
      <c r="Y1766" s="6"/>
      <c r="Z1766" s="6"/>
      <c r="AA1766" s="48"/>
      <c r="AB1766" s="48"/>
      <c r="AC1766" s="6"/>
      <c r="AD1766" s="6"/>
      <c r="AE1766" s="6"/>
      <c r="AF1766" s="6"/>
    </row>
    <row r="1767" spans="1:32" ht="15.75" thickBot="1">
      <c r="A1767" s="6"/>
      <c r="B1767" s="6"/>
      <c r="C1767" s="6"/>
      <c r="D1767" s="6"/>
      <c r="I1767" s="6"/>
      <c r="J1767" s="6"/>
      <c r="K1767" s="6"/>
      <c r="L1767" s="6"/>
      <c r="M1767" s="6"/>
      <c r="N1767" s="6"/>
      <c r="O1767" s="6"/>
      <c r="P1767" s="6"/>
      <c r="Q1767" s="60" t="s">
        <v>2624</v>
      </c>
      <c r="R1767" s="6" t="s">
        <v>4304</v>
      </c>
      <c r="S1767" s="18">
        <v>60</v>
      </c>
      <c r="T1767" s="18">
        <v>60</v>
      </c>
      <c r="U1767" s="46">
        <f t="shared" si="83"/>
        <v>1</v>
      </c>
      <c r="V1767" s="6"/>
      <c r="W1767">
        <f t="shared" si="84"/>
        <v>60</v>
      </c>
      <c r="X1767" s="6"/>
      <c r="Y1767" s="6"/>
      <c r="Z1767" s="6"/>
      <c r="AA1767" s="48"/>
      <c r="AB1767" s="48"/>
      <c r="AC1767" s="6"/>
      <c r="AD1767" s="6"/>
      <c r="AE1767" s="6"/>
      <c r="AF1767" s="6"/>
    </row>
    <row r="1768" spans="1:32" ht="15.75" thickBot="1">
      <c r="A1768" s="6"/>
      <c r="B1768" s="6"/>
      <c r="C1768" s="6"/>
      <c r="D1768" s="6"/>
      <c r="I1768" s="6"/>
      <c r="J1768" s="6"/>
      <c r="K1768" s="6"/>
      <c r="L1768" s="6"/>
      <c r="M1768" s="6"/>
      <c r="N1768" s="6"/>
      <c r="O1768" s="6"/>
      <c r="P1768" s="6"/>
      <c r="Q1768" s="60" t="s">
        <v>2625</v>
      </c>
      <c r="R1768" s="6" t="s">
        <v>4305</v>
      </c>
      <c r="S1768" s="18">
        <v>85</v>
      </c>
      <c r="T1768" s="18">
        <v>85</v>
      </c>
      <c r="U1768" s="46">
        <f t="shared" si="83"/>
        <v>1</v>
      </c>
      <c r="V1768" s="6"/>
      <c r="W1768">
        <f t="shared" si="84"/>
        <v>85</v>
      </c>
      <c r="X1768" s="6"/>
      <c r="Y1768" s="6"/>
      <c r="Z1768" s="6"/>
      <c r="AA1768" s="48"/>
      <c r="AB1768" s="48"/>
      <c r="AC1768" s="6"/>
      <c r="AD1768" s="6"/>
      <c r="AE1768" s="6"/>
      <c r="AF1768" s="6"/>
    </row>
    <row r="1769" spans="1:32" ht="15.75" thickBot="1">
      <c r="A1769" s="6"/>
      <c r="B1769" s="6"/>
      <c r="C1769" s="6"/>
      <c r="D1769" s="6"/>
      <c r="I1769" s="6"/>
      <c r="J1769" s="6"/>
      <c r="K1769" s="6"/>
      <c r="L1769" s="6"/>
      <c r="M1769" s="6"/>
      <c r="N1769" s="6"/>
      <c r="O1769" s="6"/>
      <c r="P1769" s="6"/>
      <c r="Q1769" s="60" t="s">
        <v>2626</v>
      </c>
      <c r="R1769" s="23" t="s">
        <v>4306</v>
      </c>
      <c r="S1769" s="59">
        <v>96</v>
      </c>
      <c r="T1769" s="59">
        <v>2</v>
      </c>
      <c r="U1769" s="47">
        <f t="shared" si="83"/>
        <v>2.0833333333333332E-2</v>
      </c>
      <c r="V1769" s="6"/>
      <c r="W1769">
        <f t="shared" si="84"/>
        <v>2</v>
      </c>
      <c r="X1769" s="6"/>
      <c r="Y1769" s="6"/>
      <c r="Z1769" s="6"/>
      <c r="AA1769" s="48"/>
      <c r="AB1769" s="48"/>
      <c r="AC1769" s="6"/>
      <c r="AD1769" s="6"/>
      <c r="AE1769" s="6"/>
      <c r="AF1769" s="6"/>
    </row>
    <row r="1770" spans="1:32" ht="15.75" thickBot="1">
      <c r="A1770" s="6"/>
      <c r="B1770" s="6"/>
      <c r="C1770" s="6"/>
      <c r="D1770" s="6"/>
      <c r="I1770" s="6"/>
      <c r="J1770" s="6"/>
      <c r="K1770" s="6"/>
      <c r="L1770" s="6"/>
      <c r="M1770" s="6"/>
      <c r="N1770" s="6"/>
      <c r="O1770" s="6"/>
      <c r="P1770" s="6"/>
      <c r="Q1770" s="60" t="s">
        <v>2627</v>
      </c>
      <c r="R1770" s="23" t="s">
        <v>4307</v>
      </c>
      <c r="S1770" s="59">
        <v>238</v>
      </c>
      <c r="T1770" s="59">
        <v>4</v>
      </c>
      <c r="U1770" s="47">
        <f t="shared" si="83"/>
        <v>1.680672268907563E-2</v>
      </c>
      <c r="V1770" s="6"/>
      <c r="W1770">
        <f t="shared" si="84"/>
        <v>4</v>
      </c>
      <c r="X1770" s="6"/>
      <c r="Y1770" s="6"/>
      <c r="Z1770" s="6"/>
      <c r="AA1770" s="48"/>
      <c r="AB1770" s="48"/>
      <c r="AC1770" s="6"/>
      <c r="AD1770" s="6"/>
      <c r="AE1770" s="6"/>
      <c r="AF1770" s="6"/>
    </row>
    <row r="1771" spans="1:32" ht="15.75" thickBot="1">
      <c r="A1771" s="6"/>
      <c r="B1771" s="6"/>
      <c r="C1771" s="6"/>
      <c r="D1771" s="6"/>
      <c r="I1771" s="6"/>
      <c r="J1771" s="6"/>
      <c r="K1771" s="6"/>
      <c r="L1771" s="6"/>
      <c r="M1771" s="6"/>
      <c r="N1771" s="6"/>
      <c r="O1771" s="6"/>
      <c r="P1771" s="6"/>
      <c r="Q1771" s="60" t="s">
        <v>2628</v>
      </c>
      <c r="R1771" s="23" t="s">
        <v>4308</v>
      </c>
      <c r="S1771" s="59">
        <v>163</v>
      </c>
      <c r="T1771" s="59">
        <v>2</v>
      </c>
      <c r="U1771" s="47">
        <f t="shared" si="83"/>
        <v>1.2269938650306749E-2</v>
      </c>
      <c r="V1771" s="6"/>
      <c r="W1771">
        <f t="shared" si="84"/>
        <v>2</v>
      </c>
      <c r="X1771" s="6"/>
      <c r="Y1771" s="6"/>
      <c r="Z1771" s="6"/>
      <c r="AA1771" s="48"/>
      <c r="AB1771" s="48"/>
      <c r="AC1771" s="6"/>
      <c r="AD1771" s="6"/>
      <c r="AE1771" s="6"/>
      <c r="AF1771" s="6"/>
    </row>
    <row r="1772" spans="1:32" ht="15.75" thickBot="1">
      <c r="A1772" s="6"/>
      <c r="B1772" s="6"/>
      <c r="C1772" s="6"/>
      <c r="D1772" s="6"/>
      <c r="I1772" s="6"/>
      <c r="J1772" s="6"/>
      <c r="K1772" s="6"/>
      <c r="L1772" s="6"/>
      <c r="M1772" s="6"/>
      <c r="N1772" s="6"/>
      <c r="O1772" s="6"/>
      <c r="P1772" s="6"/>
      <c r="Q1772" s="60" t="s">
        <v>2629</v>
      </c>
      <c r="R1772" s="6" t="s">
        <v>4309</v>
      </c>
      <c r="S1772" s="18">
        <v>42</v>
      </c>
      <c r="T1772" s="18">
        <v>42</v>
      </c>
      <c r="U1772" s="46">
        <f t="shared" si="83"/>
        <v>1</v>
      </c>
      <c r="V1772" s="6"/>
      <c r="W1772">
        <f t="shared" si="84"/>
        <v>42</v>
      </c>
      <c r="X1772" s="6"/>
      <c r="Y1772" s="6"/>
      <c r="Z1772" s="6"/>
      <c r="AA1772" s="48"/>
      <c r="AB1772" s="48"/>
      <c r="AC1772" s="6"/>
      <c r="AD1772" s="6"/>
      <c r="AE1772" s="6"/>
      <c r="AF1772" s="6"/>
    </row>
    <row r="1773" spans="1:32" ht="15.75" thickBot="1">
      <c r="A1773" s="6"/>
      <c r="B1773" s="6"/>
      <c r="C1773" s="6"/>
      <c r="D1773" s="6"/>
      <c r="I1773" s="6"/>
      <c r="J1773" s="6"/>
      <c r="K1773" s="6"/>
      <c r="L1773" s="6"/>
      <c r="M1773" s="6"/>
      <c r="N1773" s="6"/>
      <c r="O1773" s="6"/>
      <c r="P1773" s="6"/>
      <c r="Q1773" s="60" t="s">
        <v>2630</v>
      </c>
      <c r="R1773" s="6" t="s">
        <v>4310</v>
      </c>
      <c r="S1773" s="18">
        <v>55</v>
      </c>
      <c r="T1773" s="18">
        <v>55</v>
      </c>
      <c r="U1773" s="46">
        <f t="shared" si="83"/>
        <v>1</v>
      </c>
      <c r="V1773" s="6"/>
      <c r="W1773">
        <f t="shared" si="84"/>
        <v>55</v>
      </c>
      <c r="X1773" s="6"/>
      <c r="Y1773" s="6"/>
      <c r="Z1773" s="6"/>
      <c r="AA1773" s="48"/>
      <c r="AB1773" s="48"/>
      <c r="AC1773" s="6"/>
      <c r="AD1773" s="6"/>
      <c r="AE1773" s="6"/>
      <c r="AF1773" s="6"/>
    </row>
    <row r="1774" spans="1:32" ht="15.75" thickBot="1">
      <c r="A1774" s="6"/>
      <c r="B1774" s="6"/>
      <c r="C1774" s="6"/>
      <c r="D1774" s="6"/>
      <c r="I1774" s="6"/>
      <c r="J1774" s="6"/>
      <c r="K1774" s="6"/>
      <c r="L1774" s="6"/>
      <c r="M1774" s="6"/>
      <c r="N1774" s="6"/>
      <c r="O1774" s="6"/>
      <c r="P1774" s="6"/>
      <c r="Q1774" s="60" t="s">
        <v>2631</v>
      </c>
      <c r="R1774" s="6" t="s">
        <v>4311</v>
      </c>
      <c r="S1774" s="18">
        <v>70</v>
      </c>
      <c r="T1774" s="18">
        <v>70</v>
      </c>
      <c r="U1774" s="46">
        <f t="shared" si="83"/>
        <v>1</v>
      </c>
      <c r="V1774" s="6"/>
      <c r="W1774">
        <f t="shared" si="84"/>
        <v>70</v>
      </c>
      <c r="X1774" s="6"/>
      <c r="Y1774" s="6"/>
      <c r="Z1774" s="6"/>
      <c r="AA1774" s="48"/>
      <c r="AB1774" s="48"/>
      <c r="AC1774" s="6"/>
      <c r="AD1774" s="6"/>
      <c r="AE1774" s="6"/>
      <c r="AF1774" s="6"/>
    </row>
    <row r="1775" spans="1:32" ht="15.75" thickBot="1">
      <c r="A1775" s="6"/>
      <c r="B1775" s="6"/>
      <c r="C1775" s="6"/>
      <c r="D1775" s="6"/>
      <c r="I1775" s="6"/>
      <c r="J1775" s="6"/>
      <c r="K1775" s="6"/>
      <c r="L1775" s="6"/>
      <c r="M1775" s="6"/>
      <c r="N1775" s="6"/>
      <c r="O1775" s="6"/>
      <c r="P1775" s="6"/>
      <c r="Q1775" s="60" t="s">
        <v>2632</v>
      </c>
      <c r="R1775" s="6" t="s">
        <v>4312</v>
      </c>
      <c r="S1775" s="18">
        <v>61</v>
      </c>
      <c r="T1775" s="18">
        <v>61</v>
      </c>
      <c r="U1775" s="46">
        <f t="shared" si="83"/>
        <v>1</v>
      </c>
      <c r="V1775" s="6"/>
      <c r="W1775">
        <f t="shared" si="84"/>
        <v>61</v>
      </c>
      <c r="X1775" s="6"/>
      <c r="Y1775" s="6"/>
      <c r="Z1775" s="6"/>
      <c r="AA1775" s="48"/>
      <c r="AB1775" s="48"/>
      <c r="AC1775" s="6"/>
      <c r="AD1775" s="6"/>
      <c r="AE1775" s="6"/>
      <c r="AF1775" s="6"/>
    </row>
    <row r="1776" spans="1:32" ht="15.75" thickBot="1">
      <c r="A1776" s="6"/>
      <c r="B1776" s="6"/>
      <c r="C1776" s="6"/>
      <c r="D1776" s="6"/>
      <c r="I1776" s="6"/>
      <c r="J1776" s="6"/>
      <c r="K1776" s="6"/>
      <c r="L1776" s="6"/>
      <c r="M1776" s="6"/>
      <c r="N1776" s="6"/>
      <c r="O1776" s="6"/>
      <c r="P1776" s="6"/>
      <c r="Q1776" s="60" t="s">
        <v>2633</v>
      </c>
      <c r="R1776" s="6" t="s">
        <v>4313</v>
      </c>
      <c r="S1776" s="18">
        <v>57</v>
      </c>
      <c r="T1776" s="18">
        <v>57</v>
      </c>
      <c r="U1776" s="46">
        <f t="shared" si="83"/>
        <v>1</v>
      </c>
      <c r="V1776" s="6"/>
      <c r="W1776">
        <f t="shared" si="84"/>
        <v>57</v>
      </c>
      <c r="X1776" s="6"/>
      <c r="Y1776" s="6"/>
      <c r="Z1776" s="6"/>
      <c r="AA1776" s="48"/>
      <c r="AB1776" s="48"/>
      <c r="AC1776" s="6"/>
      <c r="AD1776" s="6"/>
      <c r="AE1776" s="6"/>
      <c r="AF1776" s="6"/>
    </row>
    <row r="1777" spans="1:32" ht="15.75" thickBot="1">
      <c r="A1777" s="6"/>
      <c r="B1777" s="6"/>
      <c r="C1777" s="6"/>
      <c r="D1777" s="6"/>
      <c r="I1777" s="6"/>
      <c r="J1777" s="6"/>
      <c r="K1777" s="6"/>
      <c r="L1777" s="6"/>
      <c r="M1777" s="6"/>
      <c r="N1777" s="6"/>
      <c r="O1777" s="6"/>
      <c r="P1777" s="6"/>
      <c r="Q1777" s="60" t="s">
        <v>2634</v>
      </c>
      <c r="R1777" s="6" t="s">
        <v>4314</v>
      </c>
      <c r="S1777" s="18">
        <v>56</v>
      </c>
      <c r="T1777" s="18">
        <v>56</v>
      </c>
      <c r="U1777" s="46">
        <f t="shared" si="83"/>
        <v>1</v>
      </c>
      <c r="V1777" s="6"/>
      <c r="W1777">
        <f t="shared" si="84"/>
        <v>56</v>
      </c>
      <c r="X1777" s="6"/>
      <c r="Y1777" s="6"/>
      <c r="Z1777" s="6"/>
      <c r="AA1777" s="48"/>
      <c r="AB1777" s="48"/>
      <c r="AC1777" s="6"/>
      <c r="AD1777" s="6"/>
      <c r="AE1777" s="6"/>
      <c r="AF1777" s="6"/>
    </row>
    <row r="1778" spans="1:32" ht="15.75" thickBot="1">
      <c r="A1778" s="6"/>
      <c r="B1778" s="6"/>
      <c r="C1778" s="6"/>
      <c r="D1778" s="6"/>
      <c r="I1778" s="6"/>
      <c r="J1778" s="6"/>
      <c r="K1778" s="6"/>
      <c r="L1778" s="6"/>
      <c r="M1778" s="6"/>
      <c r="N1778" s="6"/>
      <c r="O1778" s="6"/>
      <c r="P1778" s="6"/>
      <c r="Q1778" s="60" t="s">
        <v>2635</v>
      </c>
      <c r="R1778" s="6" t="s">
        <v>4315</v>
      </c>
      <c r="S1778" s="18">
        <v>59</v>
      </c>
      <c r="T1778" s="18">
        <v>59</v>
      </c>
      <c r="U1778" s="46">
        <f t="shared" si="83"/>
        <v>1</v>
      </c>
      <c r="V1778" s="6"/>
      <c r="W1778">
        <f t="shared" si="84"/>
        <v>59</v>
      </c>
      <c r="X1778" s="6"/>
      <c r="Y1778" s="6"/>
      <c r="Z1778" s="6"/>
      <c r="AA1778" s="48"/>
      <c r="AB1778" s="48"/>
      <c r="AC1778" s="6"/>
      <c r="AD1778" s="6"/>
      <c r="AE1778" s="6"/>
      <c r="AF1778" s="6"/>
    </row>
    <row r="1779" spans="1:32" ht="15.75" thickBot="1">
      <c r="A1779" s="6"/>
      <c r="B1779" s="6"/>
      <c r="C1779" s="6"/>
      <c r="D1779" s="6"/>
      <c r="I1779" s="6"/>
      <c r="J1779" s="6"/>
      <c r="K1779" s="6"/>
      <c r="L1779" s="6"/>
      <c r="M1779" s="6"/>
      <c r="N1779" s="6"/>
      <c r="O1779" s="6"/>
      <c r="P1779" s="6"/>
      <c r="Q1779" s="60" t="s">
        <v>2636</v>
      </c>
      <c r="R1779" s="6" t="s">
        <v>4316</v>
      </c>
      <c r="S1779" s="18">
        <v>57</v>
      </c>
      <c r="T1779" s="18">
        <v>57</v>
      </c>
      <c r="U1779" s="46">
        <f t="shared" si="83"/>
        <v>1</v>
      </c>
      <c r="V1779" s="6"/>
      <c r="W1779">
        <f t="shared" si="84"/>
        <v>57</v>
      </c>
      <c r="X1779" s="6"/>
      <c r="Y1779" s="6"/>
      <c r="Z1779" s="6"/>
      <c r="AA1779" s="48"/>
      <c r="AB1779" s="48"/>
      <c r="AC1779" s="6"/>
      <c r="AD1779" s="6"/>
      <c r="AE1779" s="6"/>
      <c r="AF1779" s="6"/>
    </row>
    <row r="1780" spans="1:32" ht="15.75" thickBot="1">
      <c r="A1780" s="6"/>
      <c r="B1780" s="6"/>
      <c r="C1780" s="6"/>
      <c r="D1780" s="6"/>
      <c r="I1780" s="6"/>
      <c r="J1780" s="6"/>
      <c r="K1780" s="6"/>
      <c r="L1780" s="6"/>
      <c r="M1780" s="6"/>
      <c r="N1780" s="6"/>
      <c r="O1780" s="6"/>
      <c r="P1780" s="6"/>
      <c r="Q1780" s="60" t="s">
        <v>2637</v>
      </c>
      <c r="R1780" s="6" t="s">
        <v>4317</v>
      </c>
      <c r="S1780" s="18">
        <v>57</v>
      </c>
      <c r="T1780" s="18">
        <v>57</v>
      </c>
      <c r="U1780" s="46">
        <f t="shared" si="83"/>
        <v>1</v>
      </c>
      <c r="V1780" s="6"/>
      <c r="W1780">
        <f t="shared" si="84"/>
        <v>57</v>
      </c>
      <c r="X1780" s="6"/>
      <c r="Y1780" s="6"/>
      <c r="Z1780" s="6"/>
      <c r="AA1780" s="48"/>
      <c r="AB1780" s="48"/>
      <c r="AC1780" s="6"/>
      <c r="AD1780" s="6"/>
      <c r="AE1780" s="6"/>
      <c r="AF1780" s="6"/>
    </row>
    <row r="1781" spans="1:32" ht="15.75" thickBot="1">
      <c r="A1781" s="6"/>
      <c r="B1781" s="6"/>
      <c r="C1781" s="6"/>
      <c r="D1781" s="6"/>
      <c r="I1781" s="6"/>
      <c r="J1781" s="6"/>
      <c r="K1781" s="6"/>
      <c r="L1781" s="6"/>
      <c r="M1781" s="6"/>
      <c r="N1781" s="6"/>
      <c r="O1781" s="6"/>
      <c r="P1781" s="6"/>
      <c r="Q1781" s="60" t="s">
        <v>2638</v>
      </c>
      <c r="R1781" s="6" t="s">
        <v>4318</v>
      </c>
      <c r="S1781" s="18">
        <v>49</v>
      </c>
      <c r="T1781" s="18">
        <v>49</v>
      </c>
      <c r="U1781" s="46">
        <f t="shared" si="83"/>
        <v>1</v>
      </c>
      <c r="V1781" s="6"/>
      <c r="W1781">
        <f t="shared" si="84"/>
        <v>49</v>
      </c>
      <c r="X1781" s="6"/>
      <c r="Y1781" s="6"/>
      <c r="Z1781" s="6"/>
      <c r="AA1781" s="48"/>
      <c r="AB1781" s="48"/>
      <c r="AC1781" s="6"/>
      <c r="AD1781" s="6"/>
      <c r="AE1781" s="6"/>
      <c r="AF1781" s="6"/>
    </row>
    <row r="1782" spans="1:32" ht="15.75" thickBot="1">
      <c r="A1782" s="6"/>
      <c r="B1782" s="6"/>
      <c r="C1782" s="6"/>
      <c r="D1782" s="6"/>
      <c r="I1782" s="6"/>
      <c r="J1782" s="6"/>
      <c r="K1782" s="6"/>
      <c r="L1782" s="6"/>
      <c r="M1782" s="6"/>
      <c r="N1782" s="6"/>
      <c r="O1782" s="6"/>
      <c r="P1782" s="6"/>
      <c r="Q1782" s="60" t="s">
        <v>2639</v>
      </c>
      <c r="R1782" s="23" t="s">
        <v>4319</v>
      </c>
      <c r="S1782" s="59">
        <v>531</v>
      </c>
      <c r="T1782" s="59">
        <v>8</v>
      </c>
      <c r="U1782" s="47">
        <f t="shared" si="83"/>
        <v>1.5065913370998116E-2</v>
      </c>
      <c r="V1782" s="6"/>
      <c r="W1782">
        <f t="shared" si="84"/>
        <v>8</v>
      </c>
      <c r="X1782" s="6"/>
      <c r="Y1782" s="6"/>
      <c r="Z1782" s="6"/>
      <c r="AA1782" s="48"/>
      <c r="AB1782" s="48"/>
      <c r="AC1782" s="6"/>
      <c r="AD1782" s="6"/>
      <c r="AE1782" s="6"/>
      <c r="AF1782" s="6"/>
    </row>
    <row r="1783" spans="1:32" ht="15.75" thickBot="1">
      <c r="A1783" s="6"/>
      <c r="B1783" s="6"/>
      <c r="C1783" s="6"/>
      <c r="D1783" s="6"/>
      <c r="I1783" s="6"/>
      <c r="J1783" s="6"/>
      <c r="K1783" s="6"/>
      <c r="L1783" s="6"/>
      <c r="M1783" s="6"/>
      <c r="N1783" s="6"/>
      <c r="O1783" s="6"/>
      <c r="P1783" s="6"/>
      <c r="Q1783" s="60" t="s">
        <v>2640</v>
      </c>
      <c r="R1783" s="6" t="s">
        <v>4320</v>
      </c>
      <c r="S1783" s="18">
        <v>128</v>
      </c>
      <c r="T1783" s="18">
        <v>128</v>
      </c>
      <c r="U1783" s="46">
        <f t="shared" si="83"/>
        <v>1</v>
      </c>
      <c r="V1783" s="6"/>
      <c r="W1783">
        <f t="shared" si="84"/>
        <v>128</v>
      </c>
      <c r="X1783" s="6"/>
      <c r="Y1783" s="6"/>
      <c r="Z1783" s="6"/>
      <c r="AA1783" s="48"/>
      <c r="AB1783" s="48"/>
      <c r="AC1783" s="6"/>
      <c r="AD1783" s="6"/>
      <c r="AE1783" s="6"/>
      <c r="AF1783" s="6"/>
    </row>
    <row r="1784" spans="1:32" ht="15.75" thickBot="1">
      <c r="A1784" s="6"/>
      <c r="B1784" s="6"/>
      <c r="C1784" s="6"/>
      <c r="D1784" s="6"/>
      <c r="I1784" s="6"/>
      <c r="J1784" s="6"/>
      <c r="K1784" s="6"/>
      <c r="L1784" s="6"/>
      <c r="M1784" s="6"/>
      <c r="N1784" s="6"/>
      <c r="O1784" s="6"/>
      <c r="P1784" s="6"/>
      <c r="Q1784" s="60" t="s">
        <v>2641</v>
      </c>
      <c r="R1784" s="6" t="s">
        <v>4321</v>
      </c>
      <c r="S1784" s="18">
        <v>126</v>
      </c>
      <c r="T1784" s="18">
        <v>126</v>
      </c>
      <c r="U1784" s="46">
        <f t="shared" si="83"/>
        <v>1</v>
      </c>
      <c r="V1784" s="6"/>
      <c r="W1784">
        <f t="shared" si="84"/>
        <v>126</v>
      </c>
      <c r="X1784" s="6"/>
      <c r="Y1784" s="6"/>
      <c r="Z1784" s="6"/>
      <c r="AA1784" s="48"/>
      <c r="AB1784" s="48"/>
      <c r="AC1784" s="6"/>
      <c r="AD1784" s="6"/>
      <c r="AE1784" s="6"/>
      <c r="AF1784" s="6"/>
    </row>
    <row r="1785" spans="1:32" ht="15.75" thickBot="1">
      <c r="A1785" s="6"/>
      <c r="B1785" s="6"/>
      <c r="C1785" s="6"/>
      <c r="D1785" s="6"/>
      <c r="I1785" s="6"/>
      <c r="J1785" s="6"/>
      <c r="K1785" s="6"/>
      <c r="L1785" s="6"/>
      <c r="M1785" s="6"/>
      <c r="N1785" s="6"/>
      <c r="O1785" s="6"/>
      <c r="P1785" s="6"/>
      <c r="Q1785" s="60" t="s">
        <v>2642</v>
      </c>
      <c r="R1785" s="6" t="s">
        <v>4322</v>
      </c>
      <c r="S1785" s="18">
        <v>34</v>
      </c>
      <c r="T1785" s="18">
        <v>34</v>
      </c>
      <c r="U1785" s="46">
        <f t="shared" si="83"/>
        <v>1</v>
      </c>
      <c r="V1785" s="6"/>
      <c r="W1785">
        <f t="shared" si="84"/>
        <v>34</v>
      </c>
      <c r="X1785" s="6"/>
      <c r="Y1785" s="6"/>
      <c r="Z1785" s="6"/>
      <c r="AA1785" s="48"/>
      <c r="AB1785" s="48"/>
      <c r="AC1785" s="6"/>
      <c r="AD1785" s="6"/>
      <c r="AE1785" s="6"/>
      <c r="AF1785" s="6"/>
    </row>
    <row r="1786" spans="1:32" ht="15.75" thickBot="1">
      <c r="A1786" s="6"/>
      <c r="B1786" s="6"/>
      <c r="C1786" s="6"/>
      <c r="D1786" s="6"/>
      <c r="I1786" s="6"/>
      <c r="J1786" s="6"/>
      <c r="K1786" s="6"/>
      <c r="L1786" s="6"/>
      <c r="M1786" s="6"/>
      <c r="N1786" s="6"/>
      <c r="O1786" s="6"/>
      <c r="P1786" s="6"/>
      <c r="Q1786" s="60" t="s">
        <v>2643</v>
      </c>
      <c r="R1786" s="6" t="s">
        <v>4323</v>
      </c>
      <c r="S1786" s="18">
        <v>65</v>
      </c>
      <c r="T1786" s="18">
        <v>65</v>
      </c>
      <c r="U1786" s="46">
        <f t="shared" si="83"/>
        <v>1</v>
      </c>
      <c r="V1786" s="6"/>
      <c r="W1786">
        <f t="shared" si="84"/>
        <v>65</v>
      </c>
      <c r="X1786" s="6"/>
      <c r="Y1786" s="6"/>
      <c r="Z1786" s="6"/>
      <c r="AA1786" s="48"/>
      <c r="AB1786" s="48"/>
      <c r="AC1786" s="6"/>
      <c r="AD1786" s="6"/>
      <c r="AE1786" s="6"/>
      <c r="AF1786" s="6"/>
    </row>
    <row r="1787" spans="1:32" ht="15.75" thickBot="1">
      <c r="A1787" s="6"/>
      <c r="B1787" s="6"/>
      <c r="C1787" s="6"/>
      <c r="D1787" s="6"/>
      <c r="I1787" s="6"/>
      <c r="J1787" s="6"/>
      <c r="K1787" s="6"/>
      <c r="L1787" s="6"/>
      <c r="M1787" s="6"/>
      <c r="N1787" s="6"/>
      <c r="O1787" s="6"/>
      <c r="P1787" s="6"/>
      <c r="Q1787" s="60" t="s">
        <v>2644</v>
      </c>
      <c r="R1787" s="6" t="s">
        <v>4324</v>
      </c>
      <c r="S1787" s="18">
        <v>63</v>
      </c>
      <c r="T1787" s="18">
        <v>63</v>
      </c>
      <c r="U1787" s="46">
        <f t="shared" si="83"/>
        <v>1</v>
      </c>
      <c r="V1787" s="6"/>
      <c r="W1787">
        <f t="shared" si="84"/>
        <v>63</v>
      </c>
      <c r="X1787" s="6"/>
      <c r="Y1787" s="6"/>
      <c r="Z1787" s="6"/>
      <c r="AA1787" s="48"/>
      <c r="AB1787" s="48"/>
      <c r="AC1787" s="6"/>
      <c r="AD1787" s="6"/>
      <c r="AE1787" s="6"/>
      <c r="AF1787" s="6"/>
    </row>
    <row r="1788" spans="1:32" ht="15.75" thickBot="1">
      <c r="A1788" s="6"/>
      <c r="B1788" s="6"/>
      <c r="C1788" s="6"/>
      <c r="D1788" s="6"/>
      <c r="I1788" s="6"/>
      <c r="J1788" s="6"/>
      <c r="K1788" s="6"/>
      <c r="L1788" s="6"/>
      <c r="M1788" s="6"/>
      <c r="N1788" s="6"/>
      <c r="O1788" s="6"/>
      <c r="P1788" s="6"/>
      <c r="Q1788" s="60" t="s">
        <v>2645</v>
      </c>
      <c r="R1788" s="6" t="s">
        <v>4325</v>
      </c>
      <c r="S1788" s="18">
        <v>115</v>
      </c>
      <c r="T1788" s="18">
        <v>115</v>
      </c>
      <c r="U1788" s="46">
        <f t="shared" si="83"/>
        <v>1</v>
      </c>
      <c r="V1788" s="6"/>
      <c r="W1788">
        <f t="shared" si="84"/>
        <v>115</v>
      </c>
      <c r="X1788" s="6"/>
      <c r="Y1788" s="6"/>
      <c r="Z1788" s="6"/>
      <c r="AA1788" s="48"/>
      <c r="AB1788" s="48"/>
      <c r="AC1788" s="6"/>
      <c r="AD1788" s="6"/>
      <c r="AE1788" s="6"/>
      <c r="AF1788" s="6"/>
    </row>
    <row r="1789" spans="1:32" ht="15.75" thickBot="1">
      <c r="A1789" s="6"/>
      <c r="B1789" s="6"/>
      <c r="C1789" s="6"/>
      <c r="D1789" s="6"/>
      <c r="I1789" s="6"/>
      <c r="J1789" s="6"/>
      <c r="K1789" s="6"/>
      <c r="L1789" s="6"/>
      <c r="M1789" s="6"/>
      <c r="N1789" s="6"/>
      <c r="O1789" s="6"/>
      <c r="P1789" s="6"/>
      <c r="Q1789" s="60" t="s">
        <v>2646</v>
      </c>
      <c r="R1789" s="6" t="s">
        <v>4326</v>
      </c>
      <c r="S1789" s="18">
        <v>118</v>
      </c>
      <c r="T1789" s="18">
        <v>118</v>
      </c>
      <c r="U1789" s="46">
        <f t="shared" si="83"/>
        <v>1</v>
      </c>
      <c r="V1789" s="6"/>
      <c r="W1789">
        <f t="shared" si="84"/>
        <v>118</v>
      </c>
      <c r="X1789" s="6"/>
      <c r="Y1789" s="6"/>
      <c r="Z1789" s="6"/>
      <c r="AA1789" s="48"/>
      <c r="AB1789" s="48"/>
      <c r="AC1789" s="6"/>
      <c r="AD1789" s="6"/>
      <c r="AE1789" s="6"/>
      <c r="AF1789" s="6"/>
    </row>
    <row r="1790" spans="1:32" ht="15.75" thickBot="1">
      <c r="A1790" s="6"/>
      <c r="B1790" s="6"/>
      <c r="C1790" s="6"/>
      <c r="D1790" s="6"/>
      <c r="I1790" s="6"/>
      <c r="J1790" s="6"/>
      <c r="K1790" s="6"/>
      <c r="L1790" s="6"/>
      <c r="M1790" s="6"/>
      <c r="N1790" s="6"/>
      <c r="O1790" s="6"/>
      <c r="P1790" s="6"/>
      <c r="Q1790" s="60" t="s">
        <v>2647</v>
      </c>
      <c r="R1790" s="6" t="s">
        <v>4327</v>
      </c>
      <c r="S1790" s="18">
        <v>72</v>
      </c>
      <c r="T1790" s="18">
        <v>72</v>
      </c>
      <c r="U1790" s="46">
        <f t="shared" si="83"/>
        <v>1</v>
      </c>
      <c r="V1790" s="6"/>
      <c r="W1790">
        <f t="shared" si="84"/>
        <v>72</v>
      </c>
      <c r="X1790" s="6"/>
      <c r="Y1790" s="6"/>
      <c r="Z1790" s="6"/>
      <c r="AA1790" s="48"/>
      <c r="AB1790" s="48"/>
      <c r="AC1790" s="6"/>
      <c r="AD1790" s="6"/>
      <c r="AE1790" s="6"/>
      <c r="AF1790" s="6"/>
    </row>
    <row r="1791" spans="1:32" ht="15.75" thickBot="1">
      <c r="A1791" s="6"/>
      <c r="B1791" s="6"/>
      <c r="C1791" s="6"/>
      <c r="D1791" s="6"/>
      <c r="I1791" s="6"/>
      <c r="J1791" s="6"/>
      <c r="K1791" s="6"/>
      <c r="L1791" s="6"/>
      <c r="M1791" s="6"/>
      <c r="N1791" s="6"/>
      <c r="O1791" s="6"/>
      <c r="P1791" s="6"/>
      <c r="Q1791" s="60" t="s">
        <v>2648</v>
      </c>
      <c r="R1791" s="6" t="s">
        <v>4328</v>
      </c>
      <c r="S1791" s="18">
        <v>83</v>
      </c>
      <c r="T1791" s="18">
        <v>83</v>
      </c>
      <c r="U1791" s="46">
        <f t="shared" ref="U1791:U1854" si="85">T1791/S1791</f>
        <v>1</v>
      </c>
      <c r="V1791" s="6"/>
      <c r="W1791">
        <f t="shared" si="84"/>
        <v>83</v>
      </c>
      <c r="X1791" s="6"/>
      <c r="Y1791" s="6"/>
      <c r="Z1791" s="6"/>
      <c r="AA1791" s="48"/>
      <c r="AB1791" s="48"/>
      <c r="AC1791" s="6"/>
      <c r="AD1791" s="6"/>
      <c r="AE1791" s="6"/>
      <c r="AF1791" s="6"/>
    </row>
    <row r="1792" spans="1:32" ht="15.75" thickBot="1">
      <c r="A1792" s="6"/>
      <c r="B1792" s="6"/>
      <c r="C1792" s="6"/>
      <c r="D1792" s="6"/>
      <c r="I1792" s="6"/>
      <c r="J1792" s="6"/>
      <c r="K1792" s="6"/>
      <c r="L1792" s="6"/>
      <c r="M1792" s="6"/>
      <c r="N1792" s="6"/>
      <c r="O1792" s="6"/>
      <c r="P1792" s="6"/>
      <c r="Q1792" s="60" t="s">
        <v>2649</v>
      </c>
      <c r="R1792" s="6" t="s">
        <v>4329</v>
      </c>
      <c r="S1792" s="18">
        <v>83</v>
      </c>
      <c r="T1792" s="18">
        <v>83</v>
      </c>
      <c r="U1792" s="46">
        <f t="shared" si="85"/>
        <v>1</v>
      </c>
      <c r="V1792" s="6"/>
      <c r="W1792">
        <f t="shared" si="84"/>
        <v>83</v>
      </c>
      <c r="X1792" s="6"/>
      <c r="Y1792" s="6"/>
      <c r="Z1792" s="6"/>
      <c r="AA1792" s="48"/>
      <c r="AB1792" s="48"/>
      <c r="AC1792" s="6"/>
      <c r="AD1792" s="6"/>
      <c r="AE1792" s="6"/>
      <c r="AF1792" s="6"/>
    </row>
    <row r="1793" spans="1:32" ht="15.75" thickBot="1">
      <c r="A1793" s="6"/>
      <c r="B1793" s="6"/>
      <c r="C1793" s="6"/>
      <c r="D1793" s="6"/>
      <c r="I1793" s="6"/>
      <c r="J1793" s="6"/>
      <c r="K1793" s="6"/>
      <c r="L1793" s="6"/>
      <c r="M1793" s="6"/>
      <c r="N1793" s="6"/>
      <c r="O1793" s="6"/>
      <c r="P1793" s="6"/>
      <c r="Q1793" s="60" t="s">
        <v>2650</v>
      </c>
      <c r="R1793" s="6" t="s">
        <v>4330</v>
      </c>
      <c r="S1793" s="18">
        <v>78</v>
      </c>
      <c r="T1793" s="18">
        <v>78</v>
      </c>
      <c r="U1793" s="46">
        <f t="shared" si="85"/>
        <v>1</v>
      </c>
      <c r="V1793" s="6"/>
      <c r="W1793">
        <f t="shared" si="84"/>
        <v>78</v>
      </c>
      <c r="X1793" s="6"/>
      <c r="Y1793" s="6"/>
      <c r="Z1793" s="6"/>
      <c r="AA1793" s="48"/>
      <c r="AB1793" s="48"/>
      <c r="AC1793" s="6"/>
      <c r="AD1793" s="6"/>
      <c r="AE1793" s="6"/>
      <c r="AF1793" s="6"/>
    </row>
    <row r="1794" spans="1:32" ht="15.75" thickBot="1">
      <c r="A1794" s="6"/>
      <c r="B1794" s="6"/>
      <c r="C1794" s="6"/>
      <c r="D1794" s="6"/>
      <c r="I1794" s="6"/>
      <c r="J1794" s="6"/>
      <c r="K1794" s="6"/>
      <c r="L1794" s="6"/>
      <c r="M1794" s="6"/>
      <c r="N1794" s="6"/>
      <c r="O1794" s="6"/>
      <c r="P1794" s="6"/>
      <c r="Q1794" s="60" t="s">
        <v>2651</v>
      </c>
      <c r="R1794" s="6" t="s">
        <v>4331</v>
      </c>
      <c r="S1794" s="18">
        <v>68</v>
      </c>
      <c r="T1794" s="18">
        <v>68</v>
      </c>
      <c r="U1794" s="46">
        <f t="shared" si="85"/>
        <v>1</v>
      </c>
      <c r="V1794" s="6"/>
      <c r="W1794">
        <f t="shared" si="84"/>
        <v>68</v>
      </c>
      <c r="X1794" s="6"/>
      <c r="Y1794" s="6"/>
      <c r="Z1794" s="6"/>
      <c r="AA1794" s="48"/>
      <c r="AB1794" s="48"/>
      <c r="AC1794" s="6"/>
      <c r="AD1794" s="6"/>
      <c r="AE1794" s="6"/>
      <c r="AF1794" s="6"/>
    </row>
    <row r="1795" spans="1:32" ht="15.75" thickBot="1">
      <c r="A1795" s="6"/>
      <c r="B1795" s="6"/>
      <c r="C1795" s="6"/>
      <c r="D1795" s="6"/>
      <c r="I1795" s="6"/>
      <c r="J1795" s="6"/>
      <c r="K1795" s="6"/>
      <c r="L1795" s="6"/>
      <c r="M1795" s="6"/>
      <c r="N1795" s="6"/>
      <c r="O1795" s="6"/>
      <c r="P1795" s="6"/>
      <c r="Q1795" s="60" t="s">
        <v>2652</v>
      </c>
      <c r="R1795" s="6" t="s">
        <v>4332</v>
      </c>
      <c r="S1795" s="18">
        <v>77</v>
      </c>
      <c r="T1795" s="18">
        <v>77</v>
      </c>
      <c r="U1795" s="46">
        <f t="shared" si="85"/>
        <v>1</v>
      </c>
      <c r="V1795" s="6"/>
      <c r="W1795">
        <f t="shared" ref="W1795:W1858" si="86">+IF(AND(OR(V1795&gt;T1795,2&lt;T1795),V1795&gt;0),V1795,T1795)</f>
        <v>77</v>
      </c>
      <c r="X1795" s="6"/>
      <c r="Y1795" s="6"/>
      <c r="Z1795" s="6"/>
      <c r="AA1795" s="48"/>
      <c r="AB1795" s="48"/>
      <c r="AC1795" s="6"/>
      <c r="AD1795" s="6"/>
      <c r="AE1795" s="6"/>
      <c r="AF1795" s="6"/>
    </row>
    <row r="1796" spans="1:32" ht="15.75" thickBot="1">
      <c r="A1796" s="6"/>
      <c r="B1796" s="6"/>
      <c r="C1796" s="6"/>
      <c r="D1796" s="6"/>
      <c r="I1796" s="6"/>
      <c r="J1796" s="6"/>
      <c r="K1796" s="6"/>
      <c r="L1796" s="6"/>
      <c r="M1796" s="6"/>
      <c r="N1796" s="6"/>
      <c r="O1796" s="6"/>
      <c r="P1796" s="6"/>
      <c r="Q1796" s="60" t="s">
        <v>2653</v>
      </c>
      <c r="R1796" s="6" t="s">
        <v>4333</v>
      </c>
      <c r="S1796" s="18">
        <v>38</v>
      </c>
      <c r="T1796" s="18">
        <v>38</v>
      </c>
      <c r="U1796" s="46">
        <f t="shared" si="85"/>
        <v>1</v>
      </c>
      <c r="V1796" s="6"/>
      <c r="W1796">
        <f t="shared" si="86"/>
        <v>38</v>
      </c>
      <c r="X1796" s="6"/>
      <c r="Y1796" s="6"/>
      <c r="Z1796" s="6"/>
      <c r="AA1796" s="48"/>
      <c r="AB1796" s="48"/>
      <c r="AC1796" s="6"/>
      <c r="AD1796" s="6"/>
      <c r="AE1796" s="6"/>
      <c r="AF1796" s="6"/>
    </row>
    <row r="1797" spans="1:32" ht="15.75" thickBot="1">
      <c r="A1797" s="6"/>
      <c r="B1797" s="6"/>
      <c r="C1797" s="6"/>
      <c r="D1797" s="6"/>
      <c r="I1797" s="6"/>
      <c r="J1797" s="6"/>
      <c r="K1797" s="6"/>
      <c r="L1797" s="6"/>
      <c r="M1797" s="6"/>
      <c r="N1797" s="6"/>
      <c r="O1797" s="6"/>
      <c r="P1797" s="6"/>
      <c r="Q1797" s="60" t="s">
        <v>2654</v>
      </c>
      <c r="R1797" s="6" t="s">
        <v>4334</v>
      </c>
      <c r="S1797" s="18">
        <v>61</v>
      </c>
      <c r="T1797" s="18">
        <v>61</v>
      </c>
      <c r="U1797" s="46">
        <f t="shared" si="85"/>
        <v>1</v>
      </c>
      <c r="V1797" s="6"/>
      <c r="W1797">
        <f t="shared" si="86"/>
        <v>61</v>
      </c>
      <c r="X1797" s="6"/>
      <c r="Y1797" s="6"/>
      <c r="Z1797" s="6"/>
      <c r="AA1797" s="48"/>
      <c r="AB1797" s="48"/>
      <c r="AC1797" s="6"/>
      <c r="AD1797" s="6"/>
      <c r="AE1797" s="6"/>
      <c r="AF1797" s="6"/>
    </row>
    <row r="1798" spans="1:32" ht="15.75" thickBot="1">
      <c r="A1798" s="6"/>
      <c r="B1798" s="6"/>
      <c r="C1798" s="6"/>
      <c r="D1798" s="6"/>
      <c r="I1798" s="6"/>
      <c r="J1798" s="6"/>
      <c r="K1798" s="6"/>
      <c r="L1798" s="6"/>
      <c r="M1798" s="6"/>
      <c r="N1798" s="6"/>
      <c r="O1798" s="6"/>
      <c r="P1798" s="6"/>
      <c r="Q1798" s="60" t="s">
        <v>2655</v>
      </c>
      <c r="R1798" s="6" t="s">
        <v>4335</v>
      </c>
      <c r="S1798" s="18">
        <v>72</v>
      </c>
      <c r="T1798" s="18">
        <v>72</v>
      </c>
      <c r="U1798" s="46">
        <f t="shared" si="85"/>
        <v>1</v>
      </c>
      <c r="V1798" s="6"/>
      <c r="W1798">
        <f t="shared" si="86"/>
        <v>72</v>
      </c>
      <c r="X1798" s="6"/>
      <c r="Y1798" s="6"/>
      <c r="Z1798" s="6"/>
      <c r="AA1798" s="48"/>
      <c r="AB1798" s="48"/>
      <c r="AC1798" s="6"/>
      <c r="AD1798" s="6"/>
      <c r="AE1798" s="6"/>
      <c r="AF1798" s="6"/>
    </row>
    <row r="1799" spans="1:32" ht="15.75" thickBot="1">
      <c r="A1799" s="6"/>
      <c r="B1799" s="6"/>
      <c r="C1799" s="6"/>
      <c r="D1799" s="6"/>
      <c r="I1799" s="6"/>
      <c r="J1799" s="6"/>
      <c r="K1799" s="6"/>
      <c r="L1799" s="6"/>
      <c r="M1799" s="6"/>
      <c r="N1799" s="6"/>
      <c r="O1799" s="6"/>
      <c r="P1799" s="6"/>
      <c r="Q1799" s="60" t="s">
        <v>2656</v>
      </c>
      <c r="R1799" s="6" t="s">
        <v>4336</v>
      </c>
      <c r="S1799" s="18">
        <v>34</v>
      </c>
      <c r="T1799" s="18">
        <v>34</v>
      </c>
      <c r="U1799" s="46">
        <f t="shared" si="85"/>
        <v>1</v>
      </c>
      <c r="V1799" s="6"/>
      <c r="W1799">
        <f t="shared" si="86"/>
        <v>34</v>
      </c>
      <c r="X1799" s="6"/>
      <c r="Y1799" s="6"/>
      <c r="Z1799" s="6"/>
      <c r="AA1799" s="48"/>
      <c r="AB1799" s="48"/>
      <c r="AC1799" s="6"/>
      <c r="AD1799" s="6"/>
      <c r="AE1799" s="6"/>
      <c r="AF1799" s="6"/>
    </row>
    <row r="1800" spans="1:32" ht="15.75" thickBot="1">
      <c r="A1800" s="6"/>
      <c r="B1800" s="6"/>
      <c r="C1800" s="6"/>
      <c r="D1800" s="6"/>
      <c r="I1800" s="6"/>
      <c r="J1800" s="6"/>
      <c r="K1800" s="6"/>
      <c r="L1800" s="6"/>
      <c r="M1800" s="6"/>
      <c r="N1800" s="6"/>
      <c r="O1800" s="6"/>
      <c r="P1800" s="6"/>
      <c r="Q1800" s="60" t="s">
        <v>2657</v>
      </c>
      <c r="R1800" s="6" t="s">
        <v>4337</v>
      </c>
      <c r="S1800" s="18">
        <v>90</v>
      </c>
      <c r="T1800" s="18">
        <v>90</v>
      </c>
      <c r="U1800" s="46">
        <f t="shared" si="85"/>
        <v>1</v>
      </c>
      <c r="V1800" s="6"/>
      <c r="W1800">
        <f t="shared" si="86"/>
        <v>90</v>
      </c>
      <c r="X1800" s="6"/>
      <c r="Y1800" s="6"/>
      <c r="Z1800" s="6"/>
      <c r="AA1800" s="48"/>
      <c r="AB1800" s="48"/>
      <c r="AC1800" s="6"/>
      <c r="AD1800" s="6"/>
      <c r="AE1800" s="6"/>
      <c r="AF1800" s="6"/>
    </row>
    <row r="1801" spans="1:32" ht="15.75" thickBot="1">
      <c r="A1801" s="6"/>
      <c r="B1801" s="6"/>
      <c r="C1801" s="6"/>
      <c r="D1801" s="6"/>
      <c r="I1801" s="6"/>
      <c r="J1801" s="6"/>
      <c r="K1801" s="6"/>
      <c r="L1801" s="6"/>
      <c r="M1801" s="6"/>
      <c r="N1801" s="6"/>
      <c r="O1801" s="6"/>
      <c r="P1801" s="6"/>
      <c r="Q1801" s="60" t="s">
        <v>2658</v>
      </c>
      <c r="R1801" s="6" t="s">
        <v>4338</v>
      </c>
      <c r="S1801" s="18">
        <v>63</v>
      </c>
      <c r="T1801" s="18">
        <v>63</v>
      </c>
      <c r="U1801" s="46">
        <f t="shared" si="85"/>
        <v>1</v>
      </c>
      <c r="V1801" s="6"/>
      <c r="W1801">
        <f t="shared" si="86"/>
        <v>63</v>
      </c>
      <c r="X1801" s="6"/>
      <c r="Y1801" s="6"/>
      <c r="Z1801" s="6"/>
      <c r="AA1801" s="48"/>
      <c r="AB1801" s="48"/>
      <c r="AC1801" s="6"/>
      <c r="AD1801" s="6"/>
      <c r="AE1801" s="6"/>
      <c r="AF1801" s="6"/>
    </row>
    <row r="1802" spans="1:32" ht="15.75" thickBot="1">
      <c r="A1802" s="6"/>
      <c r="B1802" s="6"/>
      <c r="C1802" s="6"/>
      <c r="D1802" s="6"/>
      <c r="I1802" s="6"/>
      <c r="J1802" s="6"/>
      <c r="K1802" s="6"/>
      <c r="L1802" s="6"/>
      <c r="M1802" s="6"/>
      <c r="N1802" s="6"/>
      <c r="O1802" s="6"/>
      <c r="P1802" s="6"/>
      <c r="Q1802" s="60" t="s">
        <v>2659</v>
      </c>
      <c r="R1802" s="6" t="s">
        <v>4339</v>
      </c>
      <c r="S1802" s="18">
        <v>43</v>
      </c>
      <c r="T1802" s="18">
        <v>43</v>
      </c>
      <c r="U1802" s="46">
        <f t="shared" si="85"/>
        <v>1</v>
      </c>
      <c r="V1802" s="6"/>
      <c r="W1802">
        <f t="shared" si="86"/>
        <v>43</v>
      </c>
      <c r="X1802" s="6"/>
      <c r="Y1802" s="6"/>
      <c r="Z1802" s="6"/>
      <c r="AA1802" s="48"/>
      <c r="AB1802" s="48"/>
      <c r="AC1802" s="6"/>
      <c r="AD1802" s="6"/>
      <c r="AE1802" s="6"/>
      <c r="AF1802" s="6"/>
    </row>
    <row r="1803" spans="1:32" ht="15.75" thickBot="1">
      <c r="A1803" s="6"/>
      <c r="B1803" s="6"/>
      <c r="C1803" s="6"/>
      <c r="D1803" s="6"/>
      <c r="I1803" s="6"/>
      <c r="J1803" s="6"/>
      <c r="K1803" s="6"/>
      <c r="L1803" s="6"/>
      <c r="M1803" s="6"/>
      <c r="N1803" s="6"/>
      <c r="O1803" s="6"/>
      <c r="P1803" s="6"/>
      <c r="Q1803" s="60" t="s">
        <v>2660</v>
      </c>
      <c r="R1803" s="6" t="s">
        <v>4340</v>
      </c>
      <c r="S1803" s="18">
        <v>52</v>
      </c>
      <c r="T1803" s="18">
        <v>52</v>
      </c>
      <c r="U1803" s="46">
        <f t="shared" si="85"/>
        <v>1</v>
      </c>
      <c r="V1803" s="6"/>
      <c r="W1803">
        <f t="shared" si="86"/>
        <v>52</v>
      </c>
      <c r="X1803" s="6"/>
      <c r="Y1803" s="6"/>
      <c r="Z1803" s="6"/>
      <c r="AA1803" s="48"/>
      <c r="AB1803" s="48"/>
      <c r="AC1803" s="6"/>
      <c r="AD1803" s="6"/>
      <c r="AE1803" s="6"/>
      <c r="AF1803" s="6"/>
    </row>
    <row r="1804" spans="1:32" ht="15.75" thickBot="1">
      <c r="A1804" s="6"/>
      <c r="B1804" s="6"/>
      <c r="C1804" s="6"/>
      <c r="D1804" s="6"/>
      <c r="I1804" s="6"/>
      <c r="J1804" s="6"/>
      <c r="K1804" s="6"/>
      <c r="L1804" s="6"/>
      <c r="M1804" s="6"/>
      <c r="N1804" s="6"/>
      <c r="O1804" s="6"/>
      <c r="P1804" s="6"/>
      <c r="Q1804" s="60" t="s">
        <v>2661</v>
      </c>
      <c r="R1804" s="6" t="s">
        <v>4341</v>
      </c>
      <c r="S1804" s="18">
        <v>34</v>
      </c>
      <c r="T1804" s="18">
        <v>34</v>
      </c>
      <c r="U1804" s="46">
        <f t="shared" si="85"/>
        <v>1</v>
      </c>
      <c r="V1804" s="6"/>
      <c r="W1804">
        <f t="shared" si="86"/>
        <v>34</v>
      </c>
      <c r="X1804" s="6"/>
      <c r="Y1804" s="6"/>
      <c r="Z1804" s="6"/>
      <c r="AA1804" s="48"/>
      <c r="AB1804" s="48"/>
      <c r="AC1804" s="6"/>
      <c r="AD1804" s="6"/>
      <c r="AE1804" s="6"/>
      <c r="AF1804" s="6"/>
    </row>
    <row r="1805" spans="1:32" ht="15.75" thickBot="1">
      <c r="A1805" s="6"/>
      <c r="B1805" s="6"/>
      <c r="C1805" s="6"/>
      <c r="D1805" s="6"/>
      <c r="I1805" s="6"/>
      <c r="J1805" s="6"/>
      <c r="K1805" s="6"/>
      <c r="L1805" s="6"/>
      <c r="M1805" s="6"/>
      <c r="N1805" s="6"/>
      <c r="O1805" s="6"/>
      <c r="P1805" s="6"/>
      <c r="Q1805" s="60" t="s">
        <v>2662</v>
      </c>
      <c r="R1805" s="6" t="s">
        <v>4342</v>
      </c>
      <c r="S1805" s="18">
        <v>97</v>
      </c>
      <c r="T1805" s="18">
        <v>97</v>
      </c>
      <c r="U1805" s="46">
        <f t="shared" si="85"/>
        <v>1</v>
      </c>
      <c r="V1805" s="6"/>
      <c r="W1805">
        <f t="shared" si="86"/>
        <v>97</v>
      </c>
      <c r="X1805" s="6"/>
      <c r="Y1805" s="6"/>
      <c r="Z1805" s="6"/>
      <c r="AA1805" s="48"/>
      <c r="AB1805" s="48"/>
      <c r="AC1805" s="6"/>
      <c r="AD1805" s="6"/>
      <c r="AE1805" s="6"/>
      <c r="AF1805" s="6"/>
    </row>
    <row r="1806" spans="1:32" ht="15.75" thickBot="1">
      <c r="A1806" s="6"/>
      <c r="B1806" s="6"/>
      <c r="C1806" s="6"/>
      <c r="D1806" s="6"/>
      <c r="I1806" s="6"/>
      <c r="J1806" s="6"/>
      <c r="K1806" s="6"/>
      <c r="L1806" s="6"/>
      <c r="M1806" s="6"/>
      <c r="N1806" s="6"/>
      <c r="O1806" s="6"/>
      <c r="P1806" s="6"/>
      <c r="Q1806" s="60" t="s">
        <v>2663</v>
      </c>
      <c r="R1806" s="6" t="s">
        <v>4343</v>
      </c>
      <c r="S1806" s="18">
        <v>37</v>
      </c>
      <c r="T1806" s="18">
        <v>37</v>
      </c>
      <c r="U1806" s="46">
        <f t="shared" si="85"/>
        <v>1</v>
      </c>
      <c r="V1806" s="6"/>
      <c r="W1806">
        <f t="shared" si="86"/>
        <v>37</v>
      </c>
      <c r="X1806" s="6"/>
      <c r="Y1806" s="6"/>
      <c r="Z1806" s="6"/>
      <c r="AA1806" s="48"/>
      <c r="AB1806" s="48"/>
      <c r="AC1806" s="6"/>
      <c r="AD1806" s="6"/>
      <c r="AE1806" s="6"/>
      <c r="AF1806" s="6"/>
    </row>
    <row r="1807" spans="1:32" ht="15.75" thickBot="1">
      <c r="A1807" s="6"/>
      <c r="B1807" s="6"/>
      <c r="C1807" s="6"/>
      <c r="D1807" s="6"/>
      <c r="I1807" s="6"/>
      <c r="J1807" s="6"/>
      <c r="K1807" s="6"/>
      <c r="L1807" s="6"/>
      <c r="M1807" s="6"/>
      <c r="N1807" s="6"/>
      <c r="O1807" s="6"/>
      <c r="P1807" s="6"/>
      <c r="Q1807" s="60" t="s">
        <v>2664</v>
      </c>
      <c r="R1807" s="6" t="s">
        <v>4344</v>
      </c>
      <c r="S1807" s="18">
        <v>45</v>
      </c>
      <c r="T1807" s="18">
        <v>45</v>
      </c>
      <c r="U1807" s="46">
        <f t="shared" si="85"/>
        <v>1</v>
      </c>
      <c r="V1807" s="6"/>
      <c r="W1807">
        <f t="shared" si="86"/>
        <v>45</v>
      </c>
      <c r="X1807" s="6"/>
      <c r="Y1807" s="6"/>
      <c r="Z1807" s="6"/>
      <c r="AA1807" s="48"/>
      <c r="AB1807" s="48"/>
      <c r="AC1807" s="6"/>
      <c r="AD1807" s="6"/>
      <c r="AE1807" s="6"/>
      <c r="AF1807" s="6"/>
    </row>
    <row r="1808" spans="1:32" ht="15.75" thickBot="1">
      <c r="A1808" s="6"/>
      <c r="B1808" s="6"/>
      <c r="C1808" s="6"/>
      <c r="D1808" s="6"/>
      <c r="I1808" s="6"/>
      <c r="J1808" s="6"/>
      <c r="K1808" s="6"/>
      <c r="L1808" s="6"/>
      <c r="M1808" s="6"/>
      <c r="N1808" s="6"/>
      <c r="O1808" s="6"/>
      <c r="P1808" s="6"/>
      <c r="Q1808" s="60" t="s">
        <v>2665</v>
      </c>
      <c r="R1808" s="6" t="s">
        <v>4345</v>
      </c>
      <c r="S1808" s="18">
        <v>63</v>
      </c>
      <c r="T1808" s="18">
        <v>63</v>
      </c>
      <c r="U1808" s="46">
        <f t="shared" si="85"/>
        <v>1</v>
      </c>
      <c r="V1808" s="6"/>
      <c r="W1808">
        <f t="shared" si="86"/>
        <v>63</v>
      </c>
      <c r="X1808" s="6"/>
      <c r="Y1808" s="6"/>
      <c r="Z1808" s="6"/>
      <c r="AA1808" s="48"/>
      <c r="AB1808" s="48"/>
      <c r="AC1808" s="6"/>
      <c r="AD1808" s="6"/>
      <c r="AE1808" s="6"/>
      <c r="AF1808" s="6"/>
    </row>
    <row r="1809" spans="1:32" ht="15.75" thickBot="1">
      <c r="A1809" s="6"/>
      <c r="B1809" s="6"/>
      <c r="C1809" s="6"/>
      <c r="D1809" s="6"/>
      <c r="I1809" s="6"/>
      <c r="J1809" s="6"/>
      <c r="K1809" s="6"/>
      <c r="L1809" s="6"/>
      <c r="M1809" s="6"/>
      <c r="N1809" s="6"/>
      <c r="O1809" s="6"/>
      <c r="P1809" s="6"/>
      <c r="Q1809" s="60" t="s">
        <v>2666</v>
      </c>
      <c r="R1809" s="6" t="s">
        <v>4346</v>
      </c>
      <c r="S1809" s="18">
        <v>50</v>
      </c>
      <c r="T1809" s="18">
        <v>50</v>
      </c>
      <c r="U1809" s="46">
        <f t="shared" si="85"/>
        <v>1</v>
      </c>
      <c r="V1809" s="6"/>
      <c r="W1809">
        <f t="shared" si="86"/>
        <v>50</v>
      </c>
      <c r="X1809" s="6"/>
      <c r="Y1809" s="6"/>
      <c r="Z1809" s="6"/>
      <c r="AA1809" s="48"/>
      <c r="AB1809" s="48"/>
      <c r="AC1809" s="6"/>
      <c r="AD1809" s="6"/>
      <c r="AE1809" s="6"/>
      <c r="AF1809" s="6"/>
    </row>
    <row r="1810" spans="1:32" ht="15.75" thickBot="1">
      <c r="A1810" s="6"/>
      <c r="B1810" s="6"/>
      <c r="C1810" s="6"/>
      <c r="D1810" s="6"/>
      <c r="I1810" s="6"/>
      <c r="J1810" s="6"/>
      <c r="K1810" s="6"/>
      <c r="L1810" s="6"/>
      <c r="M1810" s="6"/>
      <c r="N1810" s="6"/>
      <c r="O1810" s="6"/>
      <c r="P1810" s="6"/>
      <c r="Q1810" s="60" t="s">
        <v>2667</v>
      </c>
      <c r="R1810" s="6" t="s">
        <v>4347</v>
      </c>
      <c r="S1810" s="18">
        <v>73</v>
      </c>
      <c r="T1810" s="18">
        <v>73</v>
      </c>
      <c r="U1810" s="46">
        <f t="shared" si="85"/>
        <v>1</v>
      </c>
      <c r="V1810" s="6"/>
      <c r="W1810">
        <f t="shared" si="86"/>
        <v>73</v>
      </c>
      <c r="X1810" s="6"/>
      <c r="Y1810" s="6"/>
      <c r="Z1810" s="6"/>
      <c r="AA1810" s="48"/>
      <c r="AB1810" s="48"/>
      <c r="AC1810" s="6"/>
      <c r="AD1810" s="6"/>
      <c r="AE1810" s="6"/>
      <c r="AF1810" s="6"/>
    </row>
    <row r="1811" spans="1:32" ht="15.75" thickBot="1">
      <c r="A1811" s="6"/>
      <c r="B1811" s="6"/>
      <c r="C1811" s="6"/>
      <c r="D1811" s="6"/>
      <c r="I1811" s="6"/>
      <c r="J1811" s="6"/>
      <c r="K1811" s="6"/>
      <c r="L1811" s="6"/>
      <c r="M1811" s="6"/>
      <c r="N1811" s="6"/>
      <c r="O1811" s="6"/>
      <c r="P1811" s="6"/>
      <c r="Q1811" s="60" t="s">
        <v>2668</v>
      </c>
      <c r="R1811" s="6" t="s">
        <v>4348</v>
      </c>
      <c r="S1811" s="18">
        <v>60</v>
      </c>
      <c r="T1811" s="18">
        <v>60</v>
      </c>
      <c r="U1811" s="46">
        <f t="shared" si="85"/>
        <v>1</v>
      </c>
      <c r="V1811" s="6"/>
      <c r="W1811">
        <f t="shared" si="86"/>
        <v>60</v>
      </c>
      <c r="X1811" s="6"/>
      <c r="Y1811" s="6"/>
      <c r="Z1811" s="6"/>
      <c r="AA1811" s="48"/>
      <c r="AB1811" s="48"/>
      <c r="AC1811" s="6"/>
      <c r="AD1811" s="6"/>
      <c r="AE1811" s="6"/>
      <c r="AF1811" s="6"/>
    </row>
    <row r="1812" spans="1:32" ht="15.75" thickBot="1">
      <c r="A1812" s="6"/>
      <c r="B1812" s="6"/>
      <c r="C1812" s="6"/>
      <c r="D1812" s="6"/>
      <c r="I1812" s="6"/>
      <c r="J1812" s="6"/>
      <c r="K1812" s="6"/>
      <c r="L1812" s="6"/>
      <c r="M1812" s="6"/>
      <c r="N1812" s="6"/>
      <c r="O1812" s="6"/>
      <c r="P1812" s="6"/>
      <c r="Q1812" s="60" t="s">
        <v>2669</v>
      </c>
      <c r="R1812" s="6" t="s">
        <v>4349</v>
      </c>
      <c r="S1812" s="18">
        <v>48</v>
      </c>
      <c r="T1812" s="18">
        <v>48</v>
      </c>
      <c r="U1812" s="46">
        <f t="shared" si="85"/>
        <v>1</v>
      </c>
      <c r="V1812" s="6"/>
      <c r="W1812">
        <f t="shared" si="86"/>
        <v>48</v>
      </c>
      <c r="X1812" s="6"/>
      <c r="Y1812" s="6"/>
      <c r="Z1812" s="6"/>
      <c r="AA1812" s="48"/>
      <c r="AB1812" s="48"/>
      <c r="AC1812" s="6"/>
      <c r="AD1812" s="6"/>
      <c r="AE1812" s="6"/>
      <c r="AF1812" s="6"/>
    </row>
    <row r="1813" spans="1:32" ht="15.75" thickBot="1">
      <c r="A1813" s="6"/>
      <c r="B1813" s="6"/>
      <c r="C1813" s="6"/>
      <c r="D1813" s="6"/>
      <c r="I1813" s="6"/>
      <c r="J1813" s="6"/>
      <c r="K1813" s="6"/>
      <c r="L1813" s="6"/>
      <c r="M1813" s="6"/>
      <c r="N1813" s="6"/>
      <c r="O1813" s="6"/>
      <c r="P1813" s="6"/>
      <c r="Q1813" s="60" t="s">
        <v>2670</v>
      </c>
      <c r="R1813" s="6" t="s">
        <v>4350</v>
      </c>
      <c r="S1813" s="18">
        <v>64</v>
      </c>
      <c r="T1813" s="18">
        <v>64</v>
      </c>
      <c r="U1813" s="46">
        <f t="shared" si="85"/>
        <v>1</v>
      </c>
      <c r="V1813" s="6"/>
      <c r="W1813">
        <f t="shared" si="86"/>
        <v>64</v>
      </c>
      <c r="X1813" s="6"/>
      <c r="Y1813" s="6"/>
      <c r="Z1813" s="6"/>
      <c r="AA1813" s="48"/>
      <c r="AB1813" s="48"/>
      <c r="AC1813" s="6"/>
      <c r="AD1813" s="6"/>
      <c r="AE1813" s="6"/>
      <c r="AF1813" s="6"/>
    </row>
    <row r="1814" spans="1:32" ht="15.75" thickBot="1">
      <c r="A1814" s="6"/>
      <c r="B1814" s="6"/>
      <c r="C1814" s="6"/>
      <c r="D1814" s="6"/>
      <c r="I1814" s="6"/>
      <c r="J1814" s="6"/>
      <c r="K1814" s="6"/>
      <c r="L1814" s="6"/>
      <c r="M1814" s="6"/>
      <c r="N1814" s="6"/>
      <c r="O1814" s="6"/>
      <c r="P1814" s="6"/>
      <c r="Q1814" s="60" t="s">
        <v>2671</v>
      </c>
      <c r="R1814" s="6" t="s">
        <v>4351</v>
      </c>
      <c r="S1814" s="18">
        <v>49</v>
      </c>
      <c r="T1814" s="18">
        <v>49</v>
      </c>
      <c r="U1814" s="46">
        <f t="shared" si="85"/>
        <v>1</v>
      </c>
      <c r="V1814" s="6"/>
      <c r="W1814">
        <f t="shared" si="86"/>
        <v>49</v>
      </c>
      <c r="X1814" s="6"/>
      <c r="Y1814" s="6"/>
      <c r="Z1814" s="6"/>
      <c r="AA1814" s="48"/>
      <c r="AB1814" s="48"/>
      <c r="AC1814" s="6"/>
      <c r="AD1814" s="6"/>
      <c r="AE1814" s="6"/>
      <c r="AF1814" s="6"/>
    </row>
    <row r="1815" spans="1:32" ht="15.75" thickBot="1">
      <c r="A1815" s="6"/>
      <c r="B1815" s="6"/>
      <c r="C1815" s="6"/>
      <c r="D1815" s="6"/>
      <c r="I1815" s="6"/>
      <c r="J1815" s="6"/>
      <c r="K1815" s="6"/>
      <c r="L1815" s="6"/>
      <c r="M1815" s="6"/>
      <c r="N1815" s="6"/>
      <c r="O1815" s="6"/>
      <c r="P1815" s="6"/>
      <c r="Q1815" s="60" t="s">
        <v>2672</v>
      </c>
      <c r="R1815" s="6" t="s">
        <v>4352</v>
      </c>
      <c r="S1815" s="18">
        <v>56</v>
      </c>
      <c r="T1815" s="18">
        <v>56</v>
      </c>
      <c r="U1815" s="46">
        <f t="shared" si="85"/>
        <v>1</v>
      </c>
      <c r="V1815" s="6"/>
      <c r="W1815">
        <f t="shared" si="86"/>
        <v>56</v>
      </c>
      <c r="X1815" s="6"/>
      <c r="Y1815" s="6"/>
      <c r="Z1815" s="6"/>
      <c r="AA1815" s="48"/>
      <c r="AB1815" s="48"/>
      <c r="AC1815" s="6"/>
      <c r="AD1815" s="6"/>
      <c r="AE1815" s="6"/>
      <c r="AF1815" s="6"/>
    </row>
    <row r="1816" spans="1:32" ht="15.75" thickBot="1">
      <c r="A1816" s="6"/>
      <c r="B1816" s="6"/>
      <c r="C1816" s="6"/>
      <c r="D1816" s="6"/>
      <c r="I1816" s="6"/>
      <c r="J1816" s="6"/>
      <c r="K1816" s="6"/>
      <c r="L1816" s="6"/>
      <c r="M1816" s="6"/>
      <c r="N1816" s="6"/>
      <c r="O1816" s="6"/>
      <c r="P1816" s="6"/>
      <c r="Q1816" s="60" t="s">
        <v>2673</v>
      </c>
      <c r="R1816" s="6" t="s">
        <v>4353</v>
      </c>
      <c r="S1816" s="18">
        <v>71</v>
      </c>
      <c r="T1816" s="18">
        <v>71</v>
      </c>
      <c r="U1816" s="46">
        <f t="shared" si="85"/>
        <v>1</v>
      </c>
      <c r="V1816" s="6"/>
      <c r="W1816">
        <f t="shared" si="86"/>
        <v>71</v>
      </c>
      <c r="X1816" s="6"/>
      <c r="Y1816" s="6"/>
      <c r="Z1816" s="6"/>
      <c r="AA1816" s="48"/>
      <c r="AB1816" s="48"/>
      <c r="AC1816" s="6"/>
      <c r="AD1816" s="6"/>
      <c r="AE1816" s="6"/>
      <c r="AF1816" s="6"/>
    </row>
    <row r="1817" spans="1:32" ht="15.75" thickBot="1">
      <c r="A1817" s="6"/>
      <c r="B1817" s="6"/>
      <c r="C1817" s="6"/>
      <c r="D1817" s="6"/>
      <c r="I1817" s="6"/>
      <c r="J1817" s="6"/>
      <c r="K1817" s="6"/>
      <c r="L1817" s="6"/>
      <c r="M1817" s="6"/>
      <c r="N1817" s="6"/>
      <c r="O1817" s="6"/>
      <c r="P1817" s="6"/>
      <c r="Q1817" s="60" t="s">
        <v>2674</v>
      </c>
      <c r="R1817" s="6" t="s">
        <v>4354</v>
      </c>
      <c r="S1817" s="18">
        <v>36</v>
      </c>
      <c r="T1817" s="18">
        <v>36</v>
      </c>
      <c r="U1817" s="46">
        <f t="shared" si="85"/>
        <v>1</v>
      </c>
      <c r="V1817" s="6"/>
      <c r="W1817">
        <f t="shared" si="86"/>
        <v>36</v>
      </c>
      <c r="X1817" s="6"/>
      <c r="Y1817" s="6"/>
      <c r="Z1817" s="6"/>
      <c r="AA1817" s="48"/>
      <c r="AB1817" s="48"/>
      <c r="AC1817" s="6"/>
      <c r="AD1817" s="6"/>
      <c r="AE1817" s="6"/>
      <c r="AF1817" s="6"/>
    </row>
    <row r="1818" spans="1:32" ht="15.75" thickBot="1">
      <c r="A1818" s="6"/>
      <c r="B1818" s="6"/>
      <c r="C1818" s="6"/>
      <c r="D1818" s="6"/>
      <c r="I1818" s="6"/>
      <c r="J1818" s="6"/>
      <c r="K1818" s="6"/>
      <c r="L1818" s="6"/>
      <c r="M1818" s="6"/>
      <c r="N1818" s="6"/>
      <c r="O1818" s="6"/>
      <c r="P1818" s="6"/>
      <c r="Q1818" s="60" t="s">
        <v>2675</v>
      </c>
      <c r="R1818" s="6" t="s">
        <v>4355</v>
      </c>
      <c r="S1818" s="18">
        <v>35</v>
      </c>
      <c r="T1818" s="18">
        <v>35</v>
      </c>
      <c r="U1818" s="46">
        <f t="shared" si="85"/>
        <v>1</v>
      </c>
      <c r="V1818" s="6"/>
      <c r="W1818">
        <f t="shared" si="86"/>
        <v>35</v>
      </c>
      <c r="X1818" s="6"/>
      <c r="Y1818" s="6"/>
      <c r="Z1818" s="6"/>
      <c r="AA1818" s="48"/>
      <c r="AB1818" s="48"/>
      <c r="AC1818" s="6"/>
      <c r="AD1818" s="6"/>
      <c r="AE1818" s="6"/>
      <c r="AF1818" s="6"/>
    </row>
    <row r="1819" spans="1:32" ht="15.75" thickBot="1">
      <c r="A1819" s="6"/>
      <c r="B1819" s="6"/>
      <c r="C1819" s="6"/>
      <c r="D1819" s="6"/>
      <c r="I1819" s="6"/>
      <c r="J1819" s="6"/>
      <c r="K1819" s="6"/>
      <c r="L1819" s="6"/>
      <c r="M1819" s="6"/>
      <c r="N1819" s="6"/>
      <c r="O1819" s="6"/>
      <c r="P1819" s="6"/>
      <c r="Q1819" s="60" t="s">
        <v>2676</v>
      </c>
      <c r="R1819" s="6" t="s">
        <v>4356</v>
      </c>
      <c r="S1819" s="18">
        <v>62</v>
      </c>
      <c r="T1819" s="18">
        <v>62</v>
      </c>
      <c r="U1819" s="46">
        <f t="shared" si="85"/>
        <v>1</v>
      </c>
      <c r="V1819" s="6"/>
      <c r="W1819">
        <f t="shared" si="86"/>
        <v>62</v>
      </c>
      <c r="X1819" s="6"/>
      <c r="Y1819" s="6"/>
      <c r="Z1819" s="6"/>
      <c r="AA1819" s="48"/>
      <c r="AB1819" s="48"/>
      <c r="AC1819" s="6"/>
      <c r="AD1819" s="6"/>
      <c r="AE1819" s="6"/>
      <c r="AF1819" s="6"/>
    </row>
    <row r="1820" spans="1:32" ht="15.75" thickBot="1">
      <c r="A1820" s="6"/>
      <c r="B1820" s="6"/>
      <c r="C1820" s="6"/>
      <c r="D1820" s="6"/>
      <c r="I1820" s="6"/>
      <c r="J1820" s="6"/>
      <c r="K1820" s="6"/>
      <c r="L1820" s="6"/>
      <c r="M1820" s="6"/>
      <c r="N1820" s="6"/>
      <c r="O1820" s="6"/>
      <c r="P1820" s="6"/>
      <c r="Q1820" s="60" t="s">
        <v>2677</v>
      </c>
      <c r="R1820" s="6" t="s">
        <v>4357</v>
      </c>
      <c r="S1820" s="18">
        <v>64</v>
      </c>
      <c r="T1820" s="18">
        <v>64</v>
      </c>
      <c r="U1820" s="46">
        <f t="shared" si="85"/>
        <v>1</v>
      </c>
      <c r="V1820" s="6"/>
      <c r="W1820">
        <f t="shared" si="86"/>
        <v>64</v>
      </c>
      <c r="X1820" s="6"/>
      <c r="Y1820" s="6"/>
      <c r="Z1820" s="6"/>
      <c r="AA1820" s="48"/>
      <c r="AB1820" s="48"/>
      <c r="AC1820" s="6"/>
      <c r="AD1820" s="6"/>
      <c r="AE1820" s="6"/>
      <c r="AF1820" s="6"/>
    </row>
    <row r="1821" spans="1:32" ht="15.75" thickBot="1">
      <c r="A1821" s="6"/>
      <c r="B1821" s="6"/>
      <c r="C1821" s="6"/>
      <c r="D1821" s="6"/>
      <c r="I1821" s="6"/>
      <c r="J1821" s="6"/>
      <c r="K1821" s="6"/>
      <c r="L1821" s="6"/>
      <c r="M1821" s="6"/>
      <c r="N1821" s="6"/>
      <c r="O1821" s="6"/>
      <c r="P1821" s="6"/>
      <c r="Q1821" s="60" t="s">
        <v>2678</v>
      </c>
      <c r="R1821" s="6" t="s">
        <v>4358</v>
      </c>
      <c r="S1821" s="18">
        <v>69</v>
      </c>
      <c r="T1821" s="18">
        <v>69</v>
      </c>
      <c r="U1821" s="46">
        <f t="shared" si="85"/>
        <v>1</v>
      </c>
      <c r="V1821" s="6"/>
      <c r="W1821">
        <f t="shared" si="86"/>
        <v>69</v>
      </c>
      <c r="X1821" s="6"/>
      <c r="Y1821" s="6"/>
      <c r="Z1821" s="6"/>
      <c r="AA1821" s="48"/>
      <c r="AB1821" s="48"/>
      <c r="AC1821" s="6"/>
      <c r="AD1821" s="6"/>
      <c r="AE1821" s="6"/>
      <c r="AF1821" s="6"/>
    </row>
    <row r="1822" spans="1:32" ht="15.75" thickBot="1">
      <c r="A1822" s="6"/>
      <c r="B1822" s="6"/>
      <c r="C1822" s="6"/>
      <c r="D1822" s="6"/>
      <c r="I1822" s="6"/>
      <c r="J1822" s="6"/>
      <c r="K1822" s="6"/>
      <c r="L1822" s="6"/>
      <c r="M1822" s="6"/>
      <c r="N1822" s="6"/>
      <c r="O1822" s="6"/>
      <c r="P1822" s="6"/>
      <c r="Q1822" s="60" t="s">
        <v>2679</v>
      </c>
      <c r="R1822" s="6" t="s">
        <v>4359</v>
      </c>
      <c r="S1822" s="18">
        <v>55</v>
      </c>
      <c r="T1822" s="18">
        <v>55</v>
      </c>
      <c r="U1822" s="46">
        <f t="shared" si="85"/>
        <v>1</v>
      </c>
      <c r="V1822" s="6"/>
      <c r="W1822">
        <f t="shared" si="86"/>
        <v>55</v>
      </c>
      <c r="X1822" s="6"/>
      <c r="Y1822" s="6"/>
      <c r="Z1822" s="6"/>
      <c r="AA1822" s="48"/>
      <c r="AB1822" s="48"/>
      <c r="AC1822" s="6"/>
      <c r="AD1822" s="6"/>
      <c r="AE1822" s="6"/>
      <c r="AF1822" s="6"/>
    </row>
    <row r="1823" spans="1:32" ht="15.75" thickBot="1">
      <c r="A1823" s="6"/>
      <c r="B1823" s="6"/>
      <c r="C1823" s="6"/>
      <c r="D1823" s="6"/>
      <c r="I1823" s="6"/>
      <c r="J1823" s="6"/>
      <c r="K1823" s="6"/>
      <c r="L1823" s="6"/>
      <c r="M1823" s="6"/>
      <c r="N1823" s="6"/>
      <c r="O1823" s="6"/>
      <c r="P1823" s="6"/>
      <c r="Q1823" s="60" t="s">
        <v>2680</v>
      </c>
      <c r="R1823" s="6" t="s">
        <v>4360</v>
      </c>
      <c r="S1823" s="18">
        <v>73</v>
      </c>
      <c r="T1823" s="18">
        <v>73</v>
      </c>
      <c r="U1823" s="46">
        <f t="shared" si="85"/>
        <v>1</v>
      </c>
      <c r="V1823" s="6"/>
      <c r="W1823">
        <f t="shared" si="86"/>
        <v>73</v>
      </c>
      <c r="X1823" s="6"/>
      <c r="Y1823" s="6"/>
      <c r="Z1823" s="6"/>
      <c r="AA1823" s="48"/>
      <c r="AB1823" s="48"/>
      <c r="AC1823" s="6"/>
      <c r="AD1823" s="6"/>
      <c r="AE1823" s="6"/>
      <c r="AF1823" s="6"/>
    </row>
    <row r="1824" spans="1:32" ht="15.75" thickBot="1">
      <c r="A1824" s="6"/>
      <c r="B1824" s="6"/>
      <c r="C1824" s="6"/>
      <c r="D1824" s="6"/>
      <c r="I1824" s="6"/>
      <c r="J1824" s="6"/>
      <c r="K1824" s="6"/>
      <c r="L1824" s="6"/>
      <c r="M1824" s="6"/>
      <c r="N1824" s="6"/>
      <c r="O1824" s="6"/>
      <c r="P1824" s="6"/>
      <c r="Q1824" s="60" t="s">
        <v>2681</v>
      </c>
      <c r="R1824" s="6" t="s">
        <v>4361</v>
      </c>
      <c r="S1824" s="18">
        <v>30</v>
      </c>
      <c r="T1824" s="18">
        <v>30</v>
      </c>
      <c r="U1824" s="46">
        <f t="shared" si="85"/>
        <v>1</v>
      </c>
      <c r="V1824" s="6"/>
      <c r="W1824">
        <f t="shared" si="86"/>
        <v>30</v>
      </c>
      <c r="X1824" s="6"/>
      <c r="Y1824" s="6"/>
      <c r="Z1824" s="6"/>
      <c r="AA1824" s="48"/>
      <c r="AB1824" s="48"/>
      <c r="AC1824" s="6"/>
      <c r="AD1824" s="6"/>
      <c r="AE1824" s="6"/>
      <c r="AF1824" s="6"/>
    </row>
    <row r="1825" spans="1:32" ht="15.75" thickBot="1">
      <c r="A1825" s="6"/>
      <c r="B1825" s="6"/>
      <c r="C1825" s="6"/>
      <c r="D1825" s="6"/>
      <c r="I1825" s="6"/>
      <c r="J1825" s="6"/>
      <c r="K1825" s="6"/>
      <c r="L1825" s="6"/>
      <c r="M1825" s="6"/>
      <c r="N1825" s="6"/>
      <c r="O1825" s="6"/>
      <c r="P1825" s="6"/>
      <c r="Q1825" s="60" t="s">
        <v>2682</v>
      </c>
      <c r="R1825" s="6" t="s">
        <v>4362</v>
      </c>
      <c r="S1825" s="18">
        <v>65</v>
      </c>
      <c r="T1825" s="18">
        <v>65</v>
      </c>
      <c r="U1825" s="46">
        <f t="shared" si="85"/>
        <v>1</v>
      </c>
      <c r="V1825" s="6"/>
      <c r="W1825">
        <f t="shared" si="86"/>
        <v>65</v>
      </c>
      <c r="X1825" s="6"/>
      <c r="Y1825" s="6"/>
      <c r="Z1825" s="6"/>
      <c r="AA1825" s="48"/>
      <c r="AB1825" s="48"/>
      <c r="AC1825" s="6"/>
      <c r="AD1825" s="6"/>
      <c r="AE1825" s="6"/>
      <c r="AF1825" s="6"/>
    </row>
    <row r="1826" spans="1:32" ht="15.75" thickBot="1">
      <c r="A1826" s="6"/>
      <c r="B1826" s="6"/>
      <c r="C1826" s="6"/>
      <c r="D1826" s="6"/>
      <c r="I1826" s="6"/>
      <c r="J1826" s="6"/>
      <c r="K1826" s="6"/>
      <c r="L1826" s="6"/>
      <c r="M1826" s="6"/>
      <c r="N1826" s="6"/>
      <c r="O1826" s="6"/>
      <c r="P1826" s="6"/>
      <c r="Q1826" s="60" t="s">
        <v>2683</v>
      </c>
      <c r="R1826" s="6" t="s">
        <v>4363</v>
      </c>
      <c r="S1826" s="18">
        <v>58</v>
      </c>
      <c r="T1826" s="18">
        <v>58</v>
      </c>
      <c r="U1826" s="46">
        <f t="shared" si="85"/>
        <v>1</v>
      </c>
      <c r="V1826" s="6"/>
      <c r="W1826">
        <f t="shared" si="86"/>
        <v>58</v>
      </c>
      <c r="X1826" s="6"/>
      <c r="Y1826" s="6"/>
      <c r="Z1826" s="6"/>
      <c r="AA1826" s="48"/>
      <c r="AB1826" s="48"/>
      <c r="AC1826" s="6"/>
      <c r="AD1826" s="6"/>
      <c r="AE1826" s="6"/>
      <c r="AF1826" s="6"/>
    </row>
    <row r="1827" spans="1:32" ht="15.75" thickBot="1">
      <c r="A1827" s="6"/>
      <c r="B1827" s="6"/>
      <c r="C1827" s="6"/>
      <c r="D1827" s="6"/>
      <c r="I1827" s="6"/>
      <c r="J1827" s="6"/>
      <c r="K1827" s="6"/>
      <c r="L1827" s="6"/>
      <c r="M1827" s="6"/>
      <c r="N1827" s="6"/>
      <c r="O1827" s="6"/>
      <c r="P1827" s="6"/>
      <c r="Q1827" s="60" t="s">
        <v>2684</v>
      </c>
      <c r="R1827" s="6" t="s">
        <v>4364</v>
      </c>
      <c r="S1827" s="18">
        <v>74</v>
      </c>
      <c r="T1827" s="18">
        <v>74</v>
      </c>
      <c r="U1827" s="46">
        <f t="shared" si="85"/>
        <v>1</v>
      </c>
      <c r="V1827" s="6"/>
      <c r="W1827">
        <f t="shared" si="86"/>
        <v>74</v>
      </c>
      <c r="X1827" s="6"/>
      <c r="Y1827" s="6"/>
      <c r="Z1827" s="6"/>
      <c r="AA1827" s="48"/>
      <c r="AB1827" s="48"/>
      <c r="AC1827" s="6"/>
      <c r="AD1827" s="6"/>
      <c r="AE1827" s="6"/>
      <c r="AF1827" s="6"/>
    </row>
    <row r="1828" spans="1:32" ht="15.75" thickBot="1">
      <c r="A1828" s="6"/>
      <c r="B1828" s="6"/>
      <c r="C1828" s="6"/>
      <c r="D1828" s="6"/>
      <c r="I1828" s="6"/>
      <c r="J1828" s="6"/>
      <c r="K1828" s="6"/>
      <c r="L1828" s="6"/>
      <c r="M1828" s="6"/>
      <c r="N1828" s="6"/>
      <c r="O1828" s="6"/>
      <c r="P1828" s="6"/>
      <c r="Q1828" s="60" t="s">
        <v>2685</v>
      </c>
      <c r="R1828" s="6" t="s">
        <v>4365</v>
      </c>
      <c r="S1828" s="18">
        <v>219</v>
      </c>
      <c r="T1828" s="18">
        <v>219</v>
      </c>
      <c r="U1828" s="46">
        <f t="shared" si="85"/>
        <v>1</v>
      </c>
      <c r="V1828" s="6"/>
      <c r="W1828">
        <f t="shared" si="86"/>
        <v>219</v>
      </c>
      <c r="X1828" s="6"/>
      <c r="Y1828" s="6"/>
      <c r="Z1828" s="6"/>
      <c r="AA1828" s="48"/>
      <c r="AB1828" s="48"/>
      <c r="AC1828" s="6"/>
      <c r="AD1828" s="6"/>
      <c r="AE1828" s="6"/>
      <c r="AF1828" s="6"/>
    </row>
    <row r="1829" spans="1:32" ht="15.75" thickBot="1">
      <c r="A1829" s="6"/>
      <c r="B1829" s="6"/>
      <c r="C1829" s="6"/>
      <c r="D1829" s="6"/>
      <c r="I1829" s="6"/>
      <c r="J1829" s="6"/>
      <c r="K1829" s="6"/>
      <c r="L1829" s="6"/>
      <c r="M1829" s="6"/>
      <c r="N1829" s="6"/>
      <c r="O1829" s="6"/>
      <c r="P1829" s="6"/>
      <c r="Q1829" s="60" t="s">
        <v>2686</v>
      </c>
      <c r="R1829" s="6" t="s">
        <v>4366</v>
      </c>
      <c r="S1829" s="18">
        <v>110</v>
      </c>
      <c r="T1829" s="18">
        <v>110</v>
      </c>
      <c r="U1829" s="46">
        <f t="shared" si="85"/>
        <v>1</v>
      </c>
      <c r="V1829" s="6"/>
      <c r="W1829">
        <f t="shared" si="86"/>
        <v>110</v>
      </c>
      <c r="X1829" s="6"/>
      <c r="Y1829" s="6"/>
      <c r="Z1829" s="6"/>
      <c r="AA1829" s="48"/>
      <c r="AB1829" s="48"/>
      <c r="AC1829" s="6"/>
      <c r="AD1829" s="6"/>
      <c r="AE1829" s="6"/>
      <c r="AF1829" s="6"/>
    </row>
    <row r="1830" spans="1:32" ht="15.75" thickBot="1">
      <c r="A1830" s="6"/>
      <c r="B1830" s="6"/>
      <c r="C1830" s="6"/>
      <c r="D1830" s="6"/>
      <c r="I1830" s="6"/>
      <c r="J1830" s="6"/>
      <c r="K1830" s="6"/>
      <c r="L1830" s="6"/>
      <c r="M1830" s="6"/>
      <c r="N1830" s="6"/>
      <c r="O1830" s="6"/>
      <c r="P1830" s="6"/>
      <c r="Q1830" s="60" t="s">
        <v>2687</v>
      </c>
      <c r="R1830" s="6" t="s">
        <v>4367</v>
      </c>
      <c r="S1830" s="18">
        <v>87</v>
      </c>
      <c r="T1830" s="18">
        <v>87</v>
      </c>
      <c r="U1830" s="46">
        <f t="shared" si="85"/>
        <v>1</v>
      </c>
      <c r="V1830" s="6"/>
      <c r="W1830">
        <f t="shared" si="86"/>
        <v>87</v>
      </c>
      <c r="X1830" s="6"/>
      <c r="Y1830" s="6"/>
      <c r="Z1830" s="6"/>
      <c r="AA1830" s="48"/>
      <c r="AB1830" s="48"/>
      <c r="AC1830" s="6"/>
      <c r="AD1830" s="6"/>
      <c r="AE1830" s="6"/>
      <c r="AF1830" s="6"/>
    </row>
    <row r="1831" spans="1:32" ht="15.75" thickBot="1">
      <c r="A1831" s="6"/>
      <c r="B1831" s="6"/>
      <c r="C1831" s="6"/>
      <c r="D1831" s="6"/>
      <c r="I1831" s="6"/>
      <c r="J1831" s="6"/>
      <c r="K1831" s="6"/>
      <c r="L1831" s="6"/>
      <c r="M1831" s="6"/>
      <c r="N1831" s="6"/>
      <c r="O1831" s="6"/>
      <c r="P1831" s="6"/>
      <c r="Q1831" s="60" t="s">
        <v>2688</v>
      </c>
      <c r="R1831" s="6" t="s">
        <v>4368</v>
      </c>
      <c r="S1831" s="18">
        <v>126</v>
      </c>
      <c r="T1831" s="18">
        <v>126</v>
      </c>
      <c r="U1831" s="46">
        <f t="shared" si="85"/>
        <v>1</v>
      </c>
      <c r="V1831" s="6"/>
      <c r="W1831">
        <f t="shared" si="86"/>
        <v>126</v>
      </c>
      <c r="X1831" s="6"/>
      <c r="Y1831" s="6"/>
      <c r="Z1831" s="6"/>
      <c r="AA1831" s="48"/>
      <c r="AB1831" s="48"/>
      <c r="AC1831" s="6"/>
      <c r="AD1831" s="6"/>
      <c r="AE1831" s="6"/>
      <c r="AF1831" s="6"/>
    </row>
    <row r="1832" spans="1:32" ht="15.75" thickBot="1">
      <c r="A1832" s="6"/>
      <c r="B1832" s="6"/>
      <c r="C1832" s="6"/>
      <c r="D1832" s="6"/>
      <c r="I1832" s="6"/>
      <c r="J1832" s="6"/>
      <c r="K1832" s="6"/>
      <c r="L1832" s="6"/>
      <c r="M1832" s="6"/>
      <c r="N1832" s="6"/>
      <c r="O1832" s="6"/>
      <c r="P1832" s="6"/>
      <c r="Q1832" s="60" t="s">
        <v>2689</v>
      </c>
      <c r="R1832" s="6" t="s">
        <v>4369</v>
      </c>
      <c r="S1832" s="18">
        <v>120</v>
      </c>
      <c r="T1832" s="18">
        <v>120</v>
      </c>
      <c r="U1832" s="46">
        <f t="shared" si="85"/>
        <v>1</v>
      </c>
      <c r="V1832" s="6"/>
      <c r="W1832">
        <f t="shared" si="86"/>
        <v>120</v>
      </c>
      <c r="X1832" s="6"/>
      <c r="Y1832" s="6"/>
      <c r="Z1832" s="6"/>
      <c r="AA1832" s="48"/>
      <c r="AB1832" s="48"/>
      <c r="AC1832" s="6"/>
      <c r="AD1832" s="6"/>
      <c r="AE1832" s="6"/>
      <c r="AF1832" s="6"/>
    </row>
    <row r="1833" spans="1:32" ht="15.75" thickBot="1">
      <c r="A1833" s="6"/>
      <c r="B1833" s="6"/>
      <c r="C1833" s="6"/>
      <c r="D1833" s="6"/>
      <c r="I1833" s="6"/>
      <c r="J1833" s="6"/>
      <c r="K1833" s="6"/>
      <c r="L1833" s="6"/>
      <c r="M1833" s="6"/>
      <c r="N1833" s="6"/>
      <c r="O1833" s="6"/>
      <c r="P1833" s="6"/>
      <c r="Q1833" s="60" t="s">
        <v>2690</v>
      </c>
      <c r="R1833" s="6" t="s">
        <v>4370</v>
      </c>
      <c r="S1833" s="18">
        <v>86</v>
      </c>
      <c r="T1833" s="18">
        <v>86</v>
      </c>
      <c r="U1833" s="46">
        <f t="shared" si="85"/>
        <v>1</v>
      </c>
      <c r="V1833" s="6"/>
      <c r="W1833">
        <f t="shared" si="86"/>
        <v>86</v>
      </c>
      <c r="X1833" s="6"/>
      <c r="Y1833" s="6"/>
      <c r="Z1833" s="6"/>
      <c r="AA1833" s="48"/>
      <c r="AB1833" s="48"/>
      <c r="AC1833" s="6"/>
      <c r="AD1833" s="6"/>
      <c r="AE1833" s="6"/>
      <c r="AF1833" s="6"/>
    </row>
    <row r="1834" spans="1:32" ht="15.75" thickBot="1">
      <c r="A1834" s="6"/>
      <c r="B1834" s="6"/>
      <c r="C1834" s="6"/>
      <c r="D1834" s="6"/>
      <c r="I1834" s="6"/>
      <c r="J1834" s="6"/>
      <c r="K1834" s="6"/>
      <c r="L1834" s="6"/>
      <c r="M1834" s="6"/>
      <c r="N1834" s="6"/>
      <c r="O1834" s="6"/>
      <c r="P1834" s="6"/>
      <c r="Q1834" s="60" t="s">
        <v>2691</v>
      </c>
      <c r="R1834" s="6" t="s">
        <v>4371</v>
      </c>
      <c r="S1834" s="18">
        <v>59</v>
      </c>
      <c r="T1834" s="18">
        <v>59</v>
      </c>
      <c r="U1834" s="46">
        <f t="shared" si="85"/>
        <v>1</v>
      </c>
      <c r="V1834" s="6"/>
      <c r="W1834">
        <f t="shared" si="86"/>
        <v>59</v>
      </c>
      <c r="X1834" s="6"/>
      <c r="Y1834" s="6"/>
      <c r="Z1834" s="6"/>
      <c r="AA1834" s="48"/>
      <c r="AB1834" s="48"/>
      <c r="AC1834" s="6"/>
      <c r="AD1834" s="6"/>
      <c r="AE1834" s="6"/>
      <c r="AF1834" s="6"/>
    </row>
    <row r="1835" spans="1:32" ht="15.75" thickBot="1">
      <c r="A1835" s="6"/>
      <c r="B1835" s="6"/>
      <c r="C1835" s="6"/>
      <c r="D1835" s="6"/>
      <c r="I1835" s="6"/>
      <c r="J1835" s="6"/>
      <c r="K1835" s="6"/>
      <c r="L1835" s="6"/>
      <c r="M1835" s="6"/>
      <c r="N1835" s="6"/>
      <c r="O1835" s="6"/>
      <c r="P1835" s="6"/>
      <c r="Q1835" s="60" t="s">
        <v>2692</v>
      </c>
      <c r="R1835" s="6" t="s">
        <v>4372</v>
      </c>
      <c r="S1835" s="18">
        <v>62</v>
      </c>
      <c r="T1835" s="18">
        <v>62</v>
      </c>
      <c r="U1835" s="46">
        <f t="shared" si="85"/>
        <v>1</v>
      </c>
      <c r="V1835" s="6"/>
      <c r="W1835">
        <f t="shared" si="86"/>
        <v>62</v>
      </c>
      <c r="X1835" s="6"/>
      <c r="Y1835" s="6"/>
      <c r="Z1835" s="6"/>
      <c r="AA1835" s="48"/>
      <c r="AB1835" s="48"/>
      <c r="AC1835" s="6"/>
      <c r="AD1835" s="6"/>
      <c r="AE1835" s="6"/>
      <c r="AF1835" s="6"/>
    </row>
    <row r="1836" spans="1:32" ht="15.75" thickBot="1">
      <c r="A1836" s="6"/>
      <c r="B1836" s="6"/>
      <c r="C1836" s="6"/>
      <c r="D1836" s="6"/>
      <c r="I1836" s="6"/>
      <c r="J1836" s="6"/>
      <c r="K1836" s="6"/>
      <c r="L1836" s="6"/>
      <c r="M1836" s="6"/>
      <c r="N1836" s="6"/>
      <c r="O1836" s="6"/>
      <c r="P1836" s="6"/>
      <c r="Q1836" s="60" t="s">
        <v>2693</v>
      </c>
      <c r="R1836" s="6" t="s">
        <v>4373</v>
      </c>
      <c r="S1836" s="18">
        <v>71</v>
      </c>
      <c r="T1836" s="18">
        <v>71</v>
      </c>
      <c r="U1836" s="46">
        <f t="shared" si="85"/>
        <v>1</v>
      </c>
      <c r="V1836" s="6"/>
      <c r="W1836">
        <f t="shared" si="86"/>
        <v>71</v>
      </c>
      <c r="X1836" s="6"/>
      <c r="Y1836" s="6"/>
      <c r="Z1836" s="6"/>
      <c r="AA1836" s="48"/>
      <c r="AB1836" s="48"/>
      <c r="AC1836" s="6"/>
      <c r="AD1836" s="6"/>
      <c r="AE1836" s="6"/>
      <c r="AF1836" s="6"/>
    </row>
    <row r="1837" spans="1:32" ht="15.75" thickBot="1">
      <c r="A1837" s="6"/>
      <c r="B1837" s="6"/>
      <c r="C1837" s="6"/>
      <c r="D1837" s="6"/>
      <c r="I1837" s="6"/>
      <c r="J1837" s="6"/>
      <c r="K1837" s="6"/>
      <c r="L1837" s="6"/>
      <c r="M1837" s="6"/>
      <c r="N1837" s="6"/>
      <c r="O1837" s="6"/>
      <c r="P1837" s="6"/>
      <c r="Q1837" s="60" t="s">
        <v>2694</v>
      </c>
      <c r="R1837" s="6" t="s">
        <v>4374</v>
      </c>
      <c r="S1837" s="18">
        <v>82</v>
      </c>
      <c r="T1837" s="18">
        <v>82</v>
      </c>
      <c r="U1837" s="46">
        <f t="shared" si="85"/>
        <v>1</v>
      </c>
      <c r="V1837" s="6"/>
      <c r="W1837">
        <f t="shared" si="86"/>
        <v>82</v>
      </c>
      <c r="X1837" s="6"/>
      <c r="Y1837" s="6"/>
      <c r="Z1837" s="6"/>
      <c r="AA1837" s="48"/>
      <c r="AB1837" s="48"/>
      <c r="AC1837" s="6"/>
      <c r="AD1837" s="6"/>
      <c r="AE1837" s="6"/>
      <c r="AF1837" s="6"/>
    </row>
    <row r="1838" spans="1:32" ht="15.75" thickBot="1">
      <c r="A1838" s="6"/>
      <c r="B1838" s="6"/>
      <c r="C1838" s="6"/>
      <c r="D1838" s="6"/>
      <c r="I1838" s="6"/>
      <c r="J1838" s="6"/>
      <c r="K1838" s="6"/>
      <c r="L1838" s="6"/>
      <c r="M1838" s="6"/>
      <c r="N1838" s="6"/>
      <c r="O1838" s="6"/>
      <c r="P1838" s="6"/>
      <c r="Q1838" s="60" t="s">
        <v>2695</v>
      </c>
      <c r="R1838" s="6" t="s">
        <v>4375</v>
      </c>
      <c r="S1838" s="18">
        <v>73</v>
      </c>
      <c r="T1838" s="18">
        <v>73</v>
      </c>
      <c r="U1838" s="46">
        <f t="shared" si="85"/>
        <v>1</v>
      </c>
      <c r="V1838" s="6"/>
      <c r="W1838">
        <f t="shared" si="86"/>
        <v>73</v>
      </c>
      <c r="X1838" s="6"/>
      <c r="Y1838" s="6"/>
      <c r="Z1838" s="6"/>
      <c r="AA1838" s="48"/>
      <c r="AB1838" s="48"/>
      <c r="AC1838" s="6"/>
      <c r="AD1838" s="6"/>
      <c r="AE1838" s="6"/>
      <c r="AF1838" s="6"/>
    </row>
    <row r="1839" spans="1:32" ht="15.75" thickBot="1">
      <c r="A1839" s="6"/>
      <c r="B1839" s="6"/>
      <c r="C1839" s="6"/>
      <c r="D1839" s="6"/>
      <c r="I1839" s="6"/>
      <c r="J1839" s="6"/>
      <c r="K1839" s="6"/>
      <c r="L1839" s="6"/>
      <c r="M1839" s="6"/>
      <c r="N1839" s="6"/>
      <c r="O1839" s="6"/>
      <c r="P1839" s="6"/>
      <c r="Q1839" s="60" t="s">
        <v>2696</v>
      </c>
      <c r="R1839" s="6" t="s">
        <v>4376</v>
      </c>
      <c r="S1839" s="18">
        <v>62</v>
      </c>
      <c r="T1839" s="18">
        <v>62</v>
      </c>
      <c r="U1839" s="46">
        <f t="shared" si="85"/>
        <v>1</v>
      </c>
      <c r="V1839" s="6"/>
      <c r="W1839">
        <f t="shared" si="86"/>
        <v>62</v>
      </c>
      <c r="X1839" s="6"/>
      <c r="Y1839" s="6"/>
      <c r="Z1839" s="6"/>
      <c r="AA1839" s="48"/>
      <c r="AB1839" s="48"/>
      <c r="AC1839" s="6"/>
      <c r="AD1839" s="6"/>
      <c r="AE1839" s="6"/>
      <c r="AF1839" s="6"/>
    </row>
    <row r="1840" spans="1:32" ht="15.75" thickBot="1">
      <c r="A1840" s="6"/>
      <c r="B1840" s="6"/>
      <c r="C1840" s="6"/>
      <c r="D1840" s="6"/>
      <c r="I1840" s="6"/>
      <c r="J1840" s="6"/>
      <c r="K1840" s="6"/>
      <c r="L1840" s="6"/>
      <c r="M1840" s="6"/>
      <c r="N1840" s="6"/>
      <c r="O1840" s="6"/>
      <c r="P1840" s="6"/>
      <c r="Q1840" s="60" t="s">
        <v>2697</v>
      </c>
      <c r="R1840" s="6" t="s">
        <v>4377</v>
      </c>
      <c r="S1840" s="18">
        <v>38</v>
      </c>
      <c r="T1840" s="18">
        <v>38</v>
      </c>
      <c r="U1840" s="46">
        <f t="shared" si="85"/>
        <v>1</v>
      </c>
      <c r="V1840" s="6"/>
      <c r="W1840">
        <f t="shared" si="86"/>
        <v>38</v>
      </c>
      <c r="X1840" s="6"/>
      <c r="Y1840" s="6"/>
      <c r="Z1840" s="6"/>
      <c r="AA1840" s="48"/>
      <c r="AB1840" s="48"/>
      <c r="AC1840" s="6"/>
      <c r="AD1840" s="6"/>
      <c r="AE1840" s="6"/>
      <c r="AF1840" s="6"/>
    </row>
    <row r="1841" spans="1:32" ht="15.75" thickBot="1">
      <c r="A1841" s="6"/>
      <c r="B1841" s="6"/>
      <c r="C1841" s="6"/>
      <c r="D1841" s="6"/>
      <c r="I1841" s="6"/>
      <c r="J1841" s="6"/>
      <c r="K1841" s="6"/>
      <c r="L1841" s="6"/>
      <c r="M1841" s="6"/>
      <c r="N1841" s="6"/>
      <c r="O1841" s="6"/>
      <c r="P1841" s="6"/>
      <c r="Q1841" s="60" t="s">
        <v>2698</v>
      </c>
      <c r="R1841" s="6" t="s">
        <v>4378</v>
      </c>
      <c r="S1841" s="18">
        <v>38</v>
      </c>
      <c r="T1841" s="18">
        <v>38</v>
      </c>
      <c r="U1841" s="46">
        <f t="shared" si="85"/>
        <v>1</v>
      </c>
      <c r="V1841" s="6"/>
      <c r="W1841">
        <f t="shared" si="86"/>
        <v>38</v>
      </c>
      <c r="X1841" s="6"/>
      <c r="Y1841" s="6"/>
      <c r="Z1841" s="6"/>
      <c r="AA1841" s="48"/>
      <c r="AB1841" s="48"/>
      <c r="AC1841" s="6"/>
      <c r="AD1841" s="6"/>
      <c r="AE1841" s="6"/>
      <c r="AF1841" s="6"/>
    </row>
    <row r="1842" spans="1:32" ht="15.75" thickBot="1">
      <c r="A1842" s="6"/>
      <c r="B1842" s="6"/>
      <c r="C1842" s="6"/>
      <c r="D1842" s="6"/>
      <c r="I1842" s="6"/>
      <c r="J1842" s="6"/>
      <c r="K1842" s="6"/>
      <c r="L1842" s="6"/>
      <c r="M1842" s="6"/>
      <c r="N1842" s="6"/>
      <c r="O1842" s="6"/>
      <c r="P1842" s="6"/>
      <c r="Q1842" s="60" t="s">
        <v>2699</v>
      </c>
      <c r="R1842" s="6" t="s">
        <v>4379</v>
      </c>
      <c r="S1842" s="18">
        <v>53</v>
      </c>
      <c r="T1842" s="18">
        <v>53</v>
      </c>
      <c r="U1842" s="46">
        <f t="shared" si="85"/>
        <v>1</v>
      </c>
      <c r="V1842" s="6"/>
      <c r="W1842">
        <f t="shared" si="86"/>
        <v>53</v>
      </c>
      <c r="X1842" s="6"/>
      <c r="Y1842" s="6"/>
      <c r="Z1842" s="6"/>
      <c r="AA1842" s="48"/>
      <c r="AB1842" s="48"/>
      <c r="AC1842" s="6"/>
      <c r="AD1842" s="6"/>
      <c r="AE1842" s="6"/>
      <c r="AF1842" s="6"/>
    </row>
    <row r="1843" spans="1:32" ht="15.75" thickBot="1">
      <c r="A1843" s="6"/>
      <c r="B1843" s="6"/>
      <c r="C1843" s="6"/>
      <c r="D1843" s="6"/>
      <c r="I1843" s="6"/>
      <c r="J1843" s="6"/>
      <c r="K1843" s="6"/>
      <c r="L1843" s="6"/>
      <c r="M1843" s="6"/>
      <c r="N1843" s="6"/>
      <c r="O1843" s="6"/>
      <c r="P1843" s="6"/>
      <c r="Q1843" s="60" t="s">
        <v>2700</v>
      </c>
      <c r="R1843" s="6" t="s">
        <v>4380</v>
      </c>
      <c r="S1843" s="18">
        <v>41</v>
      </c>
      <c r="T1843" s="18">
        <v>41</v>
      </c>
      <c r="U1843" s="46">
        <f t="shared" si="85"/>
        <v>1</v>
      </c>
      <c r="V1843" s="6"/>
      <c r="W1843">
        <f t="shared" si="86"/>
        <v>41</v>
      </c>
      <c r="X1843" s="6"/>
      <c r="Y1843" s="6"/>
      <c r="Z1843" s="6"/>
      <c r="AA1843" s="48"/>
      <c r="AB1843" s="48"/>
      <c r="AC1843" s="6"/>
      <c r="AD1843" s="6"/>
      <c r="AE1843" s="6"/>
      <c r="AF1843" s="6"/>
    </row>
    <row r="1844" spans="1:32" ht="15.75" thickBot="1">
      <c r="A1844" s="6"/>
      <c r="B1844" s="6"/>
      <c r="C1844" s="6"/>
      <c r="D1844" s="6"/>
      <c r="I1844" s="6"/>
      <c r="J1844" s="6"/>
      <c r="K1844" s="6"/>
      <c r="L1844" s="6"/>
      <c r="M1844" s="6"/>
      <c r="N1844" s="6"/>
      <c r="O1844" s="6"/>
      <c r="P1844" s="6"/>
      <c r="Q1844" s="60" t="s">
        <v>2701</v>
      </c>
      <c r="R1844" s="6" t="s">
        <v>4381</v>
      </c>
      <c r="S1844" s="18">
        <v>39</v>
      </c>
      <c r="T1844" s="18">
        <v>39</v>
      </c>
      <c r="U1844" s="46">
        <f t="shared" si="85"/>
        <v>1</v>
      </c>
      <c r="V1844" s="6"/>
      <c r="W1844">
        <f t="shared" si="86"/>
        <v>39</v>
      </c>
      <c r="X1844" s="6"/>
      <c r="Y1844" s="6"/>
      <c r="Z1844" s="6"/>
      <c r="AA1844" s="48"/>
      <c r="AB1844" s="48"/>
      <c r="AC1844" s="6"/>
      <c r="AD1844" s="6"/>
      <c r="AE1844" s="6"/>
      <c r="AF1844" s="6"/>
    </row>
    <row r="1845" spans="1:32" ht="15.75" thickBot="1">
      <c r="A1845" s="6"/>
      <c r="B1845" s="6"/>
      <c r="C1845" s="6"/>
      <c r="D1845" s="6"/>
      <c r="I1845" s="6"/>
      <c r="J1845" s="6"/>
      <c r="K1845" s="6"/>
      <c r="L1845" s="6"/>
      <c r="M1845" s="6"/>
      <c r="N1845" s="6"/>
      <c r="O1845" s="6"/>
      <c r="P1845" s="6"/>
      <c r="Q1845" s="60" t="s">
        <v>2702</v>
      </c>
      <c r="R1845" s="6" t="s">
        <v>4382</v>
      </c>
      <c r="S1845" s="18">
        <v>88</v>
      </c>
      <c r="T1845" s="18">
        <v>88</v>
      </c>
      <c r="U1845" s="46">
        <f t="shared" si="85"/>
        <v>1</v>
      </c>
      <c r="V1845" s="6"/>
      <c r="W1845">
        <f t="shared" si="86"/>
        <v>88</v>
      </c>
      <c r="X1845" s="6"/>
      <c r="Y1845" s="6"/>
      <c r="Z1845" s="6"/>
      <c r="AA1845" s="48"/>
      <c r="AB1845" s="48"/>
      <c r="AC1845" s="6"/>
      <c r="AD1845" s="6"/>
      <c r="AE1845" s="6"/>
      <c r="AF1845" s="6"/>
    </row>
    <row r="1846" spans="1:32" ht="15.75" thickBot="1">
      <c r="A1846" s="6"/>
      <c r="B1846" s="6"/>
      <c r="C1846" s="6"/>
      <c r="D1846" s="6"/>
      <c r="I1846" s="6"/>
      <c r="J1846" s="6"/>
      <c r="K1846" s="6"/>
      <c r="L1846" s="6"/>
      <c r="M1846" s="6"/>
      <c r="N1846" s="6"/>
      <c r="O1846" s="6"/>
      <c r="P1846" s="6"/>
      <c r="Q1846" s="60" t="s">
        <v>2703</v>
      </c>
      <c r="R1846" s="6" t="s">
        <v>4383</v>
      </c>
      <c r="S1846" s="18">
        <v>38</v>
      </c>
      <c r="T1846" s="18">
        <v>38</v>
      </c>
      <c r="U1846" s="46">
        <f t="shared" si="85"/>
        <v>1</v>
      </c>
      <c r="V1846" s="6"/>
      <c r="W1846">
        <f t="shared" si="86"/>
        <v>38</v>
      </c>
      <c r="X1846" s="6"/>
      <c r="Y1846" s="6"/>
      <c r="Z1846" s="6"/>
      <c r="AA1846" s="48"/>
      <c r="AB1846" s="48"/>
      <c r="AC1846" s="6"/>
      <c r="AD1846" s="6"/>
      <c r="AE1846" s="6"/>
      <c r="AF1846" s="6"/>
    </row>
    <row r="1847" spans="1:32" ht="15.75" thickBot="1">
      <c r="A1847" s="6"/>
      <c r="B1847" s="6"/>
      <c r="C1847" s="6"/>
      <c r="D1847" s="6"/>
      <c r="I1847" s="6"/>
      <c r="J1847" s="6"/>
      <c r="K1847" s="6"/>
      <c r="L1847" s="6"/>
      <c r="M1847" s="6"/>
      <c r="N1847" s="6"/>
      <c r="O1847" s="6"/>
      <c r="P1847" s="6"/>
      <c r="Q1847" s="60" t="s">
        <v>2704</v>
      </c>
      <c r="R1847" s="6" t="s">
        <v>4384</v>
      </c>
      <c r="S1847" s="18">
        <v>57</v>
      </c>
      <c r="T1847" s="18">
        <v>57</v>
      </c>
      <c r="U1847" s="46">
        <f t="shared" si="85"/>
        <v>1</v>
      </c>
      <c r="V1847" s="6"/>
      <c r="W1847">
        <f t="shared" si="86"/>
        <v>57</v>
      </c>
      <c r="X1847" s="6"/>
      <c r="Y1847" s="6"/>
      <c r="Z1847" s="6"/>
      <c r="AA1847" s="48"/>
      <c r="AB1847" s="48"/>
      <c r="AC1847" s="6"/>
      <c r="AD1847" s="6"/>
      <c r="AE1847" s="6"/>
      <c r="AF1847" s="6"/>
    </row>
    <row r="1848" spans="1:32" ht="15.75" thickBot="1">
      <c r="A1848" s="6"/>
      <c r="B1848" s="6"/>
      <c r="C1848" s="6"/>
      <c r="D1848" s="6"/>
      <c r="I1848" s="6"/>
      <c r="J1848" s="6"/>
      <c r="K1848" s="6"/>
      <c r="L1848" s="6"/>
      <c r="M1848" s="6"/>
      <c r="N1848" s="6"/>
      <c r="O1848" s="6"/>
      <c r="P1848" s="6"/>
      <c r="Q1848" s="60" t="s">
        <v>2705</v>
      </c>
      <c r="R1848" s="6" t="s">
        <v>4385</v>
      </c>
      <c r="S1848" s="18">
        <v>64</v>
      </c>
      <c r="T1848" s="18">
        <v>64</v>
      </c>
      <c r="U1848" s="46">
        <f t="shared" si="85"/>
        <v>1</v>
      </c>
      <c r="V1848" s="6"/>
      <c r="W1848">
        <f t="shared" si="86"/>
        <v>64</v>
      </c>
      <c r="X1848" s="6"/>
      <c r="Y1848" s="6"/>
      <c r="Z1848" s="6"/>
      <c r="AA1848" s="48"/>
      <c r="AB1848" s="48"/>
      <c r="AC1848" s="6"/>
      <c r="AD1848" s="6"/>
      <c r="AE1848" s="6"/>
      <c r="AF1848" s="6"/>
    </row>
    <row r="1849" spans="1:32" ht="15.75" thickBot="1">
      <c r="A1849" s="6"/>
      <c r="B1849" s="6"/>
      <c r="C1849" s="6"/>
      <c r="D1849" s="6"/>
      <c r="I1849" s="6"/>
      <c r="J1849" s="6"/>
      <c r="K1849" s="6"/>
      <c r="L1849" s="6"/>
      <c r="M1849" s="6"/>
      <c r="N1849" s="6"/>
      <c r="O1849" s="6"/>
      <c r="P1849" s="6"/>
      <c r="Q1849" s="60" t="s">
        <v>2706</v>
      </c>
      <c r="R1849" s="6" t="s">
        <v>4386</v>
      </c>
      <c r="S1849" s="18">
        <v>43</v>
      </c>
      <c r="T1849" s="18">
        <v>43</v>
      </c>
      <c r="U1849" s="46">
        <f t="shared" si="85"/>
        <v>1</v>
      </c>
      <c r="V1849" s="6"/>
      <c r="W1849">
        <f t="shared" si="86"/>
        <v>43</v>
      </c>
      <c r="X1849" s="6"/>
      <c r="Y1849" s="6"/>
      <c r="Z1849" s="6"/>
      <c r="AA1849" s="48"/>
      <c r="AB1849" s="48"/>
      <c r="AC1849" s="6"/>
      <c r="AD1849" s="6"/>
      <c r="AE1849" s="6"/>
      <c r="AF1849" s="6"/>
    </row>
    <row r="1850" spans="1:32" ht="15.75" thickBot="1">
      <c r="A1850" s="6"/>
      <c r="B1850" s="6"/>
      <c r="C1850" s="6"/>
      <c r="D1850" s="6"/>
      <c r="I1850" s="6"/>
      <c r="J1850" s="6"/>
      <c r="K1850" s="6"/>
      <c r="L1850" s="6"/>
      <c r="M1850" s="6"/>
      <c r="N1850" s="6"/>
      <c r="O1850" s="6"/>
      <c r="P1850" s="6"/>
      <c r="Q1850" s="60" t="s">
        <v>2707</v>
      </c>
      <c r="R1850" s="6" t="s">
        <v>4387</v>
      </c>
      <c r="S1850" s="18">
        <v>68</v>
      </c>
      <c r="T1850" s="18">
        <v>68</v>
      </c>
      <c r="U1850" s="46">
        <f t="shared" si="85"/>
        <v>1</v>
      </c>
      <c r="V1850" s="6"/>
      <c r="W1850">
        <f t="shared" si="86"/>
        <v>68</v>
      </c>
      <c r="X1850" s="6"/>
      <c r="Y1850" s="6"/>
      <c r="Z1850" s="6"/>
      <c r="AA1850" s="48"/>
      <c r="AB1850" s="48"/>
      <c r="AC1850" s="6"/>
      <c r="AD1850" s="6"/>
      <c r="AE1850" s="6"/>
      <c r="AF1850" s="6"/>
    </row>
    <row r="1851" spans="1:32" ht="15.75" thickBot="1">
      <c r="A1851" s="6"/>
      <c r="B1851" s="6"/>
      <c r="C1851" s="6"/>
      <c r="D1851" s="6"/>
      <c r="I1851" s="6"/>
      <c r="J1851" s="6"/>
      <c r="K1851" s="6"/>
      <c r="L1851" s="6"/>
      <c r="M1851" s="6"/>
      <c r="N1851" s="6"/>
      <c r="O1851" s="6"/>
      <c r="P1851" s="6"/>
      <c r="Q1851" s="60" t="s">
        <v>2708</v>
      </c>
      <c r="R1851" s="6" t="s">
        <v>4388</v>
      </c>
      <c r="S1851" s="18">
        <v>66</v>
      </c>
      <c r="T1851" s="18">
        <v>66</v>
      </c>
      <c r="U1851" s="46">
        <f t="shared" si="85"/>
        <v>1</v>
      </c>
      <c r="V1851" s="6"/>
      <c r="W1851">
        <f t="shared" si="86"/>
        <v>66</v>
      </c>
      <c r="X1851" s="6"/>
      <c r="Y1851" s="6"/>
      <c r="Z1851" s="6"/>
      <c r="AA1851" s="48"/>
      <c r="AB1851" s="48"/>
      <c r="AC1851" s="6"/>
      <c r="AD1851" s="6"/>
      <c r="AE1851" s="6"/>
      <c r="AF1851" s="6"/>
    </row>
    <row r="1852" spans="1:32" ht="15.75" thickBot="1">
      <c r="A1852" s="6"/>
      <c r="B1852" s="6"/>
      <c r="C1852" s="6"/>
      <c r="D1852" s="6"/>
      <c r="I1852" s="6"/>
      <c r="J1852" s="6"/>
      <c r="K1852" s="6"/>
      <c r="L1852" s="6"/>
      <c r="M1852" s="6"/>
      <c r="N1852" s="6"/>
      <c r="O1852" s="6"/>
      <c r="P1852" s="6"/>
      <c r="Q1852" s="60" t="s">
        <v>2709</v>
      </c>
      <c r="R1852" s="6" t="s">
        <v>4389</v>
      </c>
      <c r="S1852" s="18">
        <v>58</v>
      </c>
      <c r="T1852" s="18">
        <v>58</v>
      </c>
      <c r="U1852" s="46">
        <f t="shared" si="85"/>
        <v>1</v>
      </c>
      <c r="V1852" s="6"/>
      <c r="W1852">
        <f t="shared" si="86"/>
        <v>58</v>
      </c>
      <c r="X1852" s="6"/>
      <c r="Y1852" s="6"/>
      <c r="Z1852" s="6"/>
      <c r="AA1852" s="48"/>
      <c r="AB1852" s="48"/>
      <c r="AC1852" s="6"/>
      <c r="AD1852" s="6"/>
      <c r="AE1852" s="6"/>
      <c r="AF1852" s="6"/>
    </row>
    <row r="1853" spans="1:32" ht="15.75" thickBot="1">
      <c r="A1853" s="6"/>
      <c r="B1853" s="6"/>
      <c r="C1853" s="6"/>
      <c r="D1853" s="6"/>
      <c r="I1853" s="6"/>
      <c r="J1853" s="6"/>
      <c r="K1853" s="6"/>
      <c r="L1853" s="6"/>
      <c r="M1853" s="6"/>
      <c r="N1853" s="6"/>
      <c r="O1853" s="6"/>
      <c r="P1853" s="6"/>
      <c r="Q1853" s="60" t="s">
        <v>2710</v>
      </c>
      <c r="R1853" s="6" t="s">
        <v>4390</v>
      </c>
      <c r="S1853" s="18">
        <v>77</v>
      </c>
      <c r="T1853" s="18">
        <v>77</v>
      </c>
      <c r="U1853" s="46">
        <f t="shared" si="85"/>
        <v>1</v>
      </c>
      <c r="V1853" s="6"/>
      <c r="W1853">
        <f t="shared" si="86"/>
        <v>77</v>
      </c>
      <c r="X1853" s="6"/>
      <c r="Y1853" s="6"/>
      <c r="Z1853" s="6"/>
      <c r="AA1853" s="48"/>
      <c r="AB1853" s="48"/>
      <c r="AC1853" s="6"/>
      <c r="AD1853" s="6"/>
      <c r="AE1853" s="6"/>
      <c r="AF1853" s="6"/>
    </row>
    <row r="1854" spans="1:32" ht="15.75" thickBot="1">
      <c r="A1854" s="6"/>
      <c r="B1854" s="6"/>
      <c r="C1854" s="6"/>
      <c r="D1854" s="6"/>
      <c r="I1854" s="6"/>
      <c r="J1854" s="6"/>
      <c r="K1854" s="6"/>
      <c r="L1854" s="6"/>
      <c r="M1854" s="6"/>
      <c r="N1854" s="6"/>
      <c r="O1854" s="6"/>
      <c r="P1854" s="6"/>
      <c r="Q1854" s="60" t="s">
        <v>2711</v>
      </c>
      <c r="R1854" s="6" t="s">
        <v>4391</v>
      </c>
      <c r="S1854" s="18">
        <v>75</v>
      </c>
      <c r="T1854" s="18">
        <v>75</v>
      </c>
      <c r="U1854" s="46">
        <f t="shared" si="85"/>
        <v>1</v>
      </c>
      <c r="V1854" s="6"/>
      <c r="W1854">
        <f t="shared" si="86"/>
        <v>75</v>
      </c>
      <c r="X1854" s="6"/>
      <c r="Y1854" s="6"/>
      <c r="Z1854" s="6"/>
      <c r="AA1854" s="48"/>
      <c r="AB1854" s="48"/>
      <c r="AC1854" s="6"/>
      <c r="AD1854" s="6"/>
      <c r="AE1854" s="6"/>
      <c r="AF1854" s="6"/>
    </row>
    <row r="1855" spans="1:32" ht="15.75" thickBot="1">
      <c r="A1855" s="6"/>
      <c r="B1855" s="6"/>
      <c r="C1855" s="6"/>
      <c r="D1855" s="6"/>
      <c r="I1855" s="6"/>
      <c r="J1855" s="6"/>
      <c r="K1855" s="6"/>
      <c r="L1855" s="6"/>
      <c r="M1855" s="6"/>
      <c r="N1855" s="6"/>
      <c r="O1855" s="6"/>
      <c r="P1855" s="6"/>
      <c r="Q1855" s="60" t="s">
        <v>2712</v>
      </c>
      <c r="R1855" s="6" t="s">
        <v>4392</v>
      </c>
      <c r="S1855" s="18">
        <v>65</v>
      </c>
      <c r="T1855" s="18">
        <v>65</v>
      </c>
      <c r="U1855" s="46">
        <f t="shared" ref="U1855:U1918" si="87">T1855/S1855</f>
        <v>1</v>
      </c>
      <c r="V1855" s="6"/>
      <c r="W1855">
        <f t="shared" si="86"/>
        <v>65</v>
      </c>
      <c r="X1855" s="6"/>
      <c r="Y1855" s="6"/>
      <c r="Z1855" s="6"/>
      <c r="AA1855" s="48"/>
      <c r="AB1855" s="48"/>
      <c r="AC1855" s="6"/>
      <c r="AD1855" s="6"/>
      <c r="AE1855" s="6"/>
      <c r="AF1855" s="6"/>
    </row>
    <row r="1856" spans="1:32" ht="15.75" thickBot="1">
      <c r="A1856" s="6"/>
      <c r="B1856" s="6"/>
      <c r="C1856" s="6"/>
      <c r="D1856" s="6"/>
      <c r="I1856" s="6"/>
      <c r="J1856" s="6"/>
      <c r="K1856" s="6"/>
      <c r="L1856" s="6"/>
      <c r="M1856" s="6"/>
      <c r="N1856" s="6"/>
      <c r="O1856" s="6"/>
      <c r="P1856" s="6"/>
      <c r="Q1856" s="60" t="s">
        <v>2713</v>
      </c>
      <c r="R1856" s="6" t="s">
        <v>4393</v>
      </c>
      <c r="S1856" s="18">
        <v>62</v>
      </c>
      <c r="T1856" s="18">
        <v>62</v>
      </c>
      <c r="U1856" s="46">
        <f t="shared" si="87"/>
        <v>1</v>
      </c>
      <c r="V1856" s="6"/>
      <c r="W1856">
        <f t="shared" si="86"/>
        <v>62</v>
      </c>
      <c r="X1856" s="6"/>
      <c r="Y1856" s="6"/>
      <c r="Z1856" s="6"/>
      <c r="AA1856" s="48"/>
      <c r="AB1856" s="48"/>
      <c r="AC1856" s="6"/>
      <c r="AD1856" s="6"/>
      <c r="AE1856" s="6"/>
      <c r="AF1856" s="6"/>
    </row>
    <row r="1857" spans="1:32" ht="15.75" thickBot="1">
      <c r="A1857" s="6"/>
      <c r="B1857" s="6"/>
      <c r="C1857" s="6"/>
      <c r="D1857" s="6"/>
      <c r="I1857" s="6"/>
      <c r="J1857" s="6"/>
      <c r="K1857" s="6"/>
      <c r="L1857" s="6"/>
      <c r="M1857" s="6"/>
      <c r="N1857" s="6"/>
      <c r="O1857" s="6"/>
      <c r="P1857" s="6"/>
      <c r="Q1857" s="60" t="s">
        <v>2714</v>
      </c>
      <c r="R1857" s="6" t="s">
        <v>4394</v>
      </c>
      <c r="S1857" s="18">
        <v>66</v>
      </c>
      <c r="T1857" s="18">
        <v>66</v>
      </c>
      <c r="U1857" s="46">
        <f t="shared" si="87"/>
        <v>1</v>
      </c>
      <c r="V1857" s="6"/>
      <c r="W1857">
        <f t="shared" si="86"/>
        <v>66</v>
      </c>
      <c r="X1857" s="6"/>
      <c r="Y1857" s="6"/>
      <c r="Z1857" s="6"/>
      <c r="AA1857" s="48"/>
      <c r="AB1857" s="48"/>
      <c r="AC1857" s="6"/>
      <c r="AD1857" s="6"/>
      <c r="AE1857" s="6"/>
      <c r="AF1857" s="6"/>
    </row>
    <row r="1858" spans="1:32" ht="15.75" thickBot="1">
      <c r="A1858" s="6"/>
      <c r="B1858" s="6"/>
      <c r="C1858" s="6"/>
      <c r="D1858" s="6"/>
      <c r="I1858" s="6"/>
      <c r="J1858" s="6"/>
      <c r="K1858" s="6"/>
      <c r="L1858" s="6"/>
      <c r="M1858" s="6"/>
      <c r="N1858" s="6"/>
      <c r="O1858" s="6"/>
      <c r="P1858" s="6"/>
      <c r="Q1858" s="60" t="s">
        <v>3263</v>
      </c>
      <c r="R1858" s="6" t="s">
        <v>4395</v>
      </c>
      <c r="S1858" s="18">
        <v>42</v>
      </c>
      <c r="T1858" s="18">
        <v>42</v>
      </c>
      <c r="U1858" s="46">
        <f t="shared" si="87"/>
        <v>1</v>
      </c>
      <c r="V1858" s="6"/>
      <c r="W1858">
        <f t="shared" si="86"/>
        <v>42</v>
      </c>
      <c r="X1858" s="6"/>
      <c r="Y1858" s="6"/>
      <c r="Z1858" s="6"/>
      <c r="AA1858" s="48"/>
      <c r="AB1858" s="48"/>
      <c r="AC1858" s="6"/>
      <c r="AD1858" s="6"/>
      <c r="AE1858" s="6"/>
      <c r="AF1858" s="6"/>
    </row>
    <row r="1859" spans="1:32" ht="15.75" thickBot="1">
      <c r="A1859" s="6"/>
      <c r="B1859" s="6"/>
      <c r="C1859" s="6"/>
      <c r="D1859" s="6"/>
      <c r="I1859" s="6"/>
      <c r="J1859" s="6"/>
      <c r="K1859" s="6"/>
      <c r="L1859" s="6"/>
      <c r="M1859" s="6"/>
      <c r="N1859" s="6"/>
      <c r="O1859" s="6"/>
      <c r="P1859" s="6"/>
      <c r="Q1859" s="60" t="s">
        <v>3264</v>
      </c>
      <c r="R1859" s="6" t="s">
        <v>4396</v>
      </c>
      <c r="S1859" s="18">
        <v>70</v>
      </c>
      <c r="T1859" s="5">
        <v>70</v>
      </c>
      <c r="U1859" s="46">
        <f t="shared" si="87"/>
        <v>1</v>
      </c>
      <c r="V1859" s="6"/>
      <c r="W1859">
        <f t="shared" ref="W1859:W1922" si="88">+IF(AND(OR(V1859&gt;T1859,2&lt;T1859),V1859&gt;0),V1859,T1859)</f>
        <v>70</v>
      </c>
      <c r="X1859" s="6"/>
      <c r="Y1859" s="6"/>
      <c r="Z1859" s="6"/>
      <c r="AA1859" s="48"/>
      <c r="AB1859" s="48"/>
      <c r="AC1859" s="6"/>
      <c r="AD1859" s="6"/>
      <c r="AE1859" s="6"/>
      <c r="AF1859" s="6"/>
    </row>
    <row r="1860" spans="1:32" ht="15.75" thickBot="1">
      <c r="A1860" s="6"/>
      <c r="B1860" s="6"/>
      <c r="C1860" s="6"/>
      <c r="D1860" s="6"/>
      <c r="I1860" s="6"/>
      <c r="J1860" s="6"/>
      <c r="K1860" s="6"/>
      <c r="L1860" s="6"/>
      <c r="M1860" s="6"/>
      <c r="N1860" s="6"/>
      <c r="O1860" s="6"/>
      <c r="P1860" s="6"/>
      <c r="Q1860" s="60" t="s">
        <v>2715</v>
      </c>
      <c r="R1860" s="6" t="s">
        <v>4397</v>
      </c>
      <c r="S1860" s="18">
        <v>133</v>
      </c>
      <c r="T1860" s="18">
        <v>133</v>
      </c>
      <c r="U1860" s="46">
        <f t="shared" si="87"/>
        <v>1</v>
      </c>
      <c r="V1860" s="6"/>
      <c r="W1860">
        <f t="shared" si="88"/>
        <v>133</v>
      </c>
      <c r="X1860" s="6"/>
      <c r="Y1860" s="6"/>
      <c r="Z1860" s="6"/>
      <c r="AA1860" s="48"/>
      <c r="AB1860" s="48"/>
      <c r="AC1860" s="6"/>
      <c r="AD1860" s="6"/>
      <c r="AE1860" s="6"/>
      <c r="AF1860" s="6"/>
    </row>
    <row r="1861" spans="1:32" ht="15.75" thickBot="1">
      <c r="A1861" s="6"/>
      <c r="B1861" s="6"/>
      <c r="C1861" s="6"/>
      <c r="D1861" s="6"/>
      <c r="I1861" s="6"/>
      <c r="J1861" s="6"/>
      <c r="K1861" s="6"/>
      <c r="L1861" s="6"/>
      <c r="M1861" s="6"/>
      <c r="N1861" s="6"/>
      <c r="O1861" s="6"/>
      <c r="P1861" s="6"/>
      <c r="Q1861" s="60" t="s">
        <v>2716</v>
      </c>
      <c r="R1861" s="6" t="s">
        <v>4398</v>
      </c>
      <c r="S1861" s="18">
        <v>129</v>
      </c>
      <c r="T1861" s="18">
        <v>129</v>
      </c>
      <c r="U1861" s="46">
        <f t="shared" si="87"/>
        <v>1</v>
      </c>
      <c r="V1861" s="6"/>
      <c r="W1861">
        <f t="shared" si="88"/>
        <v>129</v>
      </c>
      <c r="X1861" s="6"/>
      <c r="Y1861" s="6"/>
      <c r="Z1861" s="6"/>
      <c r="AA1861" s="48"/>
      <c r="AB1861" s="48"/>
      <c r="AC1861" s="6"/>
      <c r="AD1861" s="6"/>
      <c r="AE1861" s="6"/>
      <c r="AF1861" s="6"/>
    </row>
    <row r="1862" spans="1:32" ht="15.75" thickBot="1">
      <c r="A1862" s="6"/>
      <c r="B1862" s="6"/>
      <c r="C1862" s="6"/>
      <c r="D1862" s="6"/>
      <c r="I1862" s="6"/>
      <c r="J1862" s="6"/>
      <c r="K1862" s="6"/>
      <c r="L1862" s="6"/>
      <c r="M1862" s="6"/>
      <c r="N1862" s="6"/>
      <c r="O1862" s="6"/>
      <c r="P1862" s="6"/>
      <c r="Q1862" s="60" t="s">
        <v>2717</v>
      </c>
      <c r="R1862" s="6" t="s">
        <v>4399</v>
      </c>
      <c r="S1862" s="18">
        <v>87</v>
      </c>
      <c r="T1862" s="18">
        <v>87</v>
      </c>
      <c r="U1862" s="46">
        <f t="shared" si="87"/>
        <v>1</v>
      </c>
      <c r="V1862" s="6"/>
      <c r="W1862">
        <f t="shared" si="88"/>
        <v>87</v>
      </c>
      <c r="X1862" s="6"/>
      <c r="Y1862" s="6"/>
      <c r="Z1862" s="6"/>
      <c r="AA1862" s="48"/>
      <c r="AB1862" s="48"/>
      <c r="AC1862" s="6"/>
      <c r="AD1862" s="6"/>
      <c r="AE1862" s="6"/>
      <c r="AF1862" s="6"/>
    </row>
    <row r="1863" spans="1:32" ht="15.75" thickBot="1">
      <c r="A1863" s="6"/>
      <c r="B1863" s="6"/>
      <c r="C1863" s="6"/>
      <c r="D1863" s="6"/>
      <c r="I1863" s="6"/>
      <c r="J1863" s="6"/>
      <c r="K1863" s="6"/>
      <c r="L1863" s="6"/>
      <c r="M1863" s="6"/>
      <c r="N1863" s="6"/>
      <c r="O1863" s="6"/>
      <c r="P1863" s="6"/>
      <c r="Q1863" s="60" t="s">
        <v>2718</v>
      </c>
      <c r="R1863" s="6" t="s">
        <v>4400</v>
      </c>
      <c r="S1863" s="18">
        <v>74</v>
      </c>
      <c r="T1863" s="18">
        <v>74</v>
      </c>
      <c r="U1863" s="46">
        <f t="shared" si="87"/>
        <v>1</v>
      </c>
      <c r="V1863" s="6"/>
      <c r="W1863">
        <f t="shared" si="88"/>
        <v>74</v>
      </c>
      <c r="X1863" s="6"/>
      <c r="Y1863" s="6"/>
      <c r="Z1863" s="6"/>
      <c r="AA1863" s="48"/>
      <c r="AB1863" s="48"/>
      <c r="AC1863" s="6"/>
      <c r="AD1863" s="6"/>
      <c r="AE1863" s="6"/>
      <c r="AF1863" s="6"/>
    </row>
    <row r="1864" spans="1:32" ht="15.75" thickBot="1">
      <c r="A1864" s="6"/>
      <c r="B1864" s="6"/>
      <c r="C1864" s="6"/>
      <c r="D1864" s="6"/>
      <c r="I1864" s="6"/>
      <c r="J1864" s="6"/>
      <c r="K1864" s="6"/>
      <c r="L1864" s="6"/>
      <c r="M1864" s="6"/>
      <c r="N1864" s="6"/>
      <c r="O1864" s="6"/>
      <c r="P1864" s="6"/>
      <c r="Q1864" s="60" t="s">
        <v>2719</v>
      </c>
      <c r="R1864" s="6" t="s">
        <v>4401</v>
      </c>
      <c r="S1864" s="18">
        <v>68</v>
      </c>
      <c r="T1864" s="18">
        <v>68</v>
      </c>
      <c r="U1864" s="46">
        <f t="shared" si="87"/>
        <v>1</v>
      </c>
      <c r="V1864" s="6"/>
      <c r="W1864">
        <f t="shared" si="88"/>
        <v>68</v>
      </c>
      <c r="X1864" s="6"/>
      <c r="Y1864" s="6"/>
      <c r="Z1864" s="6"/>
      <c r="AA1864" s="48"/>
      <c r="AB1864" s="48"/>
      <c r="AC1864" s="6"/>
      <c r="AD1864" s="6"/>
      <c r="AE1864" s="6"/>
      <c r="AF1864" s="6"/>
    </row>
    <row r="1865" spans="1:32" ht="15.75" thickBot="1">
      <c r="A1865" s="6"/>
      <c r="B1865" s="6"/>
      <c r="C1865" s="6"/>
      <c r="D1865" s="6"/>
      <c r="I1865" s="6"/>
      <c r="J1865" s="6"/>
      <c r="K1865" s="6"/>
      <c r="L1865" s="6"/>
      <c r="M1865" s="6"/>
      <c r="N1865" s="6"/>
      <c r="O1865" s="6"/>
      <c r="P1865" s="6"/>
      <c r="Q1865" s="60" t="s">
        <v>2720</v>
      </c>
      <c r="R1865" s="6" t="s">
        <v>4402</v>
      </c>
      <c r="S1865" s="18">
        <v>62</v>
      </c>
      <c r="T1865" s="18">
        <v>62</v>
      </c>
      <c r="U1865" s="46">
        <f t="shared" si="87"/>
        <v>1</v>
      </c>
      <c r="V1865" s="6"/>
      <c r="W1865">
        <f t="shared" si="88"/>
        <v>62</v>
      </c>
      <c r="X1865" s="6"/>
      <c r="Y1865" s="6"/>
      <c r="Z1865" s="6"/>
      <c r="AA1865" s="48"/>
      <c r="AB1865" s="48"/>
      <c r="AC1865" s="6"/>
      <c r="AD1865" s="6"/>
      <c r="AE1865" s="6"/>
      <c r="AF1865" s="6"/>
    </row>
    <row r="1866" spans="1:32" ht="15.75" thickBot="1">
      <c r="A1866" s="6"/>
      <c r="B1866" s="6"/>
      <c r="C1866" s="6"/>
      <c r="D1866" s="6"/>
      <c r="I1866" s="6"/>
      <c r="J1866" s="6"/>
      <c r="K1866" s="6"/>
      <c r="L1866" s="6"/>
      <c r="M1866" s="6"/>
      <c r="N1866" s="6"/>
      <c r="O1866" s="6"/>
      <c r="P1866" s="6"/>
      <c r="Q1866" s="60" t="s">
        <v>2721</v>
      </c>
      <c r="R1866" s="6" t="s">
        <v>4403</v>
      </c>
      <c r="S1866" s="18">
        <v>80</v>
      </c>
      <c r="T1866" s="18">
        <v>80</v>
      </c>
      <c r="U1866" s="46">
        <f t="shared" si="87"/>
        <v>1</v>
      </c>
      <c r="V1866" s="6"/>
      <c r="W1866">
        <f t="shared" si="88"/>
        <v>80</v>
      </c>
      <c r="X1866" s="6"/>
      <c r="Y1866" s="6"/>
      <c r="Z1866" s="6"/>
      <c r="AA1866" s="48"/>
      <c r="AB1866" s="48"/>
      <c r="AC1866" s="6"/>
      <c r="AD1866" s="6"/>
      <c r="AE1866" s="6"/>
      <c r="AF1866" s="6"/>
    </row>
    <row r="1867" spans="1:32" ht="15.75" thickBot="1">
      <c r="A1867" s="6"/>
      <c r="B1867" s="6"/>
      <c r="C1867" s="6"/>
      <c r="D1867" s="6"/>
      <c r="I1867" s="6"/>
      <c r="J1867" s="6"/>
      <c r="K1867" s="6"/>
      <c r="L1867" s="6"/>
      <c r="M1867" s="6"/>
      <c r="N1867" s="6"/>
      <c r="O1867" s="6"/>
      <c r="P1867" s="6"/>
      <c r="Q1867" s="60" t="s">
        <v>2722</v>
      </c>
      <c r="R1867" s="6" t="s">
        <v>4404</v>
      </c>
      <c r="S1867" s="18">
        <v>83</v>
      </c>
      <c r="T1867" s="18">
        <v>83</v>
      </c>
      <c r="U1867" s="46">
        <f t="shared" si="87"/>
        <v>1</v>
      </c>
      <c r="V1867" s="6"/>
      <c r="W1867">
        <f t="shared" si="88"/>
        <v>83</v>
      </c>
      <c r="X1867" s="6"/>
      <c r="Y1867" s="6"/>
      <c r="Z1867" s="6"/>
      <c r="AA1867" s="48"/>
      <c r="AB1867" s="48"/>
      <c r="AC1867" s="6"/>
      <c r="AD1867" s="6"/>
      <c r="AE1867" s="6"/>
      <c r="AF1867" s="6"/>
    </row>
    <row r="1868" spans="1:32" ht="15.75" thickBot="1">
      <c r="A1868" s="6"/>
      <c r="B1868" s="6"/>
      <c r="C1868" s="6"/>
      <c r="D1868" s="6"/>
      <c r="I1868" s="6"/>
      <c r="J1868" s="6"/>
      <c r="K1868" s="6"/>
      <c r="L1868" s="6"/>
      <c r="M1868" s="6"/>
      <c r="N1868" s="6"/>
      <c r="O1868" s="6"/>
      <c r="P1868" s="6"/>
      <c r="Q1868" s="60" t="s">
        <v>2723</v>
      </c>
      <c r="R1868" s="6" t="s">
        <v>4405</v>
      </c>
      <c r="S1868" s="18">
        <v>57</v>
      </c>
      <c r="T1868" s="18">
        <v>57</v>
      </c>
      <c r="U1868" s="46">
        <f t="shared" si="87"/>
        <v>1</v>
      </c>
      <c r="V1868" s="6"/>
      <c r="W1868">
        <f t="shared" si="88"/>
        <v>57</v>
      </c>
      <c r="X1868" s="6"/>
      <c r="Y1868" s="6"/>
      <c r="Z1868" s="6"/>
      <c r="AA1868" s="48"/>
      <c r="AB1868" s="48"/>
      <c r="AC1868" s="6"/>
      <c r="AD1868" s="6"/>
      <c r="AE1868" s="6"/>
      <c r="AF1868" s="6"/>
    </row>
    <row r="1869" spans="1:32" ht="15.75" thickBot="1">
      <c r="A1869" s="6"/>
      <c r="B1869" s="6"/>
      <c r="C1869" s="6"/>
      <c r="D1869" s="6"/>
      <c r="I1869" s="6"/>
      <c r="J1869" s="6"/>
      <c r="K1869" s="6"/>
      <c r="L1869" s="6"/>
      <c r="M1869" s="6"/>
      <c r="N1869" s="6"/>
      <c r="O1869" s="6"/>
      <c r="P1869" s="6"/>
      <c r="Q1869" s="60" t="s">
        <v>2724</v>
      </c>
      <c r="R1869" s="6" t="s">
        <v>4406</v>
      </c>
      <c r="S1869" s="18">
        <v>39</v>
      </c>
      <c r="T1869" s="18">
        <v>39</v>
      </c>
      <c r="U1869" s="46">
        <f t="shared" si="87"/>
        <v>1</v>
      </c>
      <c r="V1869" s="6"/>
      <c r="W1869">
        <f t="shared" si="88"/>
        <v>39</v>
      </c>
      <c r="X1869" s="6"/>
      <c r="Y1869" s="6"/>
      <c r="Z1869" s="6"/>
      <c r="AA1869" s="48"/>
      <c r="AB1869" s="48"/>
      <c r="AC1869" s="6"/>
      <c r="AD1869" s="6"/>
      <c r="AE1869" s="6"/>
      <c r="AF1869" s="6"/>
    </row>
    <row r="1870" spans="1:32" ht="15.75" thickBot="1">
      <c r="A1870" s="6"/>
      <c r="B1870" s="6"/>
      <c r="C1870" s="6"/>
      <c r="D1870" s="6"/>
      <c r="I1870" s="6"/>
      <c r="J1870" s="6"/>
      <c r="K1870" s="6"/>
      <c r="L1870" s="6"/>
      <c r="M1870" s="6"/>
      <c r="N1870" s="6"/>
      <c r="O1870" s="6"/>
      <c r="P1870" s="6"/>
      <c r="Q1870" s="60" t="s">
        <v>2725</v>
      </c>
      <c r="R1870" s="6" t="s">
        <v>4407</v>
      </c>
      <c r="S1870" s="18">
        <v>80</v>
      </c>
      <c r="T1870" s="18">
        <v>80</v>
      </c>
      <c r="U1870" s="46">
        <f t="shared" si="87"/>
        <v>1</v>
      </c>
      <c r="V1870" s="6"/>
      <c r="W1870">
        <f t="shared" si="88"/>
        <v>80</v>
      </c>
      <c r="X1870" s="6"/>
      <c r="Y1870" s="6"/>
      <c r="Z1870" s="6"/>
      <c r="AA1870" s="48"/>
      <c r="AB1870" s="48"/>
      <c r="AC1870" s="6"/>
      <c r="AD1870" s="6"/>
      <c r="AE1870" s="6"/>
      <c r="AF1870" s="6"/>
    </row>
    <row r="1871" spans="1:32" ht="15.75" thickBot="1">
      <c r="A1871" s="6"/>
      <c r="B1871" s="6"/>
      <c r="C1871" s="6"/>
      <c r="D1871" s="6"/>
      <c r="I1871" s="6"/>
      <c r="J1871" s="6"/>
      <c r="K1871" s="6"/>
      <c r="L1871" s="6"/>
      <c r="M1871" s="6"/>
      <c r="N1871" s="6"/>
      <c r="O1871" s="6"/>
      <c r="P1871" s="6"/>
      <c r="Q1871" s="60" t="s">
        <v>2726</v>
      </c>
      <c r="R1871" s="6" t="s">
        <v>4408</v>
      </c>
      <c r="S1871" s="18">
        <v>71</v>
      </c>
      <c r="T1871" s="18">
        <v>71</v>
      </c>
      <c r="U1871" s="46">
        <f t="shared" si="87"/>
        <v>1</v>
      </c>
      <c r="V1871" s="6"/>
      <c r="W1871">
        <f t="shared" si="88"/>
        <v>71</v>
      </c>
      <c r="X1871" s="6"/>
      <c r="Y1871" s="6"/>
      <c r="Z1871" s="6"/>
      <c r="AA1871" s="48"/>
      <c r="AB1871" s="48"/>
      <c r="AC1871" s="6"/>
      <c r="AD1871" s="6"/>
      <c r="AE1871" s="6"/>
      <c r="AF1871" s="6"/>
    </row>
    <row r="1872" spans="1:32" ht="15.75" thickBot="1">
      <c r="A1872" s="6"/>
      <c r="B1872" s="6"/>
      <c r="C1872" s="6"/>
      <c r="D1872" s="6"/>
      <c r="I1872" s="6"/>
      <c r="J1872" s="6"/>
      <c r="K1872" s="6"/>
      <c r="L1872" s="6"/>
      <c r="M1872" s="6"/>
      <c r="N1872" s="6"/>
      <c r="O1872" s="6"/>
      <c r="P1872" s="6"/>
      <c r="Q1872" s="60" t="s">
        <v>2727</v>
      </c>
      <c r="R1872" s="6" t="s">
        <v>4409</v>
      </c>
      <c r="S1872" s="18">
        <v>58</v>
      </c>
      <c r="T1872" s="18">
        <v>58</v>
      </c>
      <c r="U1872" s="46">
        <f t="shared" si="87"/>
        <v>1</v>
      </c>
      <c r="V1872" s="6"/>
      <c r="W1872">
        <f t="shared" si="88"/>
        <v>58</v>
      </c>
      <c r="X1872" s="6"/>
      <c r="Y1872" s="6"/>
      <c r="Z1872" s="6"/>
      <c r="AA1872" s="48"/>
      <c r="AB1872" s="48"/>
      <c r="AC1872" s="6"/>
      <c r="AD1872" s="6"/>
      <c r="AE1872" s="6"/>
      <c r="AF1872" s="6"/>
    </row>
    <row r="1873" spans="1:32" ht="15.75" thickBot="1">
      <c r="A1873" s="6"/>
      <c r="B1873" s="6"/>
      <c r="C1873" s="6"/>
      <c r="D1873" s="6"/>
      <c r="I1873" s="6"/>
      <c r="J1873" s="6"/>
      <c r="K1873" s="6"/>
      <c r="L1873" s="6"/>
      <c r="M1873" s="6"/>
      <c r="N1873" s="6"/>
      <c r="O1873" s="6"/>
      <c r="P1873" s="6"/>
      <c r="Q1873" s="60" t="s">
        <v>2728</v>
      </c>
      <c r="R1873" s="6" t="s">
        <v>4410</v>
      </c>
      <c r="S1873" s="18">
        <v>55</v>
      </c>
      <c r="T1873" s="18">
        <v>55</v>
      </c>
      <c r="U1873" s="46">
        <f t="shared" si="87"/>
        <v>1</v>
      </c>
      <c r="V1873" s="6"/>
      <c r="W1873">
        <f t="shared" si="88"/>
        <v>55</v>
      </c>
      <c r="X1873" s="6"/>
      <c r="Y1873" s="6"/>
      <c r="Z1873" s="6"/>
      <c r="AA1873" s="48"/>
      <c r="AB1873" s="48"/>
      <c r="AC1873" s="6"/>
      <c r="AD1873" s="6"/>
      <c r="AE1873" s="6"/>
      <c r="AF1873" s="6"/>
    </row>
    <row r="1874" spans="1:32" ht="15.75" thickBot="1">
      <c r="A1874" s="6"/>
      <c r="B1874" s="6"/>
      <c r="C1874" s="6"/>
      <c r="D1874" s="6"/>
      <c r="I1874" s="6"/>
      <c r="J1874" s="6"/>
      <c r="K1874" s="6"/>
      <c r="L1874" s="6"/>
      <c r="M1874" s="6"/>
      <c r="N1874" s="6"/>
      <c r="O1874" s="6"/>
      <c r="P1874" s="6"/>
      <c r="Q1874" s="60" t="s">
        <v>2729</v>
      </c>
      <c r="R1874" s="6" t="s">
        <v>4411</v>
      </c>
      <c r="S1874" s="18">
        <v>77</v>
      </c>
      <c r="T1874" s="18">
        <v>77</v>
      </c>
      <c r="U1874" s="46">
        <f t="shared" si="87"/>
        <v>1</v>
      </c>
      <c r="V1874" s="6"/>
      <c r="W1874">
        <f t="shared" si="88"/>
        <v>77</v>
      </c>
      <c r="X1874" s="6"/>
      <c r="Y1874" s="6"/>
      <c r="Z1874" s="6"/>
      <c r="AA1874" s="48"/>
      <c r="AB1874" s="48"/>
      <c r="AC1874" s="6"/>
      <c r="AD1874" s="6"/>
      <c r="AE1874" s="6"/>
      <c r="AF1874" s="6"/>
    </row>
    <row r="1875" spans="1:32" ht="15.75" thickBot="1">
      <c r="A1875" s="6"/>
      <c r="B1875" s="6"/>
      <c r="C1875" s="6"/>
      <c r="D1875" s="6"/>
      <c r="I1875" s="6"/>
      <c r="J1875" s="6"/>
      <c r="K1875" s="6"/>
      <c r="L1875" s="6"/>
      <c r="M1875" s="6"/>
      <c r="N1875" s="6"/>
      <c r="O1875" s="6"/>
      <c r="P1875" s="6"/>
      <c r="Q1875" s="60" t="s">
        <v>2730</v>
      </c>
      <c r="R1875" s="6" t="s">
        <v>4412</v>
      </c>
      <c r="S1875" s="18">
        <v>72</v>
      </c>
      <c r="T1875" s="18">
        <v>72</v>
      </c>
      <c r="U1875" s="46">
        <f t="shared" si="87"/>
        <v>1</v>
      </c>
      <c r="V1875" s="6"/>
      <c r="W1875">
        <f t="shared" si="88"/>
        <v>72</v>
      </c>
      <c r="X1875" s="6"/>
      <c r="Y1875" s="6"/>
      <c r="Z1875" s="6"/>
      <c r="AA1875" s="48"/>
      <c r="AB1875" s="48"/>
      <c r="AC1875" s="6"/>
      <c r="AD1875" s="6"/>
      <c r="AE1875" s="6"/>
      <c r="AF1875" s="6"/>
    </row>
    <row r="1876" spans="1:32" ht="15.75" thickBot="1">
      <c r="A1876" s="6"/>
      <c r="B1876" s="6"/>
      <c r="C1876" s="6"/>
      <c r="D1876" s="6"/>
      <c r="I1876" s="6"/>
      <c r="J1876" s="6"/>
      <c r="K1876" s="6"/>
      <c r="L1876" s="6"/>
      <c r="M1876" s="6"/>
      <c r="N1876" s="6"/>
      <c r="O1876" s="6"/>
      <c r="P1876" s="6"/>
      <c r="Q1876" s="60" t="s">
        <v>2731</v>
      </c>
      <c r="R1876" s="6" t="s">
        <v>4413</v>
      </c>
      <c r="S1876" s="18">
        <v>85</v>
      </c>
      <c r="T1876" s="18">
        <v>85</v>
      </c>
      <c r="U1876" s="46">
        <f t="shared" si="87"/>
        <v>1</v>
      </c>
      <c r="V1876" s="6"/>
      <c r="W1876">
        <f t="shared" si="88"/>
        <v>85</v>
      </c>
      <c r="X1876" s="6"/>
      <c r="Y1876" s="6"/>
      <c r="Z1876" s="6"/>
      <c r="AA1876" s="48"/>
      <c r="AB1876" s="48"/>
      <c r="AC1876" s="6"/>
      <c r="AD1876" s="6"/>
      <c r="AE1876" s="6"/>
      <c r="AF1876" s="6"/>
    </row>
    <row r="1877" spans="1:32" ht="15.75" thickBot="1">
      <c r="A1877" s="6"/>
      <c r="B1877" s="6"/>
      <c r="C1877" s="6"/>
      <c r="D1877" s="6"/>
      <c r="I1877" s="6"/>
      <c r="J1877" s="6"/>
      <c r="K1877" s="6"/>
      <c r="L1877" s="6"/>
      <c r="M1877" s="6"/>
      <c r="N1877" s="6"/>
      <c r="O1877" s="6"/>
      <c r="P1877" s="6"/>
      <c r="Q1877" s="60" t="s">
        <v>2732</v>
      </c>
      <c r="R1877" s="6" t="s">
        <v>4414</v>
      </c>
      <c r="S1877" s="18">
        <v>57</v>
      </c>
      <c r="T1877" s="18">
        <v>57</v>
      </c>
      <c r="U1877" s="46">
        <f t="shared" si="87"/>
        <v>1</v>
      </c>
      <c r="V1877" s="6"/>
      <c r="W1877">
        <f t="shared" si="88"/>
        <v>57</v>
      </c>
      <c r="X1877" s="6"/>
      <c r="Y1877" s="6"/>
      <c r="Z1877" s="6"/>
      <c r="AA1877" s="48"/>
      <c r="AB1877" s="48"/>
      <c r="AC1877" s="6"/>
      <c r="AD1877" s="6"/>
      <c r="AE1877" s="6"/>
      <c r="AF1877" s="6"/>
    </row>
    <row r="1878" spans="1:32" ht="15.75" thickBot="1">
      <c r="A1878" s="6"/>
      <c r="B1878" s="6"/>
      <c r="C1878" s="6"/>
      <c r="D1878" s="6"/>
      <c r="I1878" s="6"/>
      <c r="J1878" s="6"/>
      <c r="K1878" s="6"/>
      <c r="L1878" s="6"/>
      <c r="M1878" s="6"/>
      <c r="N1878" s="6"/>
      <c r="O1878" s="6"/>
      <c r="P1878" s="6"/>
      <c r="Q1878" s="60" t="s">
        <v>2733</v>
      </c>
      <c r="R1878" s="6" t="s">
        <v>4415</v>
      </c>
      <c r="S1878" s="18">
        <v>47</v>
      </c>
      <c r="T1878" s="18">
        <v>47</v>
      </c>
      <c r="U1878" s="46">
        <f t="shared" si="87"/>
        <v>1</v>
      </c>
      <c r="V1878" s="6"/>
      <c r="W1878">
        <f t="shared" si="88"/>
        <v>47</v>
      </c>
      <c r="X1878" s="6"/>
      <c r="Y1878" s="6"/>
      <c r="Z1878" s="6"/>
      <c r="AA1878" s="48"/>
      <c r="AB1878" s="48"/>
      <c r="AC1878" s="6"/>
      <c r="AD1878" s="6"/>
      <c r="AE1878" s="6"/>
      <c r="AF1878" s="6"/>
    </row>
    <row r="1879" spans="1:32" ht="15.75" thickBot="1">
      <c r="A1879" s="6"/>
      <c r="B1879" s="6"/>
      <c r="C1879" s="6"/>
      <c r="D1879" s="6"/>
      <c r="I1879" s="6"/>
      <c r="J1879" s="6"/>
      <c r="K1879" s="6"/>
      <c r="L1879" s="6"/>
      <c r="M1879" s="6"/>
      <c r="N1879" s="6"/>
      <c r="O1879" s="6"/>
      <c r="P1879" s="6"/>
      <c r="Q1879" s="60" t="s">
        <v>2734</v>
      </c>
      <c r="R1879" s="6" t="s">
        <v>4416</v>
      </c>
      <c r="S1879" s="18">
        <v>60</v>
      </c>
      <c r="T1879" s="18">
        <v>60</v>
      </c>
      <c r="U1879" s="46">
        <f t="shared" si="87"/>
        <v>1</v>
      </c>
      <c r="V1879" s="6"/>
      <c r="W1879">
        <f t="shared" si="88"/>
        <v>60</v>
      </c>
      <c r="X1879" s="6"/>
      <c r="Y1879" s="6"/>
      <c r="Z1879" s="6"/>
      <c r="AA1879" s="48"/>
      <c r="AB1879" s="48"/>
      <c r="AC1879" s="6"/>
      <c r="AD1879" s="6"/>
      <c r="AE1879" s="6"/>
      <c r="AF1879" s="6"/>
    </row>
    <row r="1880" spans="1:32" ht="15.75" thickBot="1">
      <c r="A1880" s="6"/>
      <c r="B1880" s="6"/>
      <c r="C1880" s="6"/>
      <c r="D1880" s="6"/>
      <c r="I1880" s="6"/>
      <c r="J1880" s="6"/>
      <c r="K1880" s="6"/>
      <c r="L1880" s="6"/>
      <c r="M1880" s="6"/>
      <c r="N1880" s="6"/>
      <c r="O1880" s="6"/>
      <c r="P1880" s="6"/>
      <c r="Q1880" s="60" t="s">
        <v>2735</v>
      </c>
      <c r="R1880" s="6" t="s">
        <v>4417</v>
      </c>
      <c r="S1880" s="18">
        <v>60</v>
      </c>
      <c r="T1880" s="18">
        <v>60</v>
      </c>
      <c r="U1880" s="46">
        <f t="shared" si="87"/>
        <v>1</v>
      </c>
      <c r="V1880" s="6"/>
      <c r="W1880">
        <f t="shared" si="88"/>
        <v>60</v>
      </c>
      <c r="X1880" s="6"/>
      <c r="Y1880" s="6"/>
      <c r="Z1880" s="6"/>
      <c r="AA1880" s="48"/>
      <c r="AB1880" s="48"/>
      <c r="AC1880" s="6"/>
      <c r="AD1880" s="6"/>
      <c r="AE1880" s="6"/>
      <c r="AF1880" s="6"/>
    </row>
    <row r="1881" spans="1:32" ht="15.75" thickBot="1">
      <c r="A1881" s="6"/>
      <c r="B1881" s="6"/>
      <c r="C1881" s="6"/>
      <c r="D1881" s="6"/>
      <c r="I1881" s="6"/>
      <c r="J1881" s="6"/>
      <c r="K1881" s="6"/>
      <c r="L1881" s="6"/>
      <c r="M1881" s="6"/>
      <c r="N1881" s="6"/>
      <c r="O1881" s="6"/>
      <c r="P1881" s="6"/>
      <c r="Q1881" s="60" t="s">
        <v>2736</v>
      </c>
      <c r="R1881" s="6" t="s">
        <v>4418</v>
      </c>
      <c r="S1881" s="18">
        <v>74</v>
      </c>
      <c r="T1881" s="18">
        <v>74</v>
      </c>
      <c r="U1881" s="46">
        <f t="shared" si="87"/>
        <v>1</v>
      </c>
      <c r="V1881" s="6"/>
      <c r="W1881">
        <f t="shared" si="88"/>
        <v>74</v>
      </c>
      <c r="X1881" s="6"/>
      <c r="Y1881" s="6"/>
      <c r="Z1881" s="6"/>
      <c r="AA1881" s="48"/>
      <c r="AB1881" s="48"/>
      <c r="AC1881" s="6"/>
      <c r="AD1881" s="6"/>
      <c r="AE1881" s="6"/>
      <c r="AF1881" s="6"/>
    </row>
    <row r="1882" spans="1:32" ht="15.75" thickBot="1">
      <c r="A1882" s="6"/>
      <c r="B1882" s="6"/>
      <c r="C1882" s="6"/>
      <c r="D1882" s="6"/>
      <c r="I1882" s="6"/>
      <c r="J1882" s="6"/>
      <c r="K1882" s="6"/>
      <c r="L1882" s="6"/>
      <c r="M1882" s="6"/>
      <c r="N1882" s="6"/>
      <c r="O1882" s="6"/>
      <c r="P1882" s="6"/>
      <c r="Q1882" s="60" t="s">
        <v>2737</v>
      </c>
      <c r="R1882" s="6" t="s">
        <v>4419</v>
      </c>
      <c r="S1882" s="18">
        <v>67</v>
      </c>
      <c r="T1882" s="18">
        <v>67</v>
      </c>
      <c r="U1882" s="46">
        <f t="shared" si="87"/>
        <v>1</v>
      </c>
      <c r="V1882" s="6"/>
      <c r="W1882">
        <f t="shared" si="88"/>
        <v>67</v>
      </c>
      <c r="X1882" s="6"/>
      <c r="Y1882" s="6"/>
      <c r="Z1882" s="6"/>
      <c r="AA1882" s="48"/>
      <c r="AB1882" s="48"/>
      <c r="AC1882" s="6"/>
      <c r="AD1882" s="6"/>
      <c r="AE1882" s="6"/>
      <c r="AF1882" s="6"/>
    </row>
    <row r="1883" spans="1:32" ht="15.75" thickBot="1">
      <c r="A1883" s="6"/>
      <c r="B1883" s="6"/>
      <c r="C1883" s="6"/>
      <c r="D1883" s="6"/>
      <c r="I1883" s="6"/>
      <c r="J1883" s="6"/>
      <c r="K1883" s="6"/>
      <c r="L1883" s="6"/>
      <c r="M1883" s="6"/>
      <c r="N1883" s="6"/>
      <c r="O1883" s="6"/>
      <c r="P1883" s="6"/>
      <c r="Q1883" s="60" t="s">
        <v>2738</v>
      </c>
      <c r="R1883" s="6" t="s">
        <v>4420</v>
      </c>
      <c r="S1883" s="18">
        <v>67</v>
      </c>
      <c r="T1883" s="18">
        <v>67</v>
      </c>
      <c r="U1883" s="46">
        <f t="shared" si="87"/>
        <v>1</v>
      </c>
      <c r="V1883" s="6"/>
      <c r="W1883">
        <f t="shared" si="88"/>
        <v>67</v>
      </c>
      <c r="X1883" s="6"/>
      <c r="Y1883" s="6"/>
      <c r="Z1883" s="6"/>
      <c r="AA1883" s="48"/>
      <c r="AB1883" s="48"/>
      <c r="AC1883" s="6"/>
      <c r="AD1883" s="6"/>
      <c r="AE1883" s="6"/>
      <c r="AF1883" s="6"/>
    </row>
    <row r="1884" spans="1:32" ht="15.75" thickBot="1">
      <c r="A1884" s="6"/>
      <c r="B1884" s="6"/>
      <c r="C1884" s="6"/>
      <c r="D1884" s="6"/>
      <c r="I1884" s="6"/>
      <c r="J1884" s="6"/>
      <c r="K1884" s="6"/>
      <c r="L1884" s="6"/>
      <c r="M1884" s="6"/>
      <c r="N1884" s="6"/>
      <c r="O1884" s="6"/>
      <c r="P1884" s="6"/>
      <c r="Q1884" s="60" t="s">
        <v>2739</v>
      </c>
      <c r="R1884" s="6" t="s">
        <v>4421</v>
      </c>
      <c r="S1884" s="18">
        <v>67</v>
      </c>
      <c r="T1884" s="18">
        <v>67</v>
      </c>
      <c r="U1884" s="46">
        <f t="shared" si="87"/>
        <v>1</v>
      </c>
      <c r="V1884" s="6"/>
      <c r="W1884">
        <f t="shared" si="88"/>
        <v>67</v>
      </c>
      <c r="X1884" s="6"/>
      <c r="Y1884" s="6"/>
      <c r="Z1884" s="6"/>
      <c r="AA1884" s="48"/>
      <c r="AB1884" s="48"/>
      <c r="AC1884" s="6"/>
      <c r="AD1884" s="6"/>
      <c r="AE1884" s="6"/>
      <c r="AF1884" s="6"/>
    </row>
    <row r="1885" spans="1:32" ht="15.75" thickBot="1">
      <c r="A1885" s="6"/>
      <c r="B1885" s="6"/>
      <c r="C1885" s="6"/>
      <c r="D1885" s="6"/>
      <c r="I1885" s="6"/>
      <c r="J1885" s="6"/>
      <c r="K1885" s="6"/>
      <c r="L1885" s="6"/>
      <c r="M1885" s="6"/>
      <c r="N1885" s="6"/>
      <c r="O1885" s="6"/>
      <c r="P1885" s="6"/>
      <c r="Q1885" s="60" t="s">
        <v>2740</v>
      </c>
      <c r="R1885" s="6" t="s">
        <v>4422</v>
      </c>
      <c r="S1885" s="18">
        <v>91</v>
      </c>
      <c r="T1885" s="18">
        <v>91</v>
      </c>
      <c r="U1885" s="46">
        <f t="shared" si="87"/>
        <v>1</v>
      </c>
      <c r="V1885" s="6"/>
      <c r="W1885">
        <f t="shared" si="88"/>
        <v>91</v>
      </c>
      <c r="X1885" s="6"/>
      <c r="Y1885" s="6"/>
      <c r="Z1885" s="6"/>
      <c r="AA1885" s="48"/>
      <c r="AB1885" s="48"/>
      <c r="AC1885" s="6"/>
      <c r="AD1885" s="6"/>
      <c r="AE1885" s="6"/>
      <c r="AF1885" s="6"/>
    </row>
    <row r="1886" spans="1:32" ht="15.75" thickBot="1">
      <c r="A1886" s="6"/>
      <c r="B1886" s="6"/>
      <c r="C1886" s="6"/>
      <c r="D1886" s="6"/>
      <c r="I1886" s="6"/>
      <c r="J1886" s="6"/>
      <c r="K1886" s="6"/>
      <c r="L1886" s="6"/>
      <c r="M1886" s="6"/>
      <c r="N1886" s="6"/>
      <c r="O1886" s="6"/>
      <c r="P1886" s="6"/>
      <c r="Q1886" s="60" t="s">
        <v>2741</v>
      </c>
      <c r="R1886" s="6" t="s">
        <v>4423</v>
      </c>
      <c r="S1886" s="18">
        <v>112</v>
      </c>
      <c r="T1886" s="18">
        <v>112</v>
      </c>
      <c r="U1886" s="46">
        <f t="shared" si="87"/>
        <v>1</v>
      </c>
      <c r="V1886" s="6"/>
      <c r="W1886">
        <f t="shared" si="88"/>
        <v>112</v>
      </c>
      <c r="X1886" s="6"/>
      <c r="Y1886" s="6"/>
      <c r="Z1886" s="6"/>
      <c r="AA1886" s="48"/>
      <c r="AB1886" s="48"/>
      <c r="AC1886" s="6"/>
      <c r="AD1886" s="6"/>
      <c r="AE1886" s="6"/>
      <c r="AF1886" s="6"/>
    </row>
    <row r="1887" spans="1:32" ht="15.75" thickBot="1">
      <c r="A1887" s="6"/>
      <c r="B1887" s="6"/>
      <c r="C1887" s="6"/>
      <c r="D1887" s="6"/>
      <c r="I1887" s="6"/>
      <c r="J1887" s="6"/>
      <c r="K1887" s="6"/>
      <c r="L1887" s="6"/>
      <c r="M1887" s="6"/>
      <c r="N1887" s="6"/>
      <c r="O1887" s="6"/>
      <c r="P1887" s="6"/>
      <c r="Q1887" s="60" t="s">
        <v>2742</v>
      </c>
      <c r="R1887" s="6" t="s">
        <v>4424</v>
      </c>
      <c r="S1887" s="18">
        <v>55</v>
      </c>
      <c r="T1887" s="18">
        <v>55</v>
      </c>
      <c r="U1887" s="46">
        <f t="shared" si="87"/>
        <v>1</v>
      </c>
      <c r="V1887" s="6"/>
      <c r="W1887">
        <f t="shared" si="88"/>
        <v>55</v>
      </c>
      <c r="X1887" s="6"/>
      <c r="Y1887" s="6"/>
      <c r="Z1887" s="6"/>
      <c r="AA1887" s="48"/>
      <c r="AB1887" s="48"/>
      <c r="AC1887" s="6"/>
      <c r="AD1887" s="6"/>
      <c r="AE1887" s="6"/>
      <c r="AF1887" s="6"/>
    </row>
    <row r="1888" spans="1:32" ht="15.75" thickBot="1">
      <c r="A1888" s="6"/>
      <c r="B1888" s="6"/>
      <c r="C1888" s="6"/>
      <c r="D1888" s="6"/>
      <c r="I1888" s="6"/>
      <c r="J1888" s="6"/>
      <c r="K1888" s="6"/>
      <c r="L1888" s="6"/>
      <c r="M1888" s="6"/>
      <c r="N1888" s="6"/>
      <c r="O1888" s="6"/>
      <c r="P1888" s="6"/>
      <c r="Q1888" s="60" t="s">
        <v>2743</v>
      </c>
      <c r="R1888" s="6" t="s">
        <v>4425</v>
      </c>
      <c r="S1888" s="18">
        <v>76</v>
      </c>
      <c r="T1888" s="18">
        <v>76</v>
      </c>
      <c r="U1888" s="46">
        <f t="shared" si="87"/>
        <v>1</v>
      </c>
      <c r="V1888" s="6"/>
      <c r="W1888">
        <f t="shared" si="88"/>
        <v>76</v>
      </c>
      <c r="X1888" s="6"/>
      <c r="Y1888" s="6"/>
      <c r="Z1888" s="6"/>
      <c r="AA1888" s="48"/>
      <c r="AB1888" s="48"/>
      <c r="AC1888" s="6"/>
      <c r="AD1888" s="6"/>
      <c r="AE1888" s="6"/>
      <c r="AF1888" s="6"/>
    </row>
    <row r="1889" spans="1:32" ht="15.75" thickBot="1">
      <c r="A1889" s="6"/>
      <c r="B1889" s="6"/>
      <c r="C1889" s="6"/>
      <c r="D1889" s="6"/>
      <c r="I1889" s="6"/>
      <c r="J1889" s="6"/>
      <c r="K1889" s="6"/>
      <c r="L1889" s="6"/>
      <c r="M1889" s="6"/>
      <c r="N1889" s="6"/>
      <c r="O1889" s="6"/>
      <c r="P1889" s="6"/>
      <c r="Q1889" s="60" t="s">
        <v>2744</v>
      </c>
      <c r="R1889" s="6" t="s">
        <v>4426</v>
      </c>
      <c r="S1889" s="18">
        <v>77</v>
      </c>
      <c r="T1889" s="18">
        <v>77</v>
      </c>
      <c r="U1889" s="46">
        <f t="shared" si="87"/>
        <v>1</v>
      </c>
      <c r="V1889" s="6"/>
      <c r="W1889">
        <f t="shared" si="88"/>
        <v>77</v>
      </c>
      <c r="X1889" s="6"/>
      <c r="Y1889" s="6"/>
      <c r="Z1889" s="6"/>
      <c r="AA1889" s="48"/>
      <c r="AB1889" s="48"/>
      <c r="AC1889" s="6"/>
      <c r="AD1889" s="6"/>
      <c r="AE1889" s="6"/>
      <c r="AF1889" s="6"/>
    </row>
    <row r="1890" spans="1:32" ht="15.75" thickBot="1">
      <c r="A1890" s="6"/>
      <c r="B1890" s="6"/>
      <c r="C1890" s="6"/>
      <c r="D1890" s="6"/>
      <c r="I1890" s="6"/>
      <c r="J1890" s="6"/>
      <c r="K1890" s="6"/>
      <c r="L1890" s="6"/>
      <c r="M1890" s="6"/>
      <c r="N1890" s="6"/>
      <c r="O1890" s="6"/>
      <c r="P1890" s="6"/>
      <c r="Q1890" s="60" t="s">
        <v>2745</v>
      </c>
      <c r="R1890" s="6" t="s">
        <v>4427</v>
      </c>
      <c r="S1890" s="18">
        <v>55</v>
      </c>
      <c r="T1890" s="18">
        <v>55</v>
      </c>
      <c r="U1890" s="46">
        <f t="shared" si="87"/>
        <v>1</v>
      </c>
      <c r="V1890" s="6"/>
      <c r="W1890">
        <f t="shared" si="88"/>
        <v>55</v>
      </c>
      <c r="X1890" s="6"/>
      <c r="Y1890" s="6"/>
      <c r="Z1890" s="6"/>
      <c r="AA1890" s="48"/>
      <c r="AB1890" s="48"/>
      <c r="AC1890" s="6"/>
      <c r="AD1890" s="6"/>
      <c r="AE1890" s="6"/>
      <c r="AF1890" s="6"/>
    </row>
    <row r="1891" spans="1:32" ht="15.75" thickBot="1">
      <c r="A1891" s="6"/>
      <c r="B1891" s="6"/>
      <c r="C1891" s="6"/>
      <c r="D1891" s="6"/>
      <c r="I1891" s="6"/>
      <c r="J1891" s="6"/>
      <c r="K1891" s="6"/>
      <c r="L1891" s="6"/>
      <c r="M1891" s="6"/>
      <c r="N1891" s="6"/>
      <c r="O1891" s="6"/>
      <c r="P1891" s="6"/>
      <c r="Q1891" s="60" t="s">
        <v>3259</v>
      </c>
      <c r="R1891" s="6" t="s">
        <v>4428</v>
      </c>
      <c r="S1891" s="18">
        <v>48</v>
      </c>
      <c r="T1891" s="18">
        <v>48</v>
      </c>
      <c r="U1891" s="46">
        <f t="shared" si="87"/>
        <v>1</v>
      </c>
      <c r="V1891" s="6"/>
      <c r="W1891">
        <f t="shared" si="88"/>
        <v>48</v>
      </c>
      <c r="X1891" s="6"/>
      <c r="Y1891" s="6"/>
      <c r="Z1891" s="6"/>
      <c r="AA1891" s="48"/>
      <c r="AB1891" s="48"/>
      <c r="AC1891" s="6"/>
      <c r="AD1891" s="6"/>
      <c r="AE1891" s="6"/>
      <c r="AF1891" s="6"/>
    </row>
    <row r="1892" spans="1:32" ht="15.75" thickBot="1">
      <c r="A1892" s="6"/>
      <c r="B1892" s="6"/>
      <c r="C1892" s="6"/>
      <c r="D1892" s="6"/>
      <c r="I1892" s="6"/>
      <c r="J1892" s="6"/>
      <c r="K1892" s="6"/>
      <c r="L1892" s="6"/>
      <c r="M1892" s="6"/>
      <c r="N1892" s="6"/>
      <c r="O1892" s="6"/>
      <c r="P1892" s="6"/>
      <c r="Q1892" s="60" t="s">
        <v>3260</v>
      </c>
      <c r="R1892" s="6" t="s">
        <v>4429</v>
      </c>
      <c r="S1892" s="18">
        <v>57</v>
      </c>
      <c r="T1892" s="18">
        <v>57</v>
      </c>
      <c r="U1892" s="46">
        <f t="shared" si="87"/>
        <v>1</v>
      </c>
      <c r="V1892" s="6"/>
      <c r="W1892">
        <f t="shared" si="88"/>
        <v>57</v>
      </c>
      <c r="X1892" s="6"/>
      <c r="Y1892" s="6"/>
      <c r="Z1892" s="6"/>
      <c r="AA1892" s="48"/>
      <c r="AB1892" s="48"/>
      <c r="AC1892" s="6"/>
      <c r="AD1892" s="6"/>
      <c r="AE1892" s="6"/>
      <c r="AF1892" s="6"/>
    </row>
    <row r="1893" spans="1:32" ht="15.75" thickBot="1">
      <c r="A1893" s="6"/>
      <c r="B1893" s="6"/>
      <c r="C1893" s="6"/>
      <c r="D1893" s="6"/>
      <c r="I1893" s="6"/>
      <c r="J1893" s="6"/>
      <c r="K1893" s="6"/>
      <c r="L1893" s="6"/>
      <c r="M1893" s="6"/>
      <c r="N1893" s="6"/>
      <c r="O1893" s="6"/>
      <c r="P1893" s="6"/>
      <c r="Q1893" s="60" t="s">
        <v>2746</v>
      </c>
      <c r="R1893" s="6" t="s">
        <v>4430</v>
      </c>
      <c r="S1893" s="18">
        <v>65</v>
      </c>
      <c r="T1893" s="18">
        <v>65</v>
      </c>
      <c r="U1893" s="46">
        <f t="shared" si="87"/>
        <v>1</v>
      </c>
      <c r="V1893" s="6"/>
      <c r="W1893">
        <f t="shared" si="88"/>
        <v>65</v>
      </c>
      <c r="X1893" s="6"/>
      <c r="Y1893" s="6"/>
      <c r="Z1893" s="6"/>
      <c r="AA1893" s="48"/>
      <c r="AB1893" s="48"/>
      <c r="AC1893" s="6"/>
      <c r="AD1893" s="6"/>
      <c r="AE1893" s="6"/>
      <c r="AF1893" s="6"/>
    </row>
    <row r="1894" spans="1:32" ht="15.75" thickBot="1">
      <c r="A1894" s="6"/>
      <c r="B1894" s="6"/>
      <c r="C1894" s="6"/>
      <c r="D1894" s="6"/>
      <c r="I1894" s="6"/>
      <c r="J1894" s="6"/>
      <c r="K1894" s="6"/>
      <c r="L1894" s="6"/>
      <c r="M1894" s="6"/>
      <c r="N1894" s="6"/>
      <c r="O1894" s="6"/>
      <c r="P1894" s="6"/>
      <c r="Q1894" s="60" t="s">
        <v>2747</v>
      </c>
      <c r="R1894" s="6" t="s">
        <v>4431</v>
      </c>
      <c r="S1894" s="18">
        <v>67</v>
      </c>
      <c r="T1894" s="18">
        <v>67</v>
      </c>
      <c r="U1894" s="46">
        <f t="shared" si="87"/>
        <v>1</v>
      </c>
      <c r="V1894" s="6"/>
      <c r="W1894">
        <f t="shared" si="88"/>
        <v>67</v>
      </c>
      <c r="X1894" s="6"/>
      <c r="Y1894" s="6"/>
      <c r="Z1894" s="6"/>
      <c r="AA1894" s="48"/>
      <c r="AB1894" s="48"/>
      <c r="AC1894" s="6"/>
      <c r="AD1894" s="6"/>
      <c r="AE1894" s="6"/>
      <c r="AF1894" s="6"/>
    </row>
    <row r="1895" spans="1:32" ht="15.75" thickBot="1">
      <c r="A1895" s="6"/>
      <c r="B1895" s="6"/>
      <c r="C1895" s="6"/>
      <c r="D1895" s="6"/>
      <c r="I1895" s="6"/>
      <c r="J1895" s="6"/>
      <c r="K1895" s="6"/>
      <c r="L1895" s="6"/>
      <c r="M1895" s="6"/>
      <c r="N1895" s="6"/>
      <c r="O1895" s="6"/>
      <c r="P1895" s="6"/>
      <c r="Q1895" s="60" t="s">
        <v>2748</v>
      </c>
      <c r="R1895" s="6" t="s">
        <v>4432</v>
      </c>
      <c r="S1895" s="18">
        <v>45</v>
      </c>
      <c r="T1895" s="18">
        <v>45</v>
      </c>
      <c r="U1895" s="46">
        <f t="shared" si="87"/>
        <v>1</v>
      </c>
      <c r="V1895" s="6"/>
      <c r="W1895">
        <f t="shared" si="88"/>
        <v>45</v>
      </c>
      <c r="X1895" s="6"/>
      <c r="Y1895" s="6"/>
      <c r="Z1895" s="6"/>
      <c r="AA1895" s="48"/>
      <c r="AB1895" s="48"/>
      <c r="AC1895" s="6"/>
      <c r="AD1895" s="6"/>
      <c r="AE1895" s="6"/>
      <c r="AF1895" s="6"/>
    </row>
    <row r="1896" spans="1:32" ht="15.75" thickBot="1">
      <c r="A1896" s="6"/>
      <c r="B1896" s="6"/>
      <c r="C1896" s="6"/>
      <c r="D1896" s="6"/>
      <c r="I1896" s="6"/>
      <c r="J1896" s="6"/>
      <c r="K1896" s="6"/>
      <c r="L1896" s="6"/>
      <c r="M1896" s="6"/>
      <c r="N1896" s="6"/>
      <c r="O1896" s="6"/>
      <c r="P1896" s="6"/>
      <c r="Q1896" s="60" t="s">
        <v>2749</v>
      </c>
      <c r="R1896" s="6" t="s">
        <v>4433</v>
      </c>
      <c r="S1896" s="18">
        <v>100</v>
      </c>
      <c r="T1896" s="18">
        <v>100</v>
      </c>
      <c r="U1896" s="46">
        <f t="shared" si="87"/>
        <v>1</v>
      </c>
      <c r="V1896" s="6"/>
      <c r="W1896">
        <f t="shared" si="88"/>
        <v>100</v>
      </c>
      <c r="X1896" s="6"/>
      <c r="Y1896" s="6"/>
      <c r="Z1896" s="6"/>
      <c r="AA1896" s="48"/>
      <c r="AB1896" s="48"/>
      <c r="AC1896" s="6"/>
      <c r="AD1896" s="6"/>
      <c r="AE1896" s="6"/>
      <c r="AF1896" s="6"/>
    </row>
    <row r="1897" spans="1:32" ht="15.75" thickBot="1">
      <c r="A1897" s="6"/>
      <c r="B1897" s="6"/>
      <c r="C1897" s="6"/>
      <c r="D1897" s="6"/>
      <c r="I1897" s="6"/>
      <c r="J1897" s="6"/>
      <c r="K1897" s="6"/>
      <c r="L1897" s="6"/>
      <c r="M1897" s="6"/>
      <c r="N1897" s="6"/>
      <c r="O1897" s="6"/>
      <c r="P1897" s="6"/>
      <c r="Q1897" s="60" t="s">
        <v>2750</v>
      </c>
      <c r="R1897" s="6" t="s">
        <v>4434</v>
      </c>
      <c r="S1897" s="18">
        <v>67</v>
      </c>
      <c r="T1897" s="18">
        <v>67</v>
      </c>
      <c r="U1897" s="46">
        <f t="shared" si="87"/>
        <v>1</v>
      </c>
      <c r="V1897" s="6"/>
      <c r="W1897">
        <f t="shared" si="88"/>
        <v>67</v>
      </c>
      <c r="X1897" s="6"/>
      <c r="Y1897" s="6"/>
      <c r="Z1897" s="6"/>
      <c r="AA1897" s="48"/>
      <c r="AB1897" s="48"/>
      <c r="AC1897" s="6"/>
      <c r="AD1897" s="6"/>
      <c r="AE1897" s="6"/>
      <c r="AF1897" s="6"/>
    </row>
    <row r="1898" spans="1:32" ht="15.75" thickBot="1">
      <c r="A1898" s="6"/>
      <c r="B1898" s="6"/>
      <c r="C1898" s="6"/>
      <c r="D1898" s="6"/>
      <c r="I1898" s="6"/>
      <c r="J1898" s="6"/>
      <c r="K1898" s="6"/>
      <c r="L1898" s="6"/>
      <c r="M1898" s="6"/>
      <c r="N1898" s="6"/>
      <c r="O1898" s="6"/>
      <c r="P1898" s="6"/>
      <c r="Q1898" s="60" t="s">
        <v>2751</v>
      </c>
      <c r="R1898" s="6" t="s">
        <v>4435</v>
      </c>
      <c r="S1898" s="18">
        <v>65</v>
      </c>
      <c r="T1898" s="18">
        <v>65</v>
      </c>
      <c r="U1898" s="46">
        <f t="shared" si="87"/>
        <v>1</v>
      </c>
      <c r="V1898" s="6"/>
      <c r="W1898">
        <f t="shared" si="88"/>
        <v>65</v>
      </c>
      <c r="X1898" s="6"/>
      <c r="Y1898" s="6"/>
      <c r="Z1898" s="6"/>
      <c r="AA1898" s="48"/>
      <c r="AB1898" s="48"/>
      <c r="AC1898" s="6"/>
      <c r="AD1898" s="6"/>
      <c r="AE1898" s="6"/>
      <c r="AF1898" s="6"/>
    </row>
    <row r="1899" spans="1:32" ht="15.75" thickBot="1">
      <c r="A1899" s="6"/>
      <c r="B1899" s="6"/>
      <c r="C1899" s="6"/>
      <c r="D1899" s="6"/>
      <c r="I1899" s="6"/>
      <c r="J1899" s="6"/>
      <c r="K1899" s="6"/>
      <c r="L1899" s="6"/>
      <c r="M1899" s="6"/>
      <c r="N1899" s="6"/>
      <c r="O1899" s="6"/>
      <c r="P1899" s="6"/>
      <c r="Q1899" s="60" t="s">
        <v>3261</v>
      </c>
      <c r="R1899" s="6" t="s">
        <v>4436</v>
      </c>
      <c r="S1899" s="18">
        <v>45</v>
      </c>
      <c r="T1899" s="18">
        <v>45</v>
      </c>
      <c r="U1899" s="46">
        <f t="shared" si="87"/>
        <v>1</v>
      </c>
      <c r="V1899" s="6"/>
      <c r="W1899">
        <f t="shared" si="88"/>
        <v>45</v>
      </c>
      <c r="X1899" s="6"/>
      <c r="Y1899" s="6"/>
      <c r="Z1899" s="6"/>
      <c r="AA1899" s="48"/>
      <c r="AB1899" s="48"/>
      <c r="AC1899" s="6"/>
      <c r="AD1899" s="6"/>
      <c r="AE1899" s="6"/>
      <c r="AF1899" s="6"/>
    </row>
    <row r="1900" spans="1:32" ht="15.75" thickBot="1">
      <c r="A1900" s="6"/>
      <c r="B1900" s="6"/>
      <c r="C1900" s="6"/>
      <c r="D1900" s="6"/>
      <c r="I1900" s="6"/>
      <c r="J1900" s="6"/>
      <c r="K1900" s="6"/>
      <c r="L1900" s="6"/>
      <c r="M1900" s="6"/>
      <c r="N1900" s="6"/>
      <c r="O1900" s="6"/>
      <c r="P1900" s="6"/>
      <c r="Q1900" s="60" t="s">
        <v>3262</v>
      </c>
      <c r="R1900" s="6" t="s">
        <v>4437</v>
      </c>
      <c r="S1900" s="18">
        <v>41</v>
      </c>
      <c r="T1900" s="18">
        <v>41</v>
      </c>
      <c r="U1900" s="46">
        <f t="shared" si="87"/>
        <v>1</v>
      </c>
      <c r="V1900" s="6"/>
      <c r="W1900">
        <f t="shared" si="88"/>
        <v>41</v>
      </c>
      <c r="X1900" s="6"/>
      <c r="Y1900" s="6"/>
      <c r="Z1900" s="6"/>
      <c r="AA1900" s="48"/>
      <c r="AB1900" s="48"/>
      <c r="AC1900" s="6"/>
      <c r="AD1900" s="6"/>
      <c r="AE1900" s="6"/>
      <c r="AF1900" s="6"/>
    </row>
    <row r="1901" spans="1:32" ht="15.75" thickBot="1">
      <c r="A1901" s="6"/>
      <c r="B1901" s="6"/>
      <c r="C1901" s="6"/>
      <c r="D1901" s="6"/>
      <c r="I1901" s="6"/>
      <c r="J1901" s="6"/>
      <c r="K1901" s="6"/>
      <c r="L1901" s="6"/>
      <c r="M1901" s="6"/>
      <c r="N1901" s="6"/>
      <c r="O1901" s="6"/>
      <c r="P1901" s="6"/>
      <c r="Q1901" s="60" t="s">
        <v>2752</v>
      </c>
      <c r="R1901" s="6" t="s">
        <v>4438</v>
      </c>
      <c r="S1901" s="18">
        <v>74</v>
      </c>
      <c r="T1901" s="18">
        <v>74</v>
      </c>
      <c r="U1901" s="46">
        <f t="shared" si="87"/>
        <v>1</v>
      </c>
      <c r="V1901" s="6"/>
      <c r="W1901">
        <f t="shared" si="88"/>
        <v>74</v>
      </c>
      <c r="X1901" s="6"/>
      <c r="Y1901" s="6"/>
      <c r="Z1901" s="6"/>
      <c r="AA1901" s="48"/>
      <c r="AB1901" s="48"/>
      <c r="AC1901" s="6"/>
      <c r="AD1901" s="6"/>
      <c r="AE1901" s="6"/>
      <c r="AF1901" s="6"/>
    </row>
    <row r="1902" spans="1:32" ht="15.75" thickBot="1">
      <c r="A1902" s="6"/>
      <c r="B1902" s="6"/>
      <c r="C1902" s="6"/>
      <c r="D1902" s="6"/>
      <c r="I1902" s="6"/>
      <c r="J1902" s="6"/>
      <c r="K1902" s="6"/>
      <c r="L1902" s="6"/>
      <c r="M1902" s="6"/>
      <c r="N1902" s="6"/>
      <c r="O1902" s="6"/>
      <c r="P1902" s="6"/>
      <c r="Q1902" s="60" t="s">
        <v>2753</v>
      </c>
      <c r="R1902" s="6" t="s">
        <v>4439</v>
      </c>
      <c r="S1902" s="18">
        <v>78</v>
      </c>
      <c r="T1902" s="18">
        <v>78</v>
      </c>
      <c r="U1902" s="46">
        <f t="shared" si="87"/>
        <v>1</v>
      </c>
      <c r="V1902" s="6"/>
      <c r="W1902">
        <f t="shared" si="88"/>
        <v>78</v>
      </c>
      <c r="X1902" s="6"/>
      <c r="Y1902" s="6"/>
      <c r="Z1902" s="6"/>
      <c r="AA1902" s="48"/>
      <c r="AB1902" s="48"/>
      <c r="AC1902" s="6"/>
      <c r="AD1902" s="6"/>
      <c r="AE1902" s="6"/>
      <c r="AF1902" s="6"/>
    </row>
    <row r="1903" spans="1:32" ht="15.75" thickBot="1">
      <c r="A1903" s="6"/>
      <c r="B1903" s="6"/>
      <c r="C1903" s="6"/>
      <c r="D1903" s="6"/>
      <c r="I1903" s="6"/>
      <c r="J1903" s="6"/>
      <c r="K1903" s="6"/>
      <c r="L1903" s="6"/>
      <c r="M1903" s="6"/>
      <c r="N1903" s="6"/>
      <c r="O1903" s="6"/>
      <c r="P1903" s="6"/>
      <c r="Q1903" s="60" t="s">
        <v>2754</v>
      </c>
      <c r="R1903" s="6" t="s">
        <v>4440</v>
      </c>
      <c r="S1903" s="18">
        <v>114</v>
      </c>
      <c r="T1903" s="18">
        <v>114</v>
      </c>
      <c r="U1903" s="46">
        <f t="shared" si="87"/>
        <v>1</v>
      </c>
      <c r="V1903" s="6"/>
      <c r="W1903">
        <f t="shared" si="88"/>
        <v>114</v>
      </c>
      <c r="X1903" s="6"/>
      <c r="Y1903" s="6"/>
      <c r="Z1903" s="6"/>
      <c r="AA1903" s="48"/>
      <c r="AB1903" s="48"/>
      <c r="AC1903" s="6"/>
      <c r="AD1903" s="6"/>
      <c r="AE1903" s="6"/>
      <c r="AF1903" s="6"/>
    </row>
    <row r="1904" spans="1:32" ht="15.75" thickBot="1">
      <c r="A1904" s="6"/>
      <c r="B1904" s="6"/>
      <c r="C1904" s="6"/>
      <c r="D1904" s="6"/>
      <c r="I1904" s="6"/>
      <c r="J1904" s="6"/>
      <c r="K1904" s="6"/>
      <c r="L1904" s="6"/>
      <c r="M1904" s="6"/>
      <c r="N1904" s="6"/>
      <c r="O1904" s="6"/>
      <c r="P1904" s="6"/>
      <c r="Q1904" s="60" t="s">
        <v>2755</v>
      </c>
      <c r="R1904" s="6" t="s">
        <v>4441</v>
      </c>
      <c r="S1904" s="18">
        <v>121</v>
      </c>
      <c r="T1904" s="18">
        <v>121</v>
      </c>
      <c r="U1904" s="46">
        <f t="shared" si="87"/>
        <v>1</v>
      </c>
      <c r="V1904" s="6"/>
      <c r="W1904">
        <f t="shared" si="88"/>
        <v>121</v>
      </c>
      <c r="X1904" s="6"/>
      <c r="Y1904" s="6"/>
      <c r="Z1904" s="6"/>
      <c r="AA1904" s="48"/>
      <c r="AB1904" s="48"/>
      <c r="AC1904" s="6"/>
      <c r="AD1904" s="6"/>
      <c r="AE1904" s="6"/>
      <c r="AF1904" s="6"/>
    </row>
    <row r="1905" spans="1:32" ht="15.75" thickBot="1">
      <c r="A1905" s="6"/>
      <c r="B1905" s="6"/>
      <c r="C1905" s="6"/>
      <c r="D1905" s="6"/>
      <c r="I1905" s="6"/>
      <c r="J1905" s="6"/>
      <c r="K1905" s="6"/>
      <c r="L1905" s="6"/>
      <c r="M1905" s="6"/>
      <c r="N1905" s="6"/>
      <c r="O1905" s="6"/>
      <c r="P1905" s="6"/>
      <c r="Q1905" s="60" t="s">
        <v>2756</v>
      </c>
      <c r="R1905" s="6" t="s">
        <v>4442</v>
      </c>
      <c r="S1905" s="18">
        <v>48</v>
      </c>
      <c r="T1905" s="18">
        <v>48</v>
      </c>
      <c r="U1905" s="46">
        <f t="shared" si="87"/>
        <v>1</v>
      </c>
      <c r="V1905" s="6"/>
      <c r="W1905">
        <f t="shared" si="88"/>
        <v>48</v>
      </c>
      <c r="X1905" s="6"/>
      <c r="Y1905" s="6"/>
      <c r="Z1905" s="6"/>
      <c r="AA1905" s="48"/>
      <c r="AB1905" s="48"/>
      <c r="AC1905" s="6"/>
      <c r="AD1905" s="6"/>
      <c r="AE1905" s="6"/>
      <c r="AF1905" s="6"/>
    </row>
    <row r="1906" spans="1:32" ht="15.75" thickBot="1">
      <c r="A1906" s="6"/>
      <c r="B1906" s="6"/>
      <c r="C1906" s="6"/>
      <c r="D1906" s="6"/>
      <c r="I1906" s="6"/>
      <c r="J1906" s="6"/>
      <c r="K1906" s="6"/>
      <c r="L1906" s="6"/>
      <c r="M1906" s="6"/>
      <c r="N1906" s="6"/>
      <c r="O1906" s="6"/>
      <c r="P1906" s="6"/>
      <c r="Q1906" s="60" t="s">
        <v>2757</v>
      </c>
      <c r="R1906" s="6" t="s">
        <v>4443</v>
      </c>
      <c r="S1906" s="18">
        <v>113</v>
      </c>
      <c r="T1906" s="18">
        <v>113</v>
      </c>
      <c r="U1906" s="46">
        <f t="shared" si="87"/>
        <v>1</v>
      </c>
      <c r="V1906" s="6"/>
      <c r="W1906">
        <f t="shared" si="88"/>
        <v>113</v>
      </c>
      <c r="X1906" s="6"/>
      <c r="Y1906" s="6"/>
      <c r="Z1906" s="6"/>
      <c r="AA1906" s="48"/>
      <c r="AB1906" s="48"/>
      <c r="AC1906" s="6"/>
      <c r="AD1906" s="6"/>
      <c r="AE1906" s="6"/>
      <c r="AF1906" s="6"/>
    </row>
    <row r="1907" spans="1:32" ht="15.75" thickBot="1">
      <c r="A1907" s="6"/>
      <c r="B1907" s="6"/>
      <c r="C1907" s="6"/>
      <c r="D1907" s="6"/>
      <c r="I1907" s="6"/>
      <c r="J1907" s="6"/>
      <c r="K1907" s="6"/>
      <c r="L1907" s="6"/>
      <c r="M1907" s="6"/>
      <c r="N1907" s="6"/>
      <c r="O1907" s="6"/>
      <c r="P1907" s="6"/>
      <c r="Q1907" s="60" t="s">
        <v>2758</v>
      </c>
      <c r="R1907" s="6" t="s">
        <v>4444</v>
      </c>
      <c r="S1907" s="18">
        <v>83</v>
      </c>
      <c r="T1907" s="18">
        <v>83</v>
      </c>
      <c r="U1907" s="46">
        <f t="shared" si="87"/>
        <v>1</v>
      </c>
      <c r="V1907" s="6"/>
      <c r="W1907">
        <f t="shared" si="88"/>
        <v>83</v>
      </c>
      <c r="X1907" s="6"/>
      <c r="Y1907" s="6"/>
      <c r="Z1907" s="6"/>
      <c r="AA1907" s="48"/>
      <c r="AB1907" s="48"/>
      <c r="AC1907" s="6"/>
      <c r="AD1907" s="6"/>
      <c r="AE1907" s="6"/>
      <c r="AF1907" s="6"/>
    </row>
    <row r="1908" spans="1:32" ht="15.75" thickBot="1">
      <c r="A1908" s="6"/>
      <c r="B1908" s="6"/>
      <c r="C1908" s="6"/>
      <c r="D1908" s="6"/>
      <c r="I1908" s="6"/>
      <c r="J1908" s="6"/>
      <c r="K1908" s="6"/>
      <c r="L1908" s="6"/>
      <c r="M1908" s="6"/>
      <c r="N1908" s="6"/>
      <c r="O1908" s="6"/>
      <c r="P1908" s="6"/>
      <c r="Q1908" s="60" t="s">
        <v>2759</v>
      </c>
      <c r="R1908" s="6" t="s">
        <v>4445</v>
      </c>
      <c r="S1908" s="18">
        <v>68</v>
      </c>
      <c r="T1908" s="18">
        <v>68</v>
      </c>
      <c r="U1908" s="46">
        <f t="shared" si="87"/>
        <v>1</v>
      </c>
      <c r="V1908" s="6"/>
      <c r="W1908">
        <f t="shared" si="88"/>
        <v>68</v>
      </c>
      <c r="X1908" s="6"/>
      <c r="Y1908" s="6"/>
      <c r="Z1908" s="6"/>
      <c r="AA1908" s="48"/>
      <c r="AB1908" s="48"/>
      <c r="AC1908" s="6"/>
      <c r="AD1908" s="6"/>
      <c r="AE1908" s="6"/>
      <c r="AF1908" s="6"/>
    </row>
    <row r="1909" spans="1:32" ht="15.75" thickBot="1">
      <c r="A1909" s="6"/>
      <c r="B1909" s="6"/>
      <c r="C1909" s="6"/>
      <c r="D1909" s="6"/>
      <c r="I1909" s="6"/>
      <c r="J1909" s="6"/>
      <c r="K1909" s="6"/>
      <c r="L1909" s="6"/>
      <c r="M1909" s="6"/>
      <c r="N1909" s="6"/>
      <c r="O1909" s="6"/>
      <c r="P1909" s="6"/>
      <c r="Q1909" s="60" t="s">
        <v>2760</v>
      </c>
      <c r="R1909" s="6" t="s">
        <v>4446</v>
      </c>
      <c r="S1909" s="18">
        <v>57</v>
      </c>
      <c r="T1909" s="18">
        <v>57</v>
      </c>
      <c r="U1909" s="46">
        <f t="shared" si="87"/>
        <v>1</v>
      </c>
      <c r="V1909" s="6"/>
      <c r="W1909">
        <f t="shared" si="88"/>
        <v>57</v>
      </c>
      <c r="X1909" s="6"/>
      <c r="Y1909" s="6"/>
      <c r="Z1909" s="6"/>
      <c r="AA1909" s="48"/>
      <c r="AB1909" s="48"/>
      <c r="AC1909" s="6"/>
      <c r="AD1909" s="6"/>
      <c r="AE1909" s="6"/>
      <c r="AF1909" s="6"/>
    </row>
    <row r="1910" spans="1:32" ht="15.75" thickBot="1">
      <c r="A1910" s="6"/>
      <c r="B1910" s="6"/>
      <c r="C1910" s="6"/>
      <c r="D1910" s="6"/>
      <c r="I1910" s="6"/>
      <c r="J1910" s="6"/>
      <c r="K1910" s="6"/>
      <c r="L1910" s="6"/>
      <c r="M1910" s="6"/>
      <c r="N1910" s="6"/>
      <c r="O1910" s="6"/>
      <c r="P1910" s="6"/>
      <c r="Q1910" s="60" t="s">
        <v>2761</v>
      </c>
      <c r="R1910" s="6" t="s">
        <v>4447</v>
      </c>
      <c r="S1910" s="18">
        <v>103</v>
      </c>
      <c r="T1910" s="18">
        <v>103</v>
      </c>
      <c r="U1910" s="46">
        <f t="shared" si="87"/>
        <v>1</v>
      </c>
      <c r="V1910" s="6"/>
      <c r="W1910">
        <f t="shared" si="88"/>
        <v>103</v>
      </c>
      <c r="X1910" s="6"/>
      <c r="Y1910" s="6"/>
      <c r="Z1910" s="6"/>
      <c r="AA1910" s="48"/>
      <c r="AB1910" s="48"/>
      <c r="AC1910" s="6"/>
      <c r="AD1910" s="6"/>
      <c r="AE1910" s="6"/>
      <c r="AF1910" s="6"/>
    </row>
    <row r="1911" spans="1:32" ht="15.75" thickBot="1">
      <c r="A1911" s="6"/>
      <c r="B1911" s="6"/>
      <c r="C1911" s="6"/>
      <c r="D1911" s="6"/>
      <c r="I1911" s="6"/>
      <c r="J1911" s="6"/>
      <c r="K1911" s="6"/>
      <c r="L1911" s="6"/>
      <c r="M1911" s="6"/>
      <c r="N1911" s="6"/>
      <c r="O1911" s="6"/>
      <c r="P1911" s="6"/>
      <c r="Q1911" s="60" t="s">
        <v>3258</v>
      </c>
      <c r="R1911" s="6" t="s">
        <v>4448</v>
      </c>
      <c r="S1911" s="18">
        <v>71</v>
      </c>
      <c r="T1911" s="18">
        <v>71</v>
      </c>
      <c r="U1911" s="46">
        <f t="shared" si="87"/>
        <v>1</v>
      </c>
      <c r="V1911" s="6"/>
      <c r="W1911">
        <f t="shared" si="88"/>
        <v>71</v>
      </c>
      <c r="X1911" s="6"/>
      <c r="Y1911" s="6"/>
      <c r="Z1911" s="6"/>
      <c r="AA1911" s="48"/>
      <c r="AB1911" s="48"/>
      <c r="AC1911" s="6"/>
      <c r="AD1911" s="6"/>
      <c r="AE1911" s="6"/>
      <c r="AF1911" s="6"/>
    </row>
    <row r="1912" spans="1:32" ht="15.75" thickBot="1">
      <c r="A1912" s="6"/>
      <c r="B1912" s="6"/>
      <c r="C1912" s="6"/>
      <c r="D1912" s="6"/>
      <c r="I1912" s="6"/>
      <c r="J1912" s="6"/>
      <c r="K1912" s="6"/>
      <c r="L1912" s="6"/>
      <c r="M1912" s="6"/>
      <c r="N1912" s="6"/>
      <c r="O1912" s="6"/>
      <c r="P1912" s="6"/>
      <c r="Q1912" s="60" t="s">
        <v>2762</v>
      </c>
      <c r="R1912" s="6" t="s">
        <v>4449</v>
      </c>
      <c r="S1912" s="18">
        <v>105</v>
      </c>
      <c r="T1912" s="18">
        <v>105</v>
      </c>
      <c r="U1912" s="46">
        <f t="shared" si="87"/>
        <v>1</v>
      </c>
      <c r="V1912" s="6"/>
      <c r="W1912">
        <f t="shared" si="88"/>
        <v>105</v>
      </c>
      <c r="X1912" s="6"/>
      <c r="Y1912" s="6"/>
      <c r="Z1912" s="6"/>
      <c r="AA1912" s="48"/>
      <c r="AB1912" s="48"/>
      <c r="AC1912" s="6"/>
      <c r="AD1912" s="6"/>
      <c r="AE1912" s="6"/>
      <c r="AF1912" s="6"/>
    </row>
    <row r="1913" spans="1:32" ht="15.75" thickBot="1">
      <c r="A1913" s="6"/>
      <c r="B1913" s="6"/>
      <c r="C1913" s="6"/>
      <c r="D1913" s="6"/>
      <c r="I1913" s="6"/>
      <c r="J1913" s="6"/>
      <c r="K1913" s="6"/>
      <c r="L1913" s="6"/>
      <c r="M1913" s="6"/>
      <c r="N1913" s="6"/>
      <c r="O1913" s="6"/>
      <c r="P1913" s="6"/>
      <c r="Q1913" s="60" t="s">
        <v>2763</v>
      </c>
      <c r="R1913" s="6" t="s">
        <v>4450</v>
      </c>
      <c r="S1913" s="18">
        <v>105</v>
      </c>
      <c r="T1913" s="18">
        <v>105</v>
      </c>
      <c r="U1913" s="46">
        <f t="shared" si="87"/>
        <v>1</v>
      </c>
      <c r="V1913" s="6"/>
      <c r="W1913">
        <f t="shared" si="88"/>
        <v>105</v>
      </c>
      <c r="X1913" s="6"/>
      <c r="Y1913" s="6"/>
      <c r="Z1913" s="6"/>
      <c r="AA1913" s="48"/>
      <c r="AB1913" s="48"/>
      <c r="AC1913" s="6"/>
      <c r="AD1913" s="6"/>
      <c r="AE1913" s="6"/>
      <c r="AF1913" s="6"/>
    </row>
    <row r="1914" spans="1:32" ht="15.75" thickBot="1">
      <c r="A1914" s="6"/>
      <c r="B1914" s="6"/>
      <c r="C1914" s="6"/>
      <c r="D1914" s="6"/>
      <c r="I1914" s="6"/>
      <c r="J1914" s="6"/>
      <c r="K1914" s="6"/>
      <c r="L1914" s="6"/>
      <c r="M1914" s="6"/>
      <c r="N1914" s="6"/>
      <c r="O1914" s="6"/>
      <c r="P1914" s="6"/>
      <c r="Q1914" s="60" t="s">
        <v>2764</v>
      </c>
      <c r="R1914" s="6" t="s">
        <v>4451</v>
      </c>
      <c r="S1914" s="18">
        <v>96</v>
      </c>
      <c r="T1914" s="18">
        <v>96</v>
      </c>
      <c r="U1914" s="46">
        <f t="shared" si="87"/>
        <v>1</v>
      </c>
      <c r="V1914" s="6"/>
      <c r="W1914">
        <f t="shared" si="88"/>
        <v>96</v>
      </c>
      <c r="X1914" s="6"/>
      <c r="Y1914" s="6"/>
      <c r="Z1914" s="6"/>
      <c r="AA1914" s="48"/>
      <c r="AB1914" s="48"/>
      <c r="AC1914" s="6"/>
      <c r="AD1914" s="6"/>
      <c r="AE1914" s="6"/>
      <c r="AF1914" s="6"/>
    </row>
    <row r="1915" spans="1:32" ht="15.75" thickBot="1">
      <c r="A1915" s="6"/>
      <c r="B1915" s="6"/>
      <c r="C1915" s="6"/>
      <c r="D1915" s="6"/>
      <c r="I1915" s="6"/>
      <c r="J1915" s="6"/>
      <c r="K1915" s="6"/>
      <c r="L1915" s="6"/>
      <c r="M1915" s="6"/>
      <c r="N1915" s="6"/>
      <c r="O1915" s="6"/>
      <c r="P1915" s="6"/>
      <c r="Q1915" s="60" t="s">
        <v>3257</v>
      </c>
      <c r="R1915" s="6" t="s">
        <v>4452</v>
      </c>
      <c r="S1915" s="18">
        <v>77</v>
      </c>
      <c r="T1915" s="18">
        <v>77</v>
      </c>
      <c r="U1915" s="46">
        <f t="shared" si="87"/>
        <v>1</v>
      </c>
      <c r="V1915" s="6"/>
      <c r="W1915">
        <f t="shared" si="88"/>
        <v>77</v>
      </c>
      <c r="X1915" s="6"/>
      <c r="Y1915" s="6"/>
      <c r="Z1915" s="6"/>
      <c r="AA1915" s="48"/>
      <c r="AB1915" s="48"/>
      <c r="AC1915" s="6"/>
      <c r="AD1915" s="6"/>
      <c r="AE1915" s="6"/>
      <c r="AF1915" s="6"/>
    </row>
    <row r="1916" spans="1:32" ht="15.75" thickBot="1">
      <c r="A1916" s="6"/>
      <c r="B1916" s="6"/>
      <c r="C1916" s="6"/>
      <c r="D1916" s="6"/>
      <c r="I1916" s="6"/>
      <c r="J1916" s="6"/>
      <c r="K1916" s="6"/>
      <c r="L1916" s="6"/>
      <c r="M1916" s="6"/>
      <c r="N1916" s="6"/>
      <c r="O1916" s="6"/>
      <c r="P1916" s="6"/>
      <c r="Q1916" s="60" t="s">
        <v>2765</v>
      </c>
      <c r="R1916" s="6" t="s">
        <v>4453</v>
      </c>
      <c r="S1916" s="18">
        <v>33</v>
      </c>
      <c r="T1916" s="18">
        <v>33</v>
      </c>
      <c r="U1916" s="46">
        <f t="shared" si="87"/>
        <v>1</v>
      </c>
      <c r="V1916" s="6"/>
      <c r="W1916">
        <f t="shared" si="88"/>
        <v>33</v>
      </c>
      <c r="X1916" s="6"/>
      <c r="Y1916" s="6"/>
      <c r="Z1916" s="6"/>
      <c r="AA1916" s="48"/>
      <c r="AB1916" s="48"/>
      <c r="AC1916" s="6"/>
      <c r="AD1916" s="6"/>
      <c r="AE1916" s="6"/>
      <c r="AF1916" s="6"/>
    </row>
    <row r="1917" spans="1:32" ht="15.75" thickBot="1">
      <c r="A1917" s="6"/>
      <c r="B1917" s="6"/>
      <c r="C1917" s="6"/>
      <c r="D1917" s="6"/>
      <c r="I1917" s="6"/>
      <c r="J1917" s="6"/>
      <c r="K1917" s="6"/>
      <c r="L1917" s="6"/>
      <c r="M1917" s="6"/>
      <c r="N1917" s="6"/>
      <c r="O1917" s="6"/>
      <c r="P1917" s="6"/>
      <c r="Q1917" s="60" t="s">
        <v>2766</v>
      </c>
      <c r="R1917" s="6" t="s">
        <v>4454</v>
      </c>
      <c r="S1917" s="18">
        <v>122</v>
      </c>
      <c r="T1917" s="18">
        <v>122</v>
      </c>
      <c r="U1917" s="46">
        <f t="shared" si="87"/>
        <v>1</v>
      </c>
      <c r="V1917" s="6"/>
      <c r="W1917">
        <f t="shared" si="88"/>
        <v>122</v>
      </c>
      <c r="X1917" s="6"/>
      <c r="Y1917" s="6"/>
      <c r="Z1917" s="6"/>
      <c r="AA1917" s="48"/>
      <c r="AB1917" s="48"/>
      <c r="AC1917" s="6"/>
      <c r="AD1917" s="6"/>
      <c r="AE1917" s="6"/>
      <c r="AF1917" s="6"/>
    </row>
    <row r="1918" spans="1:32" ht="15.75" thickBot="1">
      <c r="A1918" s="6"/>
      <c r="B1918" s="6"/>
      <c r="C1918" s="6"/>
      <c r="D1918" s="6"/>
      <c r="I1918" s="6"/>
      <c r="J1918" s="6"/>
      <c r="K1918" s="6"/>
      <c r="L1918" s="6"/>
      <c r="M1918" s="6"/>
      <c r="N1918" s="6"/>
      <c r="O1918" s="6"/>
      <c r="P1918" s="6"/>
      <c r="Q1918" s="60" t="s">
        <v>2767</v>
      </c>
      <c r="R1918" s="6" t="s">
        <v>4455</v>
      </c>
      <c r="S1918" s="18">
        <v>113</v>
      </c>
      <c r="T1918" s="18">
        <v>113</v>
      </c>
      <c r="U1918" s="46">
        <f t="shared" si="87"/>
        <v>1</v>
      </c>
      <c r="V1918" s="6"/>
      <c r="W1918">
        <f t="shared" si="88"/>
        <v>113</v>
      </c>
      <c r="X1918" s="6"/>
      <c r="Y1918" s="6"/>
      <c r="Z1918" s="6"/>
      <c r="AA1918" s="48"/>
      <c r="AB1918" s="48"/>
      <c r="AC1918" s="6"/>
      <c r="AD1918" s="6"/>
      <c r="AE1918" s="6"/>
      <c r="AF1918" s="6"/>
    </row>
    <row r="1919" spans="1:32" ht="15.75" thickBot="1">
      <c r="A1919" s="6"/>
      <c r="B1919" s="6"/>
      <c r="C1919" s="6"/>
      <c r="D1919" s="6"/>
      <c r="I1919" s="6"/>
      <c r="J1919" s="6"/>
      <c r="K1919" s="6"/>
      <c r="L1919" s="6"/>
      <c r="M1919" s="6"/>
      <c r="N1919" s="6"/>
      <c r="O1919" s="6"/>
      <c r="P1919" s="6"/>
      <c r="Q1919" s="60" t="s">
        <v>2768</v>
      </c>
      <c r="R1919" s="6" t="s">
        <v>4456</v>
      </c>
      <c r="S1919" s="18">
        <v>65</v>
      </c>
      <c r="T1919" s="18">
        <v>65</v>
      </c>
      <c r="U1919" s="46">
        <f t="shared" ref="U1919:U1982" si="89">T1919/S1919</f>
        <v>1</v>
      </c>
      <c r="V1919" s="6"/>
      <c r="W1919">
        <f t="shared" si="88"/>
        <v>65</v>
      </c>
      <c r="X1919" s="6"/>
      <c r="Y1919" s="6"/>
      <c r="Z1919" s="6"/>
      <c r="AA1919" s="48"/>
      <c r="AB1919" s="48"/>
      <c r="AC1919" s="6"/>
      <c r="AD1919" s="6"/>
      <c r="AE1919" s="6"/>
      <c r="AF1919" s="6"/>
    </row>
    <row r="1920" spans="1:32" ht="15.75" thickBot="1">
      <c r="A1920" s="6"/>
      <c r="B1920" s="6"/>
      <c r="C1920" s="6"/>
      <c r="D1920" s="6"/>
      <c r="I1920" s="6"/>
      <c r="J1920" s="6"/>
      <c r="K1920" s="6"/>
      <c r="L1920" s="6"/>
      <c r="M1920" s="6"/>
      <c r="N1920" s="6"/>
      <c r="O1920" s="6"/>
      <c r="P1920" s="6"/>
      <c r="Q1920" s="60" t="s">
        <v>2769</v>
      </c>
      <c r="R1920" s="6" t="s">
        <v>4457</v>
      </c>
      <c r="S1920" s="18">
        <v>67</v>
      </c>
      <c r="T1920" s="18">
        <v>67</v>
      </c>
      <c r="U1920" s="46">
        <f t="shared" si="89"/>
        <v>1</v>
      </c>
      <c r="V1920" s="6"/>
      <c r="W1920">
        <f t="shared" si="88"/>
        <v>67</v>
      </c>
      <c r="X1920" s="6"/>
      <c r="Y1920" s="6"/>
      <c r="Z1920" s="6"/>
      <c r="AA1920" s="48"/>
      <c r="AB1920" s="48"/>
      <c r="AC1920" s="6"/>
      <c r="AD1920" s="6"/>
      <c r="AE1920" s="6"/>
      <c r="AF1920" s="6"/>
    </row>
    <row r="1921" spans="1:32" ht="15.75" thickBot="1">
      <c r="A1921" s="6"/>
      <c r="B1921" s="6"/>
      <c r="C1921" s="6"/>
      <c r="D1921" s="6"/>
      <c r="I1921" s="6"/>
      <c r="J1921" s="6"/>
      <c r="K1921" s="6"/>
      <c r="L1921" s="6"/>
      <c r="M1921" s="6"/>
      <c r="N1921" s="6"/>
      <c r="O1921" s="6"/>
      <c r="P1921" s="6"/>
      <c r="Q1921" s="60" t="s">
        <v>2770</v>
      </c>
      <c r="R1921" s="6" t="s">
        <v>4458</v>
      </c>
      <c r="S1921" s="18">
        <v>77</v>
      </c>
      <c r="T1921" s="18">
        <v>77</v>
      </c>
      <c r="U1921" s="46">
        <f t="shared" si="89"/>
        <v>1</v>
      </c>
      <c r="V1921" s="6"/>
      <c r="W1921">
        <f t="shared" si="88"/>
        <v>77</v>
      </c>
      <c r="X1921" s="6"/>
      <c r="Y1921" s="6"/>
      <c r="Z1921" s="6"/>
      <c r="AA1921" s="48"/>
      <c r="AB1921" s="48"/>
      <c r="AC1921" s="6"/>
      <c r="AD1921" s="6"/>
      <c r="AE1921" s="6"/>
      <c r="AF1921" s="6"/>
    </row>
    <row r="1922" spans="1:32" ht="15.75" thickBot="1">
      <c r="A1922" s="6"/>
      <c r="B1922" s="6"/>
      <c r="C1922" s="6"/>
      <c r="D1922" s="6"/>
      <c r="I1922" s="6"/>
      <c r="J1922" s="6"/>
      <c r="K1922" s="6"/>
      <c r="L1922" s="6"/>
      <c r="M1922" s="6"/>
      <c r="N1922" s="6"/>
      <c r="O1922" s="6"/>
      <c r="P1922" s="6"/>
      <c r="Q1922" s="60" t="s">
        <v>2771</v>
      </c>
      <c r="R1922" s="6" t="s">
        <v>4459</v>
      </c>
      <c r="S1922" s="18">
        <v>48</v>
      </c>
      <c r="T1922" s="18">
        <v>48</v>
      </c>
      <c r="U1922" s="46">
        <f t="shared" si="89"/>
        <v>1</v>
      </c>
      <c r="V1922" s="6"/>
      <c r="W1922">
        <f t="shared" si="88"/>
        <v>48</v>
      </c>
      <c r="X1922" s="6"/>
      <c r="Y1922" s="6"/>
      <c r="Z1922" s="6"/>
      <c r="AA1922" s="48"/>
      <c r="AB1922" s="48"/>
      <c r="AC1922" s="6"/>
      <c r="AD1922" s="6"/>
      <c r="AE1922" s="6"/>
      <c r="AF1922" s="6"/>
    </row>
    <row r="1923" spans="1:32" ht="15.75" thickBot="1">
      <c r="A1923" s="6"/>
      <c r="B1923" s="6"/>
      <c r="C1923" s="6"/>
      <c r="D1923" s="6"/>
      <c r="I1923" s="6"/>
      <c r="J1923" s="6"/>
      <c r="K1923" s="6"/>
      <c r="L1923" s="6"/>
      <c r="M1923" s="6"/>
      <c r="N1923" s="6"/>
      <c r="O1923" s="6"/>
      <c r="P1923" s="6"/>
      <c r="Q1923" s="60" t="s">
        <v>2772</v>
      </c>
      <c r="R1923" s="6" t="s">
        <v>4460</v>
      </c>
      <c r="S1923" s="18">
        <v>33</v>
      </c>
      <c r="T1923" s="18">
        <v>33</v>
      </c>
      <c r="U1923" s="46">
        <f t="shared" si="89"/>
        <v>1</v>
      </c>
      <c r="V1923" s="6"/>
      <c r="W1923">
        <f t="shared" ref="W1923:W1986" si="90">+IF(AND(OR(V1923&gt;T1923,2&lt;T1923),V1923&gt;0),V1923,T1923)</f>
        <v>33</v>
      </c>
      <c r="X1923" s="6"/>
      <c r="Y1923" s="6"/>
      <c r="Z1923" s="6"/>
      <c r="AA1923" s="48"/>
      <c r="AB1923" s="48"/>
      <c r="AC1923" s="6"/>
      <c r="AD1923" s="6"/>
      <c r="AE1923" s="6"/>
      <c r="AF1923" s="6"/>
    </row>
    <row r="1924" spans="1:32" ht="15.75" thickBot="1">
      <c r="A1924" s="6"/>
      <c r="B1924" s="6"/>
      <c r="C1924" s="6"/>
      <c r="D1924" s="6"/>
      <c r="I1924" s="6"/>
      <c r="J1924" s="6"/>
      <c r="K1924" s="6"/>
      <c r="L1924" s="6"/>
      <c r="M1924" s="6"/>
      <c r="N1924" s="6"/>
      <c r="O1924" s="6"/>
      <c r="P1924" s="6"/>
      <c r="Q1924" s="60" t="s">
        <v>2773</v>
      </c>
      <c r="R1924" s="6" t="s">
        <v>4461</v>
      </c>
      <c r="S1924" s="18">
        <v>29</v>
      </c>
      <c r="T1924" s="18">
        <v>29</v>
      </c>
      <c r="U1924" s="46">
        <f t="shared" si="89"/>
        <v>1</v>
      </c>
      <c r="V1924" s="6"/>
      <c r="W1924">
        <f t="shared" si="90"/>
        <v>29</v>
      </c>
      <c r="X1924" s="6"/>
      <c r="Y1924" s="6"/>
      <c r="Z1924" s="6"/>
      <c r="AA1924" s="48"/>
      <c r="AB1924" s="48"/>
      <c r="AC1924" s="6"/>
      <c r="AD1924" s="6"/>
      <c r="AE1924" s="6"/>
      <c r="AF1924" s="6"/>
    </row>
    <row r="1925" spans="1:32" ht="15.75" thickBot="1">
      <c r="A1925" s="6"/>
      <c r="B1925" s="6"/>
      <c r="C1925" s="6"/>
      <c r="D1925" s="6"/>
      <c r="I1925" s="6"/>
      <c r="J1925" s="6"/>
      <c r="K1925" s="6"/>
      <c r="L1925" s="6"/>
      <c r="M1925" s="6"/>
      <c r="N1925" s="6"/>
      <c r="O1925" s="6"/>
      <c r="P1925" s="6"/>
      <c r="Q1925" s="60" t="s">
        <v>2774</v>
      </c>
      <c r="R1925" s="6" t="s">
        <v>4462</v>
      </c>
      <c r="S1925" s="18">
        <v>118</v>
      </c>
      <c r="T1925" s="18">
        <v>118</v>
      </c>
      <c r="U1925" s="46">
        <f t="shared" si="89"/>
        <v>1</v>
      </c>
      <c r="V1925" s="6"/>
      <c r="W1925">
        <f t="shared" si="90"/>
        <v>118</v>
      </c>
      <c r="X1925" s="6"/>
      <c r="Y1925" s="6"/>
      <c r="Z1925" s="6"/>
      <c r="AA1925" s="48"/>
      <c r="AB1925" s="48"/>
      <c r="AC1925" s="6"/>
      <c r="AD1925" s="6"/>
      <c r="AE1925" s="6"/>
      <c r="AF1925" s="6"/>
    </row>
    <row r="1926" spans="1:32" ht="15.75" thickBot="1">
      <c r="A1926" s="6"/>
      <c r="B1926" s="6"/>
      <c r="C1926" s="6"/>
      <c r="D1926" s="6"/>
      <c r="I1926" s="6"/>
      <c r="J1926" s="6"/>
      <c r="K1926" s="6"/>
      <c r="L1926" s="6"/>
      <c r="M1926" s="6"/>
      <c r="N1926" s="6"/>
      <c r="O1926" s="6"/>
      <c r="P1926" s="6"/>
      <c r="Q1926" s="60" t="s">
        <v>2775</v>
      </c>
      <c r="R1926" s="6" t="s">
        <v>4463</v>
      </c>
      <c r="S1926" s="18">
        <v>72</v>
      </c>
      <c r="T1926" s="18">
        <v>72</v>
      </c>
      <c r="U1926" s="46">
        <f t="shared" si="89"/>
        <v>1</v>
      </c>
      <c r="V1926" s="6"/>
      <c r="W1926">
        <f t="shared" si="90"/>
        <v>72</v>
      </c>
      <c r="X1926" s="6"/>
      <c r="Y1926" s="6"/>
      <c r="Z1926" s="6"/>
      <c r="AA1926" s="48"/>
      <c r="AB1926" s="48"/>
      <c r="AC1926" s="6"/>
      <c r="AD1926" s="6"/>
      <c r="AE1926" s="6"/>
      <c r="AF1926" s="6"/>
    </row>
    <row r="1927" spans="1:32" ht="15.75" thickBot="1">
      <c r="A1927" s="6"/>
      <c r="B1927" s="6"/>
      <c r="C1927" s="6"/>
      <c r="D1927" s="6"/>
      <c r="I1927" s="6"/>
      <c r="J1927" s="6"/>
      <c r="K1927" s="6"/>
      <c r="L1927" s="6"/>
      <c r="M1927" s="6"/>
      <c r="N1927" s="6"/>
      <c r="O1927" s="6"/>
      <c r="P1927" s="6"/>
      <c r="Q1927" s="60" t="s">
        <v>2776</v>
      </c>
      <c r="R1927" s="6" t="s">
        <v>4464</v>
      </c>
      <c r="S1927" s="18">
        <v>78</v>
      </c>
      <c r="T1927" s="18">
        <v>78</v>
      </c>
      <c r="U1927" s="46">
        <f t="shared" si="89"/>
        <v>1</v>
      </c>
      <c r="V1927" s="6"/>
      <c r="W1927">
        <f t="shared" si="90"/>
        <v>78</v>
      </c>
      <c r="X1927" s="6"/>
      <c r="Y1927" s="6"/>
      <c r="Z1927" s="6"/>
      <c r="AA1927" s="48"/>
      <c r="AB1927" s="48"/>
      <c r="AC1927" s="6"/>
      <c r="AD1927" s="6"/>
      <c r="AE1927" s="6"/>
      <c r="AF1927" s="6"/>
    </row>
    <row r="1928" spans="1:32" ht="15.75" thickBot="1">
      <c r="A1928" s="6"/>
      <c r="B1928" s="6"/>
      <c r="C1928" s="6"/>
      <c r="D1928" s="6"/>
      <c r="I1928" s="6"/>
      <c r="J1928" s="6"/>
      <c r="K1928" s="6"/>
      <c r="L1928" s="6"/>
      <c r="M1928" s="6"/>
      <c r="N1928" s="6"/>
      <c r="O1928" s="6"/>
      <c r="P1928" s="6"/>
      <c r="Q1928" s="60" t="s">
        <v>2777</v>
      </c>
      <c r="R1928" s="6" t="s">
        <v>4465</v>
      </c>
      <c r="S1928" s="18">
        <v>79</v>
      </c>
      <c r="T1928" s="18">
        <v>79</v>
      </c>
      <c r="U1928" s="46">
        <f t="shared" si="89"/>
        <v>1</v>
      </c>
      <c r="V1928" s="6"/>
      <c r="W1928">
        <f t="shared" si="90"/>
        <v>79</v>
      </c>
      <c r="X1928" s="6"/>
      <c r="Y1928" s="6"/>
      <c r="Z1928" s="6"/>
      <c r="AA1928" s="48"/>
      <c r="AB1928" s="48"/>
      <c r="AC1928" s="6"/>
      <c r="AD1928" s="6"/>
      <c r="AE1928" s="6"/>
      <c r="AF1928" s="6"/>
    </row>
    <row r="1929" spans="1:32" ht="15.75" thickBot="1">
      <c r="A1929" s="6"/>
      <c r="B1929" s="6"/>
      <c r="C1929" s="6"/>
      <c r="D1929" s="6"/>
      <c r="I1929" s="6"/>
      <c r="J1929" s="6"/>
      <c r="K1929" s="6"/>
      <c r="L1929" s="6"/>
      <c r="M1929" s="6"/>
      <c r="N1929" s="6"/>
      <c r="O1929" s="6"/>
      <c r="P1929" s="6"/>
      <c r="Q1929" s="60" t="s">
        <v>2778</v>
      </c>
      <c r="R1929" s="6" t="s">
        <v>4466</v>
      </c>
      <c r="S1929" s="18">
        <v>132</v>
      </c>
      <c r="T1929" s="18">
        <v>132</v>
      </c>
      <c r="U1929" s="46">
        <f t="shared" si="89"/>
        <v>1</v>
      </c>
      <c r="V1929" s="6"/>
      <c r="W1929">
        <f t="shared" si="90"/>
        <v>132</v>
      </c>
      <c r="X1929" s="6"/>
      <c r="Y1929" s="6"/>
      <c r="Z1929" s="6"/>
      <c r="AA1929" s="48"/>
      <c r="AB1929" s="48"/>
      <c r="AC1929" s="6"/>
      <c r="AD1929" s="6"/>
      <c r="AE1929" s="6"/>
      <c r="AF1929" s="6"/>
    </row>
    <row r="1930" spans="1:32" ht="15.75" thickBot="1">
      <c r="A1930" s="6"/>
      <c r="B1930" s="6"/>
      <c r="C1930" s="6"/>
      <c r="D1930" s="6"/>
      <c r="I1930" s="6"/>
      <c r="J1930" s="6"/>
      <c r="K1930" s="6"/>
      <c r="L1930" s="6"/>
      <c r="M1930" s="6"/>
      <c r="N1930" s="6"/>
      <c r="O1930" s="6"/>
      <c r="P1930" s="6"/>
      <c r="Q1930" s="60" t="s">
        <v>2779</v>
      </c>
      <c r="R1930" s="6" t="s">
        <v>4467</v>
      </c>
      <c r="S1930" s="18">
        <v>108</v>
      </c>
      <c r="T1930" s="18">
        <v>108</v>
      </c>
      <c r="U1930" s="46">
        <f t="shared" si="89"/>
        <v>1</v>
      </c>
      <c r="V1930" s="6"/>
      <c r="W1930">
        <f t="shared" si="90"/>
        <v>108</v>
      </c>
      <c r="X1930" s="6"/>
      <c r="Y1930" s="6"/>
      <c r="Z1930" s="6"/>
      <c r="AA1930" s="48"/>
      <c r="AB1930" s="48"/>
      <c r="AC1930" s="6"/>
      <c r="AD1930" s="6"/>
      <c r="AE1930" s="6"/>
      <c r="AF1930" s="6"/>
    </row>
    <row r="1931" spans="1:32" ht="15.75" thickBot="1">
      <c r="A1931" s="6"/>
      <c r="B1931" s="6"/>
      <c r="C1931" s="6"/>
      <c r="D1931" s="6"/>
      <c r="I1931" s="6"/>
      <c r="J1931" s="6"/>
      <c r="K1931" s="6"/>
      <c r="L1931" s="6"/>
      <c r="M1931" s="6"/>
      <c r="N1931" s="6"/>
      <c r="O1931" s="6"/>
      <c r="P1931" s="6"/>
      <c r="Q1931" s="60" t="s">
        <v>2780</v>
      </c>
      <c r="R1931" s="6" t="s">
        <v>4468</v>
      </c>
      <c r="S1931" s="18">
        <v>63</v>
      </c>
      <c r="T1931" s="18">
        <v>63</v>
      </c>
      <c r="U1931" s="46">
        <f t="shared" si="89"/>
        <v>1</v>
      </c>
      <c r="V1931" s="6"/>
      <c r="W1931">
        <f t="shared" si="90"/>
        <v>63</v>
      </c>
      <c r="X1931" s="6"/>
      <c r="Y1931" s="6"/>
      <c r="Z1931" s="6"/>
      <c r="AA1931" s="48"/>
      <c r="AB1931" s="48"/>
      <c r="AC1931" s="6"/>
      <c r="AD1931" s="6"/>
      <c r="AE1931" s="6"/>
      <c r="AF1931" s="6"/>
    </row>
    <row r="1932" spans="1:32" ht="15.75" thickBot="1">
      <c r="A1932" s="6"/>
      <c r="B1932" s="6"/>
      <c r="C1932" s="6"/>
      <c r="D1932" s="6"/>
      <c r="I1932" s="6"/>
      <c r="J1932" s="6"/>
      <c r="K1932" s="6"/>
      <c r="L1932" s="6"/>
      <c r="M1932" s="6"/>
      <c r="N1932" s="6"/>
      <c r="O1932" s="6"/>
      <c r="P1932" s="6"/>
      <c r="Q1932" s="60" t="s">
        <v>2781</v>
      </c>
      <c r="R1932" s="6" t="s">
        <v>4469</v>
      </c>
      <c r="S1932" s="18">
        <v>64</v>
      </c>
      <c r="T1932" s="18">
        <v>64</v>
      </c>
      <c r="U1932" s="46">
        <f t="shared" si="89"/>
        <v>1</v>
      </c>
      <c r="V1932" s="6"/>
      <c r="W1932">
        <f t="shared" si="90"/>
        <v>64</v>
      </c>
      <c r="X1932" s="6"/>
      <c r="Y1932" s="6"/>
      <c r="Z1932" s="6"/>
      <c r="AA1932" s="48"/>
      <c r="AB1932" s="48"/>
      <c r="AC1932" s="6"/>
      <c r="AD1932" s="6"/>
      <c r="AE1932" s="6"/>
      <c r="AF1932" s="6"/>
    </row>
    <row r="1933" spans="1:32" ht="15.75" thickBot="1">
      <c r="A1933" s="6"/>
      <c r="B1933" s="6"/>
      <c r="C1933" s="6"/>
      <c r="D1933" s="6"/>
      <c r="I1933" s="6"/>
      <c r="J1933" s="6"/>
      <c r="K1933" s="6"/>
      <c r="L1933" s="6"/>
      <c r="M1933" s="6"/>
      <c r="N1933" s="6"/>
      <c r="O1933" s="6"/>
      <c r="P1933" s="6"/>
      <c r="Q1933" s="60" t="s">
        <v>2782</v>
      </c>
      <c r="R1933" s="6" t="s">
        <v>4470</v>
      </c>
      <c r="S1933" s="18">
        <v>64</v>
      </c>
      <c r="T1933" s="18">
        <v>64</v>
      </c>
      <c r="U1933" s="46">
        <f t="shared" si="89"/>
        <v>1</v>
      </c>
      <c r="V1933" s="6"/>
      <c r="W1933">
        <f t="shared" si="90"/>
        <v>64</v>
      </c>
      <c r="X1933" s="6"/>
      <c r="Y1933" s="6"/>
      <c r="Z1933" s="6"/>
      <c r="AA1933" s="48"/>
      <c r="AB1933" s="48"/>
      <c r="AC1933" s="6"/>
      <c r="AD1933" s="6"/>
      <c r="AE1933" s="6"/>
      <c r="AF1933" s="6"/>
    </row>
    <row r="1934" spans="1:32" ht="15.75" thickBot="1">
      <c r="A1934" s="6"/>
      <c r="B1934" s="6"/>
      <c r="C1934" s="6"/>
      <c r="D1934" s="6"/>
      <c r="I1934" s="6"/>
      <c r="J1934" s="6"/>
      <c r="K1934" s="6"/>
      <c r="L1934" s="6"/>
      <c r="M1934" s="6"/>
      <c r="N1934" s="6"/>
      <c r="O1934" s="6"/>
      <c r="P1934" s="6"/>
      <c r="Q1934" s="60" t="s">
        <v>2783</v>
      </c>
      <c r="R1934" s="6" t="s">
        <v>4471</v>
      </c>
      <c r="S1934" s="18">
        <v>74</v>
      </c>
      <c r="T1934" s="18">
        <v>74</v>
      </c>
      <c r="U1934" s="46">
        <f t="shared" si="89"/>
        <v>1</v>
      </c>
      <c r="V1934" s="6"/>
      <c r="W1934">
        <f t="shared" si="90"/>
        <v>74</v>
      </c>
      <c r="X1934" s="6"/>
      <c r="Y1934" s="6"/>
      <c r="Z1934" s="6"/>
      <c r="AA1934" s="48"/>
      <c r="AB1934" s="48"/>
      <c r="AC1934" s="6"/>
      <c r="AD1934" s="6"/>
      <c r="AE1934" s="6"/>
      <c r="AF1934" s="6"/>
    </row>
    <row r="1935" spans="1:32" ht="15.75" thickBot="1">
      <c r="A1935" s="6"/>
      <c r="B1935" s="6"/>
      <c r="C1935" s="6"/>
      <c r="D1935" s="6"/>
      <c r="I1935" s="6"/>
      <c r="J1935" s="6"/>
      <c r="K1935" s="6"/>
      <c r="L1935" s="6"/>
      <c r="M1935" s="6"/>
      <c r="N1935" s="6"/>
      <c r="O1935" s="6"/>
      <c r="P1935" s="6"/>
      <c r="Q1935" s="60" t="s">
        <v>2784</v>
      </c>
      <c r="R1935" s="6" t="s">
        <v>4472</v>
      </c>
      <c r="S1935" s="18">
        <v>168</v>
      </c>
      <c r="T1935" s="18">
        <v>168</v>
      </c>
      <c r="U1935" s="46">
        <f t="shared" si="89"/>
        <v>1</v>
      </c>
      <c r="V1935" s="6"/>
      <c r="W1935">
        <f t="shared" si="90"/>
        <v>168</v>
      </c>
      <c r="X1935" s="6"/>
      <c r="Y1935" s="6"/>
      <c r="Z1935" s="6"/>
      <c r="AA1935" s="48"/>
      <c r="AB1935" s="48"/>
      <c r="AC1935" s="6"/>
      <c r="AD1935" s="6"/>
      <c r="AE1935" s="6"/>
      <c r="AF1935" s="6"/>
    </row>
    <row r="1936" spans="1:32" ht="15.75" thickBot="1">
      <c r="A1936" s="6"/>
      <c r="B1936" s="6"/>
      <c r="C1936" s="6"/>
      <c r="D1936" s="6"/>
      <c r="I1936" s="6"/>
      <c r="J1936" s="6"/>
      <c r="K1936" s="6"/>
      <c r="L1936" s="6"/>
      <c r="M1936" s="6"/>
      <c r="N1936" s="6"/>
      <c r="O1936" s="6"/>
      <c r="P1936" s="6"/>
      <c r="Q1936" s="60" t="s">
        <v>2785</v>
      </c>
      <c r="R1936" s="6" t="s">
        <v>4473</v>
      </c>
      <c r="S1936" s="18">
        <v>49</v>
      </c>
      <c r="T1936" s="18">
        <v>49</v>
      </c>
      <c r="U1936" s="46">
        <f t="shared" si="89"/>
        <v>1</v>
      </c>
      <c r="V1936" s="6"/>
      <c r="W1936">
        <f t="shared" si="90"/>
        <v>49</v>
      </c>
      <c r="X1936" s="6"/>
      <c r="Y1936" s="6"/>
      <c r="Z1936" s="6"/>
      <c r="AA1936" s="48"/>
      <c r="AB1936" s="48"/>
      <c r="AC1936" s="6"/>
      <c r="AD1936" s="6"/>
      <c r="AE1936" s="6"/>
      <c r="AF1936" s="6"/>
    </row>
    <row r="1937" spans="1:32" ht="15.75" thickBot="1">
      <c r="A1937" s="6"/>
      <c r="B1937" s="6"/>
      <c r="C1937" s="6"/>
      <c r="D1937" s="6"/>
      <c r="I1937" s="6"/>
      <c r="J1937" s="6"/>
      <c r="K1937" s="6"/>
      <c r="L1937" s="6"/>
      <c r="M1937" s="6"/>
      <c r="N1937" s="6"/>
      <c r="O1937" s="6"/>
      <c r="P1937" s="6"/>
      <c r="Q1937" s="60" t="s">
        <v>2786</v>
      </c>
      <c r="R1937" s="6" t="s">
        <v>4474</v>
      </c>
      <c r="S1937" s="18">
        <v>77</v>
      </c>
      <c r="T1937" s="18">
        <v>77</v>
      </c>
      <c r="U1937" s="46">
        <f t="shared" si="89"/>
        <v>1</v>
      </c>
      <c r="V1937" s="6"/>
      <c r="W1937">
        <f t="shared" si="90"/>
        <v>77</v>
      </c>
      <c r="X1937" s="6"/>
      <c r="Y1937" s="6"/>
      <c r="Z1937" s="6"/>
      <c r="AA1937" s="48"/>
      <c r="AB1937" s="48"/>
      <c r="AC1937" s="6"/>
      <c r="AD1937" s="6"/>
      <c r="AE1937" s="6"/>
      <c r="AF1937" s="6"/>
    </row>
    <row r="1938" spans="1:32" ht="15.75" thickBot="1">
      <c r="A1938" s="6"/>
      <c r="B1938" s="6"/>
      <c r="C1938" s="6"/>
      <c r="D1938" s="6"/>
      <c r="I1938" s="6"/>
      <c r="J1938" s="6"/>
      <c r="K1938" s="6"/>
      <c r="L1938" s="6"/>
      <c r="M1938" s="6"/>
      <c r="N1938" s="6"/>
      <c r="O1938" s="6"/>
      <c r="P1938" s="6"/>
      <c r="Q1938" s="60" t="s">
        <v>2787</v>
      </c>
      <c r="R1938" s="6" t="s">
        <v>4475</v>
      </c>
      <c r="S1938" s="18">
        <v>40</v>
      </c>
      <c r="T1938" s="18">
        <v>40</v>
      </c>
      <c r="U1938" s="46">
        <f t="shared" si="89"/>
        <v>1</v>
      </c>
      <c r="V1938" s="6"/>
      <c r="W1938">
        <f t="shared" si="90"/>
        <v>40</v>
      </c>
      <c r="X1938" s="6"/>
      <c r="Y1938" s="6"/>
      <c r="Z1938" s="6"/>
      <c r="AA1938" s="48"/>
      <c r="AB1938" s="48"/>
      <c r="AC1938" s="6"/>
      <c r="AD1938" s="6"/>
      <c r="AE1938" s="6"/>
      <c r="AF1938" s="6"/>
    </row>
    <row r="1939" spans="1:32" ht="15.75" thickBot="1">
      <c r="A1939" s="6"/>
      <c r="B1939" s="6"/>
      <c r="C1939" s="6"/>
      <c r="D1939" s="6"/>
      <c r="I1939" s="6"/>
      <c r="J1939" s="6"/>
      <c r="K1939" s="6"/>
      <c r="L1939" s="6"/>
      <c r="M1939" s="6"/>
      <c r="N1939" s="6"/>
      <c r="O1939" s="6"/>
      <c r="P1939" s="6"/>
      <c r="Q1939" s="60" t="s">
        <v>2788</v>
      </c>
      <c r="R1939" s="6" t="s">
        <v>4476</v>
      </c>
      <c r="S1939" s="18">
        <v>53</v>
      </c>
      <c r="T1939" s="18">
        <v>53</v>
      </c>
      <c r="U1939" s="46">
        <f t="shared" si="89"/>
        <v>1</v>
      </c>
      <c r="V1939" s="6"/>
      <c r="W1939">
        <f t="shared" si="90"/>
        <v>53</v>
      </c>
      <c r="X1939" s="6"/>
      <c r="Y1939" s="6"/>
      <c r="Z1939" s="6"/>
      <c r="AA1939" s="48"/>
      <c r="AB1939" s="48"/>
      <c r="AC1939" s="6"/>
      <c r="AD1939" s="6"/>
      <c r="AE1939" s="6"/>
      <c r="AF1939" s="6"/>
    </row>
    <row r="1940" spans="1:32" ht="15.75" thickBot="1">
      <c r="A1940" s="6"/>
      <c r="B1940" s="6"/>
      <c r="C1940" s="6"/>
      <c r="D1940" s="6"/>
      <c r="I1940" s="6"/>
      <c r="J1940" s="6"/>
      <c r="K1940" s="6"/>
      <c r="L1940" s="6"/>
      <c r="M1940" s="6"/>
      <c r="N1940" s="6"/>
      <c r="O1940" s="6"/>
      <c r="P1940" s="6"/>
      <c r="Q1940" s="60" t="s">
        <v>2789</v>
      </c>
      <c r="R1940" s="6" t="s">
        <v>4477</v>
      </c>
      <c r="S1940" s="18">
        <v>42</v>
      </c>
      <c r="T1940" s="18">
        <v>42</v>
      </c>
      <c r="U1940" s="46">
        <f t="shared" si="89"/>
        <v>1</v>
      </c>
      <c r="V1940" s="6"/>
      <c r="W1940">
        <f t="shared" si="90"/>
        <v>42</v>
      </c>
      <c r="X1940" s="6"/>
      <c r="Y1940" s="6"/>
      <c r="Z1940" s="6"/>
      <c r="AA1940" s="48"/>
      <c r="AB1940" s="48"/>
      <c r="AC1940" s="6"/>
      <c r="AD1940" s="6"/>
      <c r="AE1940" s="6"/>
      <c r="AF1940" s="6"/>
    </row>
    <row r="1941" spans="1:32" ht="15.75" thickBot="1">
      <c r="A1941" s="6"/>
      <c r="B1941" s="6"/>
      <c r="C1941" s="6"/>
      <c r="D1941" s="6"/>
      <c r="I1941" s="6"/>
      <c r="J1941" s="6"/>
      <c r="K1941" s="6"/>
      <c r="L1941" s="6"/>
      <c r="M1941" s="6"/>
      <c r="N1941" s="6"/>
      <c r="O1941" s="6"/>
      <c r="P1941" s="6"/>
      <c r="Q1941" s="60" t="s">
        <v>2790</v>
      </c>
      <c r="R1941" s="6" t="s">
        <v>4478</v>
      </c>
      <c r="S1941" s="18">
        <v>36</v>
      </c>
      <c r="T1941" s="18">
        <v>36</v>
      </c>
      <c r="U1941" s="46">
        <f t="shared" si="89"/>
        <v>1</v>
      </c>
      <c r="V1941" s="6"/>
      <c r="W1941">
        <f t="shared" si="90"/>
        <v>36</v>
      </c>
      <c r="X1941" s="6"/>
      <c r="Y1941" s="6"/>
      <c r="Z1941" s="6"/>
      <c r="AA1941" s="48"/>
      <c r="AB1941" s="48"/>
      <c r="AC1941" s="6"/>
      <c r="AD1941" s="6"/>
      <c r="AE1941" s="6"/>
      <c r="AF1941" s="6"/>
    </row>
    <row r="1942" spans="1:32" ht="15.75" thickBot="1">
      <c r="A1942" s="6"/>
      <c r="B1942" s="6"/>
      <c r="C1942" s="6"/>
      <c r="D1942" s="6"/>
      <c r="I1942" s="6"/>
      <c r="J1942" s="6"/>
      <c r="K1942" s="6"/>
      <c r="L1942" s="6"/>
      <c r="M1942" s="6"/>
      <c r="N1942" s="6"/>
      <c r="O1942" s="6"/>
      <c r="P1942" s="6"/>
      <c r="Q1942" s="60" t="s">
        <v>2791</v>
      </c>
      <c r="R1942" s="6" t="s">
        <v>4479</v>
      </c>
      <c r="S1942" s="18">
        <v>69</v>
      </c>
      <c r="T1942" s="18">
        <v>69</v>
      </c>
      <c r="U1942" s="46">
        <f t="shared" si="89"/>
        <v>1</v>
      </c>
      <c r="V1942" s="6"/>
      <c r="W1942">
        <f t="shared" si="90"/>
        <v>69</v>
      </c>
      <c r="X1942" s="6"/>
      <c r="Y1942" s="6"/>
      <c r="Z1942" s="6"/>
      <c r="AA1942" s="48"/>
      <c r="AB1942" s="48"/>
      <c r="AC1942" s="6"/>
      <c r="AD1942" s="6"/>
      <c r="AE1942" s="6"/>
      <c r="AF1942" s="6"/>
    </row>
    <row r="1943" spans="1:32" ht="15.75" thickBot="1">
      <c r="A1943" s="6"/>
      <c r="B1943" s="6"/>
      <c r="C1943" s="6"/>
      <c r="D1943" s="6"/>
      <c r="I1943" s="6"/>
      <c r="J1943" s="6"/>
      <c r="K1943" s="6"/>
      <c r="L1943" s="6"/>
      <c r="M1943" s="6"/>
      <c r="N1943" s="6"/>
      <c r="O1943" s="6"/>
      <c r="P1943" s="6"/>
      <c r="Q1943" s="60" t="s">
        <v>2792</v>
      </c>
      <c r="R1943" s="6" t="s">
        <v>4480</v>
      </c>
      <c r="S1943" s="18">
        <v>105</v>
      </c>
      <c r="T1943" s="18">
        <v>105</v>
      </c>
      <c r="U1943" s="46">
        <f t="shared" si="89"/>
        <v>1</v>
      </c>
      <c r="V1943" s="6"/>
      <c r="W1943">
        <f t="shared" si="90"/>
        <v>105</v>
      </c>
      <c r="X1943" s="6"/>
      <c r="Y1943" s="6"/>
      <c r="Z1943" s="6"/>
      <c r="AA1943" s="48"/>
      <c r="AB1943" s="48"/>
      <c r="AC1943" s="6"/>
      <c r="AD1943" s="6"/>
      <c r="AE1943" s="6"/>
      <c r="AF1943" s="6"/>
    </row>
    <row r="1944" spans="1:32" ht="15.75" thickBot="1">
      <c r="A1944" s="6"/>
      <c r="B1944" s="6"/>
      <c r="C1944" s="6"/>
      <c r="D1944" s="6"/>
      <c r="I1944" s="6"/>
      <c r="J1944" s="6"/>
      <c r="K1944" s="6"/>
      <c r="L1944" s="6"/>
      <c r="M1944" s="6"/>
      <c r="N1944" s="6"/>
      <c r="O1944" s="6"/>
      <c r="P1944" s="6"/>
      <c r="Q1944" s="60" t="s">
        <v>2793</v>
      </c>
      <c r="R1944" s="6" t="s">
        <v>4481</v>
      </c>
      <c r="S1944" s="18">
        <v>75</v>
      </c>
      <c r="T1944" s="18">
        <v>75</v>
      </c>
      <c r="U1944" s="46">
        <f t="shared" si="89"/>
        <v>1</v>
      </c>
      <c r="V1944" s="6"/>
      <c r="W1944">
        <f t="shared" si="90"/>
        <v>75</v>
      </c>
      <c r="X1944" s="6"/>
      <c r="Y1944" s="6"/>
      <c r="Z1944" s="6"/>
      <c r="AA1944" s="48"/>
      <c r="AB1944" s="48"/>
      <c r="AC1944" s="6"/>
      <c r="AD1944" s="6"/>
      <c r="AE1944" s="6"/>
      <c r="AF1944" s="6"/>
    </row>
    <row r="1945" spans="1:32" ht="15.75" thickBot="1">
      <c r="A1945" s="6"/>
      <c r="B1945" s="6"/>
      <c r="C1945" s="6"/>
      <c r="D1945" s="6"/>
      <c r="I1945" s="6"/>
      <c r="J1945" s="6"/>
      <c r="K1945" s="6"/>
      <c r="L1945" s="6"/>
      <c r="M1945" s="6"/>
      <c r="N1945" s="6"/>
      <c r="O1945" s="6"/>
      <c r="P1945" s="6"/>
      <c r="Q1945" s="60" t="s">
        <v>2794</v>
      </c>
      <c r="R1945" s="6" t="s">
        <v>4482</v>
      </c>
      <c r="S1945" s="18">
        <v>81</v>
      </c>
      <c r="T1945" s="18">
        <v>81</v>
      </c>
      <c r="U1945" s="46">
        <f t="shared" si="89"/>
        <v>1</v>
      </c>
      <c r="V1945" s="6"/>
      <c r="W1945">
        <f t="shared" si="90"/>
        <v>81</v>
      </c>
      <c r="X1945" s="6"/>
      <c r="Y1945" s="6"/>
      <c r="Z1945" s="6"/>
      <c r="AA1945" s="48"/>
      <c r="AB1945" s="48"/>
      <c r="AC1945" s="6"/>
      <c r="AD1945" s="6"/>
      <c r="AE1945" s="6"/>
      <c r="AF1945" s="6"/>
    </row>
    <row r="1946" spans="1:32" ht="15.75" thickBot="1">
      <c r="A1946" s="6"/>
      <c r="B1946" s="6"/>
      <c r="C1946" s="6"/>
      <c r="D1946" s="6"/>
      <c r="I1946" s="6"/>
      <c r="J1946" s="6"/>
      <c r="K1946" s="6"/>
      <c r="L1946" s="6"/>
      <c r="M1946" s="6"/>
      <c r="N1946" s="6"/>
      <c r="O1946" s="6"/>
      <c r="P1946" s="6"/>
      <c r="Q1946" s="60" t="s">
        <v>2795</v>
      </c>
      <c r="R1946" s="6" t="s">
        <v>4483</v>
      </c>
      <c r="S1946" s="18">
        <v>101</v>
      </c>
      <c r="T1946" s="18">
        <v>101</v>
      </c>
      <c r="U1946" s="46">
        <f t="shared" si="89"/>
        <v>1</v>
      </c>
      <c r="V1946" s="6"/>
      <c r="W1946">
        <f t="shared" si="90"/>
        <v>101</v>
      </c>
      <c r="X1946" s="6"/>
      <c r="Y1946" s="6"/>
      <c r="Z1946" s="6"/>
      <c r="AA1946" s="48"/>
      <c r="AB1946" s="48"/>
      <c r="AC1946" s="6"/>
      <c r="AD1946" s="6"/>
      <c r="AE1946" s="6"/>
      <c r="AF1946" s="6"/>
    </row>
    <row r="1947" spans="1:32" ht="15.75" thickBot="1">
      <c r="A1947" s="6"/>
      <c r="B1947" s="6"/>
      <c r="C1947" s="6"/>
      <c r="D1947" s="6"/>
      <c r="I1947" s="6"/>
      <c r="J1947" s="6"/>
      <c r="K1947" s="6"/>
      <c r="L1947" s="6"/>
      <c r="M1947" s="6"/>
      <c r="N1947" s="6"/>
      <c r="O1947" s="6"/>
      <c r="P1947" s="6"/>
      <c r="Q1947" s="60" t="s">
        <v>2796</v>
      </c>
      <c r="R1947" s="6" t="s">
        <v>4484</v>
      </c>
      <c r="S1947" s="18">
        <v>104</v>
      </c>
      <c r="T1947" s="18">
        <v>104</v>
      </c>
      <c r="U1947" s="46">
        <f t="shared" si="89"/>
        <v>1</v>
      </c>
      <c r="V1947" s="6"/>
      <c r="W1947">
        <f t="shared" si="90"/>
        <v>104</v>
      </c>
      <c r="X1947" s="6"/>
      <c r="Y1947" s="6"/>
      <c r="Z1947" s="6"/>
      <c r="AA1947" s="48"/>
      <c r="AB1947" s="48"/>
      <c r="AC1947" s="6"/>
      <c r="AD1947" s="6"/>
      <c r="AE1947" s="6"/>
      <c r="AF1947" s="6"/>
    </row>
    <row r="1948" spans="1:32" ht="15.75" thickBot="1">
      <c r="A1948" s="6"/>
      <c r="B1948" s="6"/>
      <c r="C1948" s="6"/>
      <c r="D1948" s="6"/>
      <c r="I1948" s="6"/>
      <c r="J1948" s="6"/>
      <c r="K1948" s="6"/>
      <c r="L1948" s="6"/>
      <c r="M1948" s="6"/>
      <c r="N1948" s="6"/>
      <c r="O1948" s="6"/>
      <c r="P1948" s="6"/>
      <c r="Q1948" s="60" t="s">
        <v>2797</v>
      </c>
      <c r="R1948" s="6" t="s">
        <v>4485</v>
      </c>
      <c r="S1948" s="18">
        <v>79</v>
      </c>
      <c r="T1948" s="18">
        <v>79</v>
      </c>
      <c r="U1948" s="46">
        <f t="shared" si="89"/>
        <v>1</v>
      </c>
      <c r="V1948" s="6"/>
      <c r="W1948">
        <f t="shared" si="90"/>
        <v>79</v>
      </c>
      <c r="X1948" s="6"/>
      <c r="Y1948" s="6"/>
      <c r="Z1948" s="6"/>
      <c r="AA1948" s="48"/>
      <c r="AB1948" s="48"/>
      <c r="AC1948" s="6"/>
      <c r="AD1948" s="6"/>
      <c r="AE1948" s="6"/>
      <c r="AF1948" s="6"/>
    </row>
    <row r="1949" spans="1:32" ht="15.75" thickBot="1">
      <c r="A1949" s="6"/>
      <c r="B1949" s="6"/>
      <c r="C1949" s="6"/>
      <c r="D1949" s="6"/>
      <c r="I1949" s="6"/>
      <c r="J1949" s="6"/>
      <c r="K1949" s="6"/>
      <c r="L1949" s="6"/>
      <c r="M1949" s="6"/>
      <c r="N1949" s="6"/>
      <c r="O1949" s="6"/>
      <c r="P1949" s="6"/>
      <c r="Q1949" s="60" t="s">
        <v>2798</v>
      </c>
      <c r="R1949" s="6" t="s">
        <v>4486</v>
      </c>
      <c r="S1949" s="18">
        <v>75</v>
      </c>
      <c r="T1949" s="18">
        <v>75</v>
      </c>
      <c r="U1949" s="46">
        <f t="shared" si="89"/>
        <v>1</v>
      </c>
      <c r="V1949" s="6"/>
      <c r="W1949">
        <f t="shared" si="90"/>
        <v>75</v>
      </c>
      <c r="X1949" s="6"/>
      <c r="Y1949" s="6"/>
      <c r="Z1949" s="6"/>
      <c r="AA1949" s="48"/>
      <c r="AB1949" s="48"/>
      <c r="AC1949" s="6"/>
      <c r="AD1949" s="6"/>
      <c r="AE1949" s="6"/>
      <c r="AF1949" s="6"/>
    </row>
    <row r="1950" spans="1:32" ht="15.75" thickBot="1">
      <c r="A1950" s="6"/>
      <c r="B1950" s="6"/>
      <c r="C1950" s="6"/>
      <c r="D1950" s="6"/>
      <c r="I1950" s="6"/>
      <c r="J1950" s="6"/>
      <c r="K1950" s="6"/>
      <c r="L1950" s="6"/>
      <c r="M1950" s="6"/>
      <c r="N1950" s="6"/>
      <c r="O1950" s="6"/>
      <c r="P1950" s="6"/>
      <c r="Q1950" s="60" t="s">
        <v>2799</v>
      </c>
      <c r="R1950" s="6" t="s">
        <v>4487</v>
      </c>
      <c r="S1950" s="18">
        <v>54</v>
      </c>
      <c r="T1950" s="18">
        <v>54</v>
      </c>
      <c r="U1950" s="46">
        <f t="shared" si="89"/>
        <v>1</v>
      </c>
      <c r="V1950" s="6"/>
      <c r="W1950">
        <f t="shared" si="90"/>
        <v>54</v>
      </c>
      <c r="X1950" s="6"/>
      <c r="Y1950" s="6"/>
      <c r="Z1950" s="6"/>
      <c r="AA1950" s="48"/>
      <c r="AB1950" s="48"/>
      <c r="AC1950" s="6"/>
      <c r="AD1950" s="6"/>
      <c r="AE1950" s="6"/>
      <c r="AF1950" s="6"/>
    </row>
    <row r="1951" spans="1:32" ht="15.75" thickBot="1">
      <c r="A1951" s="6"/>
      <c r="B1951" s="6"/>
      <c r="C1951" s="6"/>
      <c r="D1951" s="6"/>
      <c r="I1951" s="6"/>
      <c r="J1951" s="6"/>
      <c r="K1951" s="6"/>
      <c r="L1951" s="6"/>
      <c r="M1951" s="6"/>
      <c r="N1951" s="6"/>
      <c r="O1951" s="6"/>
      <c r="P1951" s="6"/>
      <c r="Q1951" s="60" t="s">
        <v>2800</v>
      </c>
      <c r="R1951" s="6" t="s">
        <v>4488</v>
      </c>
      <c r="S1951" s="18">
        <v>48</v>
      </c>
      <c r="T1951" s="18">
        <v>48</v>
      </c>
      <c r="U1951" s="46">
        <f t="shared" si="89"/>
        <v>1</v>
      </c>
      <c r="V1951" s="6"/>
      <c r="W1951">
        <f t="shared" si="90"/>
        <v>48</v>
      </c>
      <c r="X1951" s="6"/>
      <c r="Y1951" s="6"/>
      <c r="Z1951" s="6"/>
      <c r="AA1951" s="48"/>
      <c r="AB1951" s="48"/>
      <c r="AC1951" s="6"/>
      <c r="AD1951" s="6"/>
      <c r="AE1951" s="6"/>
      <c r="AF1951" s="6"/>
    </row>
    <row r="1952" spans="1:32" ht="15.75" thickBot="1">
      <c r="A1952" s="6"/>
      <c r="B1952" s="6"/>
      <c r="C1952" s="6"/>
      <c r="D1952" s="6"/>
      <c r="I1952" s="6"/>
      <c r="J1952" s="6"/>
      <c r="K1952" s="6"/>
      <c r="L1952" s="6"/>
      <c r="M1952" s="6"/>
      <c r="N1952" s="6"/>
      <c r="O1952" s="6"/>
      <c r="P1952" s="6"/>
      <c r="Q1952" s="60" t="s">
        <v>2801</v>
      </c>
      <c r="R1952" s="6" t="s">
        <v>4489</v>
      </c>
      <c r="S1952" s="18">
        <v>68</v>
      </c>
      <c r="T1952" s="18">
        <v>68</v>
      </c>
      <c r="U1952" s="46">
        <f t="shared" si="89"/>
        <v>1</v>
      </c>
      <c r="V1952" s="6"/>
      <c r="W1952">
        <f t="shared" si="90"/>
        <v>68</v>
      </c>
      <c r="X1952" s="6"/>
      <c r="Y1952" s="6"/>
      <c r="Z1952" s="6"/>
      <c r="AA1952" s="48"/>
      <c r="AB1952" s="48"/>
      <c r="AC1952" s="6"/>
      <c r="AD1952" s="6"/>
      <c r="AE1952" s="6"/>
      <c r="AF1952" s="6"/>
    </row>
    <row r="1953" spans="1:32" ht="15.75" thickBot="1">
      <c r="A1953" s="6"/>
      <c r="B1953" s="6"/>
      <c r="C1953" s="6"/>
      <c r="D1953" s="6"/>
      <c r="I1953" s="6"/>
      <c r="J1953" s="6"/>
      <c r="K1953" s="6"/>
      <c r="L1953" s="6"/>
      <c r="M1953" s="6"/>
      <c r="N1953" s="6"/>
      <c r="O1953" s="6"/>
      <c r="P1953" s="6"/>
      <c r="Q1953" s="60" t="s">
        <v>2802</v>
      </c>
      <c r="R1953" s="6" t="s">
        <v>4490</v>
      </c>
      <c r="S1953" s="18">
        <v>43</v>
      </c>
      <c r="T1953" s="18">
        <v>43</v>
      </c>
      <c r="U1953" s="46">
        <f t="shared" si="89"/>
        <v>1</v>
      </c>
      <c r="V1953" s="6"/>
      <c r="W1953">
        <f t="shared" si="90"/>
        <v>43</v>
      </c>
      <c r="X1953" s="6"/>
      <c r="Y1953" s="6"/>
      <c r="Z1953" s="6"/>
      <c r="AA1953" s="48"/>
      <c r="AB1953" s="48"/>
      <c r="AC1953" s="6"/>
      <c r="AD1953" s="6"/>
      <c r="AE1953" s="6"/>
      <c r="AF1953" s="6"/>
    </row>
    <row r="1954" spans="1:32" ht="15.75" thickBot="1">
      <c r="A1954" s="6"/>
      <c r="B1954" s="6"/>
      <c r="C1954" s="6"/>
      <c r="D1954" s="6"/>
      <c r="I1954" s="6"/>
      <c r="J1954" s="6"/>
      <c r="K1954" s="6"/>
      <c r="L1954" s="6"/>
      <c r="M1954" s="6"/>
      <c r="N1954" s="6"/>
      <c r="O1954" s="6"/>
      <c r="P1954" s="6"/>
      <c r="Q1954" s="60" t="s">
        <v>2803</v>
      </c>
      <c r="R1954" s="6" t="s">
        <v>4491</v>
      </c>
      <c r="S1954" s="18">
        <v>43</v>
      </c>
      <c r="T1954" s="18">
        <v>43</v>
      </c>
      <c r="U1954" s="46">
        <f t="shared" si="89"/>
        <v>1</v>
      </c>
      <c r="V1954" s="6"/>
      <c r="W1954">
        <f t="shared" si="90"/>
        <v>43</v>
      </c>
      <c r="X1954" s="6"/>
      <c r="Y1954" s="6"/>
      <c r="Z1954" s="6"/>
      <c r="AA1954" s="48"/>
      <c r="AB1954" s="48"/>
      <c r="AC1954" s="6"/>
      <c r="AD1954" s="6"/>
      <c r="AE1954" s="6"/>
      <c r="AF1954" s="6"/>
    </row>
    <row r="1955" spans="1:32" ht="15.75" thickBot="1">
      <c r="A1955" s="6"/>
      <c r="B1955" s="6"/>
      <c r="C1955" s="6"/>
      <c r="D1955" s="6"/>
      <c r="I1955" s="6"/>
      <c r="J1955" s="6"/>
      <c r="K1955" s="6"/>
      <c r="L1955" s="6"/>
      <c r="M1955" s="6"/>
      <c r="N1955" s="6"/>
      <c r="O1955" s="6"/>
      <c r="P1955" s="6"/>
      <c r="Q1955" s="60" t="s">
        <v>2804</v>
      </c>
      <c r="R1955" s="6" t="s">
        <v>4492</v>
      </c>
      <c r="S1955" s="18">
        <v>43</v>
      </c>
      <c r="T1955" s="18">
        <v>43</v>
      </c>
      <c r="U1955" s="46">
        <f t="shared" si="89"/>
        <v>1</v>
      </c>
      <c r="V1955" s="6"/>
      <c r="W1955">
        <f t="shared" si="90"/>
        <v>43</v>
      </c>
      <c r="X1955" s="6"/>
      <c r="Y1955" s="6"/>
      <c r="Z1955" s="6"/>
      <c r="AA1955" s="48"/>
      <c r="AB1955" s="48"/>
      <c r="AC1955" s="6"/>
      <c r="AD1955" s="6"/>
      <c r="AE1955" s="6"/>
      <c r="AF1955" s="6"/>
    </row>
    <row r="1956" spans="1:32" ht="15.75" thickBot="1">
      <c r="A1956" s="6"/>
      <c r="B1956" s="6"/>
      <c r="C1956" s="6"/>
      <c r="D1956" s="6"/>
      <c r="I1956" s="6"/>
      <c r="J1956" s="6"/>
      <c r="K1956" s="6"/>
      <c r="L1956" s="6"/>
      <c r="M1956" s="6"/>
      <c r="N1956" s="6"/>
      <c r="O1956" s="6"/>
      <c r="P1956" s="6"/>
      <c r="Q1956" s="60" t="s">
        <v>2805</v>
      </c>
      <c r="R1956" s="6" t="s">
        <v>4493</v>
      </c>
      <c r="S1956" s="18">
        <v>43</v>
      </c>
      <c r="T1956" s="18">
        <v>43</v>
      </c>
      <c r="U1956" s="46">
        <f t="shared" si="89"/>
        <v>1</v>
      </c>
      <c r="V1956" s="6"/>
      <c r="W1956">
        <f t="shared" si="90"/>
        <v>43</v>
      </c>
      <c r="X1956" s="6"/>
      <c r="Y1956" s="6"/>
      <c r="Z1956" s="6"/>
      <c r="AA1956" s="48"/>
      <c r="AB1956" s="48"/>
      <c r="AC1956" s="6"/>
      <c r="AD1956" s="6"/>
      <c r="AE1956" s="6"/>
      <c r="AF1956" s="6"/>
    </row>
    <row r="1957" spans="1:32" ht="15.75" thickBot="1">
      <c r="A1957" s="6"/>
      <c r="B1957" s="6"/>
      <c r="C1957" s="6"/>
      <c r="D1957" s="6"/>
      <c r="I1957" s="6"/>
      <c r="J1957" s="6"/>
      <c r="K1957" s="6"/>
      <c r="L1957" s="6"/>
      <c r="M1957" s="6"/>
      <c r="N1957" s="6"/>
      <c r="O1957" s="6"/>
      <c r="P1957" s="6"/>
      <c r="Q1957" s="60" t="s">
        <v>2806</v>
      </c>
      <c r="R1957" s="6" t="s">
        <v>4494</v>
      </c>
      <c r="S1957" s="18">
        <v>43</v>
      </c>
      <c r="T1957" s="18">
        <v>43</v>
      </c>
      <c r="U1957" s="46">
        <f t="shared" si="89"/>
        <v>1</v>
      </c>
      <c r="V1957" s="6"/>
      <c r="W1957">
        <f t="shared" si="90"/>
        <v>43</v>
      </c>
      <c r="X1957" s="6"/>
      <c r="Y1957" s="6"/>
      <c r="Z1957" s="6"/>
      <c r="AA1957" s="48"/>
      <c r="AB1957" s="48"/>
      <c r="AC1957" s="6"/>
      <c r="AD1957" s="6"/>
      <c r="AE1957" s="6"/>
      <c r="AF1957" s="6"/>
    </row>
    <row r="1958" spans="1:32" ht="15.75" thickBot="1">
      <c r="A1958" s="6"/>
      <c r="B1958" s="6"/>
      <c r="C1958" s="6"/>
      <c r="D1958" s="6"/>
      <c r="I1958" s="6"/>
      <c r="J1958" s="6"/>
      <c r="K1958" s="6"/>
      <c r="L1958" s="6"/>
      <c r="M1958" s="6"/>
      <c r="N1958" s="6"/>
      <c r="O1958" s="6"/>
      <c r="P1958" s="6"/>
      <c r="Q1958" s="60" t="s">
        <v>2807</v>
      </c>
      <c r="R1958" s="6" t="s">
        <v>4495</v>
      </c>
      <c r="S1958" s="18">
        <v>43</v>
      </c>
      <c r="T1958" s="18">
        <v>43</v>
      </c>
      <c r="U1958" s="46">
        <f t="shared" si="89"/>
        <v>1</v>
      </c>
      <c r="V1958" s="6"/>
      <c r="W1958">
        <f t="shared" si="90"/>
        <v>43</v>
      </c>
      <c r="X1958" s="6"/>
      <c r="Y1958" s="6"/>
      <c r="Z1958" s="6"/>
      <c r="AA1958" s="48"/>
      <c r="AB1958" s="48"/>
      <c r="AC1958" s="6"/>
      <c r="AD1958" s="6"/>
      <c r="AE1958" s="6"/>
      <c r="AF1958" s="6"/>
    </row>
    <row r="1959" spans="1:32" ht="15.75" thickBot="1">
      <c r="A1959" s="6"/>
      <c r="B1959" s="6"/>
      <c r="C1959" s="6"/>
      <c r="D1959" s="6"/>
      <c r="I1959" s="6"/>
      <c r="J1959" s="6"/>
      <c r="K1959" s="6"/>
      <c r="L1959" s="6"/>
      <c r="M1959" s="6"/>
      <c r="N1959" s="6"/>
      <c r="O1959" s="6"/>
      <c r="P1959" s="6"/>
      <c r="Q1959" s="60" t="s">
        <v>2808</v>
      </c>
      <c r="R1959" s="6" t="s">
        <v>4496</v>
      </c>
      <c r="S1959" s="18">
        <v>73</v>
      </c>
      <c r="T1959" s="18">
        <v>73</v>
      </c>
      <c r="U1959" s="46">
        <f t="shared" si="89"/>
        <v>1</v>
      </c>
      <c r="V1959" s="6"/>
      <c r="W1959">
        <f t="shared" si="90"/>
        <v>73</v>
      </c>
      <c r="X1959" s="6"/>
      <c r="Y1959" s="6"/>
      <c r="Z1959" s="6"/>
      <c r="AA1959" s="48"/>
      <c r="AB1959" s="48"/>
      <c r="AC1959" s="6"/>
      <c r="AD1959" s="6"/>
      <c r="AE1959" s="6"/>
      <c r="AF1959" s="6"/>
    </row>
    <row r="1960" spans="1:32" ht="15.75" thickBot="1">
      <c r="A1960" s="6"/>
      <c r="B1960" s="6"/>
      <c r="C1960" s="6"/>
      <c r="D1960" s="6"/>
      <c r="I1960" s="6"/>
      <c r="J1960" s="6"/>
      <c r="K1960" s="6"/>
      <c r="L1960" s="6"/>
      <c r="M1960" s="6"/>
      <c r="N1960" s="6"/>
      <c r="O1960" s="6"/>
      <c r="P1960" s="6"/>
      <c r="Q1960" s="60" t="s">
        <v>2809</v>
      </c>
      <c r="R1960" s="6" t="s">
        <v>4497</v>
      </c>
      <c r="S1960" s="18">
        <v>81</v>
      </c>
      <c r="T1960" s="18">
        <v>81</v>
      </c>
      <c r="U1960" s="46">
        <f t="shared" si="89"/>
        <v>1</v>
      </c>
      <c r="V1960" s="6"/>
      <c r="W1960">
        <f t="shared" si="90"/>
        <v>81</v>
      </c>
      <c r="X1960" s="6"/>
      <c r="Y1960" s="6"/>
      <c r="Z1960" s="6"/>
      <c r="AA1960" s="48"/>
      <c r="AB1960" s="48"/>
      <c r="AC1960" s="6"/>
      <c r="AD1960" s="6"/>
      <c r="AE1960" s="6"/>
      <c r="AF1960" s="6"/>
    </row>
    <row r="1961" spans="1:32" ht="15.75" thickBot="1">
      <c r="A1961" s="6"/>
      <c r="B1961" s="6"/>
      <c r="C1961" s="6"/>
      <c r="D1961" s="6"/>
      <c r="I1961" s="6"/>
      <c r="J1961" s="6"/>
      <c r="K1961" s="6"/>
      <c r="L1961" s="6"/>
      <c r="M1961" s="6"/>
      <c r="N1961" s="6"/>
      <c r="O1961" s="6"/>
      <c r="P1961" s="6"/>
      <c r="Q1961" s="60" t="s">
        <v>2810</v>
      </c>
      <c r="R1961" s="6" t="s">
        <v>4498</v>
      </c>
      <c r="S1961" s="18">
        <v>58</v>
      </c>
      <c r="T1961" s="18">
        <v>58</v>
      </c>
      <c r="U1961" s="46">
        <f t="shared" si="89"/>
        <v>1</v>
      </c>
      <c r="V1961" s="6"/>
      <c r="W1961">
        <f t="shared" si="90"/>
        <v>58</v>
      </c>
      <c r="X1961" s="6"/>
      <c r="Y1961" s="6"/>
      <c r="Z1961" s="6"/>
      <c r="AA1961" s="48"/>
      <c r="AB1961" s="48"/>
      <c r="AC1961" s="6"/>
      <c r="AD1961" s="6"/>
      <c r="AE1961" s="6"/>
      <c r="AF1961" s="6"/>
    </row>
    <row r="1962" spans="1:32" ht="15.75" thickBot="1">
      <c r="A1962" s="6"/>
      <c r="B1962" s="6"/>
      <c r="C1962" s="6"/>
      <c r="D1962" s="6"/>
      <c r="I1962" s="6"/>
      <c r="J1962" s="6"/>
      <c r="K1962" s="6"/>
      <c r="L1962" s="6"/>
      <c r="M1962" s="6"/>
      <c r="N1962" s="6"/>
      <c r="O1962" s="6"/>
      <c r="P1962" s="6"/>
      <c r="Q1962" s="60" t="s">
        <v>2811</v>
      </c>
      <c r="R1962" s="6" t="s">
        <v>4499</v>
      </c>
      <c r="S1962" s="18">
        <v>71</v>
      </c>
      <c r="T1962" s="18">
        <v>71</v>
      </c>
      <c r="U1962" s="46">
        <f t="shared" si="89"/>
        <v>1</v>
      </c>
      <c r="V1962" s="6"/>
      <c r="W1962">
        <f t="shared" si="90"/>
        <v>71</v>
      </c>
      <c r="X1962" s="6"/>
      <c r="Y1962" s="6"/>
      <c r="Z1962" s="6"/>
      <c r="AA1962" s="48"/>
      <c r="AB1962" s="48"/>
      <c r="AC1962" s="6"/>
      <c r="AD1962" s="6"/>
      <c r="AE1962" s="6"/>
      <c r="AF1962" s="6"/>
    </row>
    <row r="1963" spans="1:32" ht="15.75" thickBot="1">
      <c r="A1963" s="6"/>
      <c r="B1963" s="6"/>
      <c r="C1963" s="6"/>
      <c r="D1963" s="6"/>
      <c r="I1963" s="6"/>
      <c r="J1963" s="6"/>
      <c r="K1963" s="6"/>
      <c r="L1963" s="6"/>
      <c r="M1963" s="6"/>
      <c r="N1963" s="6"/>
      <c r="O1963" s="6"/>
      <c r="P1963" s="6"/>
      <c r="Q1963" s="60" t="s">
        <v>2812</v>
      </c>
      <c r="R1963" s="6" t="s">
        <v>4500</v>
      </c>
      <c r="S1963" s="18">
        <v>74</v>
      </c>
      <c r="T1963" s="18">
        <v>74</v>
      </c>
      <c r="U1963" s="46">
        <f t="shared" si="89"/>
        <v>1</v>
      </c>
      <c r="V1963" s="6"/>
      <c r="W1963">
        <f t="shared" si="90"/>
        <v>74</v>
      </c>
      <c r="X1963" s="6"/>
      <c r="Y1963" s="6"/>
      <c r="Z1963" s="6"/>
      <c r="AA1963" s="48"/>
      <c r="AB1963" s="48"/>
      <c r="AC1963" s="6"/>
      <c r="AD1963" s="6"/>
      <c r="AE1963" s="6"/>
      <c r="AF1963" s="6"/>
    </row>
    <row r="1964" spans="1:32" ht="15.75" thickBot="1">
      <c r="A1964" s="6"/>
      <c r="B1964" s="6"/>
      <c r="C1964" s="6"/>
      <c r="D1964" s="6"/>
      <c r="I1964" s="6"/>
      <c r="J1964" s="6"/>
      <c r="K1964" s="6"/>
      <c r="L1964" s="6"/>
      <c r="M1964" s="6"/>
      <c r="N1964" s="6"/>
      <c r="O1964" s="6"/>
      <c r="P1964" s="6"/>
      <c r="Q1964" s="60" t="s">
        <v>2813</v>
      </c>
      <c r="R1964" s="6" t="s">
        <v>4501</v>
      </c>
      <c r="S1964" s="18">
        <v>70</v>
      </c>
      <c r="T1964" s="18">
        <v>70</v>
      </c>
      <c r="U1964" s="46">
        <f t="shared" si="89"/>
        <v>1</v>
      </c>
      <c r="V1964" s="6"/>
      <c r="W1964">
        <f t="shared" si="90"/>
        <v>70</v>
      </c>
      <c r="X1964" s="6"/>
      <c r="Y1964" s="6"/>
      <c r="Z1964" s="6"/>
      <c r="AA1964" s="48"/>
      <c r="AB1964" s="48"/>
      <c r="AC1964" s="6"/>
      <c r="AD1964" s="6"/>
      <c r="AE1964" s="6"/>
      <c r="AF1964" s="6"/>
    </row>
    <row r="1965" spans="1:32" ht="15.75" thickBot="1">
      <c r="A1965" s="6"/>
      <c r="B1965" s="6"/>
      <c r="C1965" s="6"/>
      <c r="D1965" s="6"/>
      <c r="I1965" s="6"/>
      <c r="J1965" s="6"/>
      <c r="K1965" s="6"/>
      <c r="L1965" s="6"/>
      <c r="M1965" s="6"/>
      <c r="N1965" s="6"/>
      <c r="O1965" s="6"/>
      <c r="P1965" s="6"/>
      <c r="Q1965" s="60" t="s">
        <v>2814</v>
      </c>
      <c r="R1965" s="6" t="s">
        <v>4502</v>
      </c>
      <c r="S1965" s="18">
        <v>47</v>
      </c>
      <c r="T1965" s="18">
        <v>47</v>
      </c>
      <c r="U1965" s="46">
        <f t="shared" si="89"/>
        <v>1</v>
      </c>
      <c r="V1965" s="6"/>
      <c r="W1965">
        <f t="shared" si="90"/>
        <v>47</v>
      </c>
      <c r="X1965" s="6"/>
      <c r="Y1965" s="6"/>
      <c r="Z1965" s="6"/>
      <c r="AA1965" s="48"/>
      <c r="AB1965" s="48"/>
      <c r="AC1965" s="6"/>
      <c r="AD1965" s="6"/>
      <c r="AE1965" s="6"/>
      <c r="AF1965" s="6"/>
    </row>
    <row r="1966" spans="1:32" ht="15.75" thickBot="1">
      <c r="A1966" s="6"/>
      <c r="B1966" s="6"/>
      <c r="C1966" s="6"/>
      <c r="D1966" s="6"/>
      <c r="I1966" s="6"/>
      <c r="J1966" s="6"/>
      <c r="K1966" s="6"/>
      <c r="L1966" s="6"/>
      <c r="M1966" s="6"/>
      <c r="N1966" s="6"/>
      <c r="O1966" s="6"/>
      <c r="P1966" s="6"/>
      <c r="Q1966" s="60" t="s">
        <v>2815</v>
      </c>
      <c r="R1966" s="6" t="s">
        <v>4503</v>
      </c>
      <c r="S1966" s="18">
        <v>98</v>
      </c>
      <c r="T1966" s="18">
        <v>98</v>
      </c>
      <c r="U1966" s="46">
        <f t="shared" si="89"/>
        <v>1</v>
      </c>
      <c r="V1966" s="6"/>
      <c r="W1966">
        <f t="shared" si="90"/>
        <v>98</v>
      </c>
      <c r="X1966" s="6"/>
      <c r="Y1966" s="6"/>
      <c r="Z1966" s="6"/>
      <c r="AA1966" s="48"/>
      <c r="AB1966" s="48"/>
      <c r="AC1966" s="6"/>
      <c r="AD1966" s="6"/>
      <c r="AE1966" s="6"/>
      <c r="AF1966" s="6"/>
    </row>
    <row r="1967" spans="1:32" ht="15.75" thickBot="1">
      <c r="A1967" s="6"/>
      <c r="B1967" s="6"/>
      <c r="C1967" s="6"/>
      <c r="D1967" s="6"/>
      <c r="I1967" s="6"/>
      <c r="J1967" s="6"/>
      <c r="K1967" s="6"/>
      <c r="L1967" s="6"/>
      <c r="M1967" s="6"/>
      <c r="N1967" s="6"/>
      <c r="O1967" s="6"/>
      <c r="P1967" s="6"/>
      <c r="Q1967" s="60" t="s">
        <v>2816</v>
      </c>
      <c r="R1967" s="6" t="s">
        <v>4504</v>
      </c>
      <c r="S1967" s="18">
        <v>76</v>
      </c>
      <c r="T1967" s="18">
        <v>76</v>
      </c>
      <c r="U1967" s="46">
        <f t="shared" si="89"/>
        <v>1</v>
      </c>
      <c r="V1967" s="6"/>
      <c r="W1967">
        <f t="shared" si="90"/>
        <v>76</v>
      </c>
      <c r="X1967" s="6"/>
      <c r="Y1967" s="6"/>
      <c r="Z1967" s="6"/>
      <c r="AA1967" s="48"/>
      <c r="AB1967" s="48"/>
      <c r="AC1967" s="6"/>
      <c r="AD1967" s="6"/>
      <c r="AE1967" s="6"/>
      <c r="AF1967" s="6"/>
    </row>
    <row r="1968" spans="1:32" ht="15.75" thickBot="1">
      <c r="A1968" s="6"/>
      <c r="B1968" s="6"/>
      <c r="C1968" s="6"/>
      <c r="D1968" s="6"/>
      <c r="I1968" s="6"/>
      <c r="J1968" s="6"/>
      <c r="K1968" s="6"/>
      <c r="L1968" s="6"/>
      <c r="M1968" s="6"/>
      <c r="N1968" s="6"/>
      <c r="O1968" s="6"/>
      <c r="P1968" s="6"/>
      <c r="Q1968" s="60" t="s">
        <v>2817</v>
      </c>
      <c r="R1968" s="6" t="s">
        <v>4505</v>
      </c>
      <c r="S1968" s="18">
        <v>70</v>
      </c>
      <c r="T1968" s="18">
        <v>70</v>
      </c>
      <c r="U1968" s="46">
        <f t="shared" si="89"/>
        <v>1</v>
      </c>
      <c r="V1968" s="6"/>
      <c r="W1968">
        <f t="shared" si="90"/>
        <v>70</v>
      </c>
      <c r="X1968" s="6"/>
      <c r="Y1968" s="6"/>
      <c r="Z1968" s="6"/>
      <c r="AA1968" s="48"/>
      <c r="AB1968" s="48"/>
      <c r="AC1968" s="6"/>
      <c r="AD1968" s="6"/>
      <c r="AE1968" s="6"/>
      <c r="AF1968" s="6"/>
    </row>
    <row r="1969" spans="1:32" ht="15.75" thickBot="1">
      <c r="A1969" s="6"/>
      <c r="B1969" s="6"/>
      <c r="C1969" s="6"/>
      <c r="D1969" s="6"/>
      <c r="I1969" s="6"/>
      <c r="J1969" s="6"/>
      <c r="K1969" s="6"/>
      <c r="L1969" s="6"/>
      <c r="M1969" s="6"/>
      <c r="N1969" s="6"/>
      <c r="O1969" s="6"/>
      <c r="P1969" s="6"/>
      <c r="Q1969" s="60" t="s">
        <v>2818</v>
      </c>
      <c r="R1969" s="6" t="s">
        <v>4506</v>
      </c>
      <c r="S1969" s="18">
        <v>73</v>
      </c>
      <c r="T1969" s="18">
        <v>73</v>
      </c>
      <c r="U1969" s="46">
        <f t="shared" si="89"/>
        <v>1</v>
      </c>
      <c r="V1969" s="6"/>
      <c r="W1969">
        <f t="shared" si="90"/>
        <v>73</v>
      </c>
      <c r="X1969" s="6"/>
      <c r="Y1969" s="6"/>
      <c r="Z1969" s="6"/>
      <c r="AA1969" s="48"/>
      <c r="AB1969" s="48"/>
      <c r="AC1969" s="6"/>
      <c r="AD1969" s="6"/>
      <c r="AE1969" s="6"/>
      <c r="AF1969" s="6"/>
    </row>
    <row r="1970" spans="1:32" ht="15.75" thickBot="1">
      <c r="A1970" s="6"/>
      <c r="B1970" s="6"/>
      <c r="C1970" s="6"/>
      <c r="D1970" s="6"/>
      <c r="I1970" s="6"/>
      <c r="J1970" s="6"/>
      <c r="K1970" s="6"/>
      <c r="L1970" s="6"/>
      <c r="M1970" s="6"/>
      <c r="N1970" s="6"/>
      <c r="O1970" s="6"/>
      <c r="P1970" s="6"/>
      <c r="Q1970" s="60" t="s">
        <v>2819</v>
      </c>
      <c r="R1970" s="6" t="s">
        <v>4507</v>
      </c>
      <c r="S1970" s="18">
        <v>91</v>
      </c>
      <c r="T1970" s="18">
        <v>91</v>
      </c>
      <c r="U1970" s="46">
        <f t="shared" si="89"/>
        <v>1</v>
      </c>
      <c r="V1970" s="6"/>
      <c r="W1970">
        <f t="shared" si="90"/>
        <v>91</v>
      </c>
      <c r="X1970" s="6"/>
      <c r="Y1970" s="6"/>
      <c r="Z1970" s="6"/>
      <c r="AA1970" s="48"/>
      <c r="AB1970" s="48"/>
      <c r="AC1970" s="6"/>
      <c r="AD1970" s="6"/>
      <c r="AE1970" s="6"/>
      <c r="AF1970" s="6"/>
    </row>
    <row r="1971" spans="1:32" ht="15.75" thickBot="1">
      <c r="A1971" s="6"/>
      <c r="B1971" s="6"/>
      <c r="C1971" s="6"/>
      <c r="D1971" s="6"/>
      <c r="I1971" s="6"/>
      <c r="J1971" s="6"/>
      <c r="K1971" s="6"/>
      <c r="L1971" s="6"/>
      <c r="M1971" s="6"/>
      <c r="N1971" s="6"/>
      <c r="O1971" s="6"/>
      <c r="P1971" s="6"/>
      <c r="Q1971" s="60" t="s">
        <v>2820</v>
      </c>
      <c r="R1971" s="6" t="s">
        <v>4508</v>
      </c>
      <c r="S1971" s="18">
        <v>93</v>
      </c>
      <c r="T1971" s="18">
        <v>93</v>
      </c>
      <c r="U1971" s="46">
        <f t="shared" si="89"/>
        <v>1</v>
      </c>
      <c r="V1971" s="6"/>
      <c r="W1971">
        <f t="shared" si="90"/>
        <v>93</v>
      </c>
      <c r="X1971" s="6"/>
      <c r="Y1971" s="6"/>
      <c r="Z1971" s="6"/>
      <c r="AA1971" s="48"/>
      <c r="AB1971" s="48"/>
      <c r="AC1971" s="6"/>
      <c r="AD1971" s="6"/>
      <c r="AE1971" s="6"/>
      <c r="AF1971" s="6"/>
    </row>
    <row r="1972" spans="1:32" ht="15.75" thickBot="1">
      <c r="A1972" s="6"/>
      <c r="B1972" s="6"/>
      <c r="C1972" s="6"/>
      <c r="D1972" s="6"/>
      <c r="I1972" s="6"/>
      <c r="J1972" s="6"/>
      <c r="K1972" s="6"/>
      <c r="L1972" s="6"/>
      <c r="M1972" s="6"/>
      <c r="N1972" s="6"/>
      <c r="O1972" s="6"/>
      <c r="P1972" s="6"/>
      <c r="Q1972" s="60" t="s">
        <v>2821</v>
      </c>
      <c r="R1972" s="6" t="s">
        <v>4509</v>
      </c>
      <c r="S1972" s="18">
        <v>52</v>
      </c>
      <c r="T1972" s="18">
        <v>52</v>
      </c>
      <c r="U1972" s="46">
        <f t="shared" si="89"/>
        <v>1</v>
      </c>
      <c r="V1972" s="6"/>
      <c r="W1972">
        <f t="shared" si="90"/>
        <v>52</v>
      </c>
      <c r="X1972" s="6"/>
      <c r="Y1972" s="6"/>
      <c r="Z1972" s="6"/>
      <c r="AA1972" s="48"/>
      <c r="AB1972" s="48"/>
      <c r="AC1972" s="6"/>
      <c r="AD1972" s="6"/>
      <c r="AE1972" s="6"/>
      <c r="AF1972" s="6"/>
    </row>
    <row r="1973" spans="1:32" ht="15.75" thickBot="1">
      <c r="A1973" s="6"/>
      <c r="B1973" s="6"/>
      <c r="C1973" s="6"/>
      <c r="D1973" s="6"/>
      <c r="I1973" s="6"/>
      <c r="J1973" s="6"/>
      <c r="K1973" s="6"/>
      <c r="L1973" s="6"/>
      <c r="M1973" s="6"/>
      <c r="N1973" s="6"/>
      <c r="O1973" s="6"/>
      <c r="P1973" s="6"/>
      <c r="Q1973" s="60" t="s">
        <v>2822</v>
      </c>
      <c r="R1973" s="6" t="s">
        <v>4510</v>
      </c>
      <c r="S1973" s="18">
        <v>39</v>
      </c>
      <c r="T1973" s="18">
        <v>39</v>
      </c>
      <c r="U1973" s="46">
        <f t="shared" si="89"/>
        <v>1</v>
      </c>
      <c r="V1973" s="6"/>
      <c r="W1973">
        <f t="shared" si="90"/>
        <v>39</v>
      </c>
      <c r="X1973" s="6"/>
      <c r="Y1973" s="6"/>
      <c r="Z1973" s="6"/>
      <c r="AA1973" s="48"/>
      <c r="AB1973" s="48"/>
      <c r="AC1973" s="6"/>
      <c r="AD1973" s="6"/>
      <c r="AE1973" s="6"/>
      <c r="AF1973" s="6"/>
    </row>
    <row r="1974" spans="1:32" ht="15.75" thickBot="1">
      <c r="A1974" s="6"/>
      <c r="B1974" s="6"/>
      <c r="C1974" s="6"/>
      <c r="D1974" s="6"/>
      <c r="I1974" s="6"/>
      <c r="J1974" s="6"/>
      <c r="K1974" s="6"/>
      <c r="L1974" s="6"/>
      <c r="M1974" s="6"/>
      <c r="N1974" s="6"/>
      <c r="O1974" s="6"/>
      <c r="P1974" s="6"/>
      <c r="Q1974" s="60" t="s">
        <v>2823</v>
      </c>
      <c r="R1974" s="6" t="s">
        <v>4511</v>
      </c>
      <c r="S1974" s="18">
        <v>38</v>
      </c>
      <c r="T1974" s="18">
        <v>38</v>
      </c>
      <c r="U1974" s="46">
        <f t="shared" si="89"/>
        <v>1</v>
      </c>
      <c r="V1974" s="6"/>
      <c r="W1974">
        <f t="shared" si="90"/>
        <v>38</v>
      </c>
      <c r="X1974" s="6"/>
      <c r="Y1974" s="6"/>
      <c r="Z1974" s="6"/>
      <c r="AA1974" s="48"/>
      <c r="AB1974" s="48"/>
      <c r="AC1974" s="6"/>
      <c r="AD1974" s="6"/>
      <c r="AE1974" s="6"/>
      <c r="AF1974" s="6"/>
    </row>
    <row r="1975" spans="1:32" ht="15.75" thickBot="1">
      <c r="A1975" s="6"/>
      <c r="B1975" s="6"/>
      <c r="C1975" s="6"/>
      <c r="D1975" s="6"/>
      <c r="I1975" s="6"/>
      <c r="J1975" s="6"/>
      <c r="K1975" s="6"/>
      <c r="L1975" s="6"/>
      <c r="M1975" s="6"/>
      <c r="N1975" s="6"/>
      <c r="O1975" s="6"/>
      <c r="P1975" s="6"/>
      <c r="Q1975" s="60" t="s">
        <v>2824</v>
      </c>
      <c r="R1975" s="6" t="s">
        <v>4512</v>
      </c>
      <c r="S1975" s="18">
        <v>34</v>
      </c>
      <c r="T1975" s="18">
        <v>34</v>
      </c>
      <c r="U1975" s="46">
        <f t="shared" si="89"/>
        <v>1</v>
      </c>
      <c r="V1975" s="6"/>
      <c r="W1975">
        <f t="shared" si="90"/>
        <v>34</v>
      </c>
      <c r="X1975" s="6"/>
      <c r="Y1975" s="6"/>
      <c r="Z1975" s="6"/>
      <c r="AA1975" s="48"/>
      <c r="AB1975" s="48"/>
      <c r="AC1975" s="6"/>
      <c r="AD1975" s="6"/>
      <c r="AE1975" s="6"/>
      <c r="AF1975" s="6"/>
    </row>
    <row r="1976" spans="1:32" ht="15.75" thickBot="1">
      <c r="A1976" s="6"/>
      <c r="B1976" s="6"/>
      <c r="C1976" s="6"/>
      <c r="D1976" s="6"/>
      <c r="I1976" s="6"/>
      <c r="J1976" s="6"/>
      <c r="K1976" s="6"/>
      <c r="L1976" s="6"/>
      <c r="M1976" s="6"/>
      <c r="N1976" s="6"/>
      <c r="O1976" s="6"/>
      <c r="P1976" s="6"/>
      <c r="Q1976" s="60" t="s">
        <v>2825</v>
      </c>
      <c r="R1976" s="6" t="s">
        <v>4513</v>
      </c>
      <c r="S1976" s="18">
        <v>75</v>
      </c>
      <c r="T1976" s="18">
        <v>75</v>
      </c>
      <c r="U1976" s="46">
        <f t="shared" si="89"/>
        <v>1</v>
      </c>
      <c r="V1976" s="6"/>
      <c r="W1976">
        <f t="shared" si="90"/>
        <v>75</v>
      </c>
      <c r="X1976" s="6"/>
      <c r="Y1976" s="6"/>
      <c r="Z1976" s="6"/>
      <c r="AA1976" s="48"/>
      <c r="AB1976" s="48"/>
      <c r="AC1976" s="6"/>
      <c r="AD1976" s="6"/>
      <c r="AE1976" s="6"/>
      <c r="AF1976" s="6"/>
    </row>
    <row r="1977" spans="1:32" ht="15.75" thickBot="1">
      <c r="A1977" s="6"/>
      <c r="B1977" s="6"/>
      <c r="C1977" s="6"/>
      <c r="D1977" s="6"/>
      <c r="I1977" s="6"/>
      <c r="J1977" s="6"/>
      <c r="K1977" s="6"/>
      <c r="L1977" s="6"/>
      <c r="M1977" s="6"/>
      <c r="N1977" s="6"/>
      <c r="O1977" s="6"/>
      <c r="P1977" s="6"/>
      <c r="Q1977" s="60" t="s">
        <v>2826</v>
      </c>
      <c r="R1977" s="6" t="s">
        <v>4514</v>
      </c>
      <c r="S1977" s="18">
        <v>53</v>
      </c>
      <c r="T1977" s="18">
        <v>53</v>
      </c>
      <c r="U1977" s="46">
        <f t="shared" si="89"/>
        <v>1</v>
      </c>
      <c r="V1977" s="6"/>
      <c r="W1977">
        <f t="shared" si="90"/>
        <v>53</v>
      </c>
      <c r="X1977" s="6"/>
      <c r="Y1977" s="6"/>
      <c r="Z1977" s="6"/>
      <c r="AA1977" s="48"/>
      <c r="AB1977" s="48"/>
      <c r="AC1977" s="6"/>
      <c r="AD1977" s="6"/>
      <c r="AE1977" s="6"/>
      <c r="AF1977" s="6"/>
    </row>
    <row r="1978" spans="1:32" ht="15.75" thickBot="1">
      <c r="A1978" s="6"/>
      <c r="B1978" s="6"/>
      <c r="C1978" s="6"/>
      <c r="D1978" s="6"/>
      <c r="I1978" s="6"/>
      <c r="J1978" s="6"/>
      <c r="K1978" s="6"/>
      <c r="L1978" s="6"/>
      <c r="M1978" s="6"/>
      <c r="N1978" s="6"/>
      <c r="O1978" s="6"/>
      <c r="P1978" s="6"/>
      <c r="Q1978" s="60" t="s">
        <v>2827</v>
      </c>
      <c r="R1978" s="6" t="s">
        <v>4515</v>
      </c>
      <c r="S1978" s="18">
        <v>53</v>
      </c>
      <c r="T1978" s="18">
        <v>53</v>
      </c>
      <c r="U1978" s="46">
        <f t="shared" si="89"/>
        <v>1</v>
      </c>
      <c r="V1978" s="6"/>
      <c r="W1978">
        <f t="shared" si="90"/>
        <v>53</v>
      </c>
      <c r="X1978" s="6"/>
      <c r="Y1978" s="6"/>
      <c r="Z1978" s="6"/>
      <c r="AA1978" s="48"/>
      <c r="AB1978" s="48"/>
      <c r="AC1978" s="6"/>
      <c r="AD1978" s="6"/>
      <c r="AE1978" s="6"/>
      <c r="AF1978" s="6"/>
    </row>
    <row r="1979" spans="1:32" ht="15.75" thickBot="1">
      <c r="A1979" s="6"/>
      <c r="B1979" s="6"/>
      <c r="C1979" s="6"/>
      <c r="D1979" s="6"/>
      <c r="I1979" s="6"/>
      <c r="J1979" s="6"/>
      <c r="K1979" s="6"/>
      <c r="L1979" s="6"/>
      <c r="M1979" s="6"/>
      <c r="N1979" s="6"/>
      <c r="O1979" s="6"/>
      <c r="P1979" s="6"/>
      <c r="Q1979" s="60" t="s">
        <v>2828</v>
      </c>
      <c r="R1979" s="6" t="s">
        <v>4516</v>
      </c>
      <c r="S1979" s="18">
        <v>51</v>
      </c>
      <c r="T1979" s="18">
        <v>51</v>
      </c>
      <c r="U1979" s="46">
        <f t="shared" si="89"/>
        <v>1</v>
      </c>
      <c r="V1979" s="6"/>
      <c r="W1979">
        <f t="shared" si="90"/>
        <v>51</v>
      </c>
      <c r="X1979" s="6"/>
      <c r="Y1979" s="6"/>
      <c r="Z1979" s="6"/>
      <c r="AA1979" s="48"/>
      <c r="AB1979" s="48"/>
      <c r="AC1979" s="6"/>
      <c r="AD1979" s="6"/>
      <c r="AE1979" s="6"/>
      <c r="AF1979" s="6"/>
    </row>
    <row r="1980" spans="1:32" ht="15.75" thickBot="1">
      <c r="A1980" s="6"/>
      <c r="B1980" s="6"/>
      <c r="C1980" s="6"/>
      <c r="D1980" s="6"/>
      <c r="I1980" s="6"/>
      <c r="J1980" s="6"/>
      <c r="K1980" s="6"/>
      <c r="L1980" s="6"/>
      <c r="M1980" s="6"/>
      <c r="N1980" s="6"/>
      <c r="O1980" s="6"/>
      <c r="P1980" s="6"/>
      <c r="Q1980" s="60" t="s">
        <v>2829</v>
      </c>
      <c r="R1980" s="6" t="s">
        <v>4517</v>
      </c>
      <c r="S1980" s="18">
        <v>86</v>
      </c>
      <c r="T1980" s="18">
        <v>86</v>
      </c>
      <c r="U1980" s="46">
        <f t="shared" si="89"/>
        <v>1</v>
      </c>
      <c r="V1980" s="6"/>
      <c r="W1980">
        <f t="shared" si="90"/>
        <v>86</v>
      </c>
      <c r="X1980" s="6"/>
      <c r="Y1980" s="6"/>
      <c r="Z1980" s="6"/>
      <c r="AA1980" s="48"/>
      <c r="AB1980" s="48"/>
      <c r="AC1980" s="6"/>
      <c r="AD1980" s="6"/>
      <c r="AE1980" s="6"/>
      <c r="AF1980" s="6"/>
    </row>
    <row r="1981" spans="1:32" ht="15.75" thickBot="1">
      <c r="A1981" s="6"/>
      <c r="B1981" s="6"/>
      <c r="C1981" s="6"/>
      <c r="D1981" s="6"/>
      <c r="I1981" s="6"/>
      <c r="J1981" s="6"/>
      <c r="K1981" s="6"/>
      <c r="L1981" s="6"/>
      <c r="M1981" s="6"/>
      <c r="N1981" s="6"/>
      <c r="O1981" s="6"/>
      <c r="P1981" s="6"/>
      <c r="Q1981" s="60" t="s">
        <v>2830</v>
      </c>
      <c r="R1981" s="6" t="s">
        <v>4518</v>
      </c>
      <c r="S1981" s="18">
        <v>120</v>
      </c>
      <c r="T1981" s="18">
        <v>120</v>
      </c>
      <c r="U1981" s="46">
        <f t="shared" si="89"/>
        <v>1</v>
      </c>
      <c r="V1981" s="6"/>
      <c r="W1981">
        <f t="shared" si="90"/>
        <v>120</v>
      </c>
      <c r="X1981" s="6"/>
      <c r="Y1981" s="6"/>
      <c r="Z1981" s="6"/>
      <c r="AA1981" s="48"/>
      <c r="AB1981" s="48"/>
      <c r="AC1981" s="6"/>
      <c r="AD1981" s="6"/>
      <c r="AE1981" s="6"/>
      <c r="AF1981" s="6"/>
    </row>
    <row r="1982" spans="1:32" ht="15.75" thickBot="1">
      <c r="A1982" s="6"/>
      <c r="B1982" s="6"/>
      <c r="C1982" s="6"/>
      <c r="D1982" s="6"/>
      <c r="I1982" s="6"/>
      <c r="J1982" s="6"/>
      <c r="K1982" s="6"/>
      <c r="L1982" s="6"/>
      <c r="M1982" s="6"/>
      <c r="N1982" s="6"/>
      <c r="O1982" s="6"/>
      <c r="P1982" s="6"/>
      <c r="Q1982" s="60" t="s">
        <v>2831</v>
      </c>
      <c r="R1982" s="6" t="s">
        <v>4519</v>
      </c>
      <c r="S1982" s="18">
        <v>112</v>
      </c>
      <c r="T1982" s="18">
        <v>112</v>
      </c>
      <c r="U1982" s="46">
        <f t="shared" si="89"/>
        <v>1</v>
      </c>
      <c r="V1982" s="6"/>
      <c r="W1982">
        <f t="shared" si="90"/>
        <v>112</v>
      </c>
      <c r="X1982" s="6"/>
      <c r="Y1982" s="6"/>
      <c r="Z1982" s="6"/>
      <c r="AA1982" s="48"/>
      <c r="AB1982" s="48"/>
      <c r="AC1982" s="6"/>
      <c r="AD1982" s="6"/>
      <c r="AE1982" s="6"/>
      <c r="AF1982" s="6"/>
    </row>
    <row r="1983" spans="1:32" ht="15.75" thickBot="1">
      <c r="A1983" s="6"/>
      <c r="B1983" s="6"/>
      <c r="C1983" s="6"/>
      <c r="D1983" s="6"/>
      <c r="I1983" s="6"/>
      <c r="J1983" s="6"/>
      <c r="K1983" s="6"/>
      <c r="L1983" s="6"/>
      <c r="M1983" s="6"/>
      <c r="N1983" s="6"/>
      <c r="O1983" s="6"/>
      <c r="P1983" s="6"/>
      <c r="Q1983" s="60" t="s">
        <v>2832</v>
      </c>
      <c r="R1983" s="6" t="s">
        <v>4520</v>
      </c>
      <c r="S1983" s="18">
        <v>88</v>
      </c>
      <c r="T1983" s="18">
        <v>88</v>
      </c>
      <c r="U1983" s="46">
        <f t="shared" ref="U1983:U2046" si="91">T1983/S1983</f>
        <v>1</v>
      </c>
      <c r="V1983" s="6"/>
      <c r="W1983">
        <f t="shared" si="90"/>
        <v>88</v>
      </c>
      <c r="X1983" s="6"/>
      <c r="Y1983" s="6"/>
      <c r="Z1983" s="6"/>
      <c r="AA1983" s="48"/>
      <c r="AB1983" s="48"/>
      <c r="AC1983" s="6"/>
      <c r="AD1983" s="6"/>
      <c r="AE1983" s="6"/>
      <c r="AF1983" s="6"/>
    </row>
    <row r="1984" spans="1:32" ht="15.75" thickBot="1">
      <c r="A1984" s="6"/>
      <c r="B1984" s="6"/>
      <c r="C1984" s="6"/>
      <c r="D1984" s="6"/>
      <c r="I1984" s="6"/>
      <c r="J1984" s="6"/>
      <c r="K1984" s="6"/>
      <c r="L1984" s="6"/>
      <c r="M1984" s="6"/>
      <c r="N1984" s="6"/>
      <c r="O1984" s="6"/>
      <c r="P1984" s="6"/>
      <c r="Q1984" s="60" t="s">
        <v>2833</v>
      </c>
      <c r="R1984" s="6" t="s">
        <v>4521</v>
      </c>
      <c r="S1984" s="18">
        <v>56</v>
      </c>
      <c r="T1984" s="18">
        <v>56</v>
      </c>
      <c r="U1984" s="46">
        <f t="shared" si="91"/>
        <v>1</v>
      </c>
      <c r="V1984" s="6"/>
      <c r="W1984">
        <f t="shared" si="90"/>
        <v>56</v>
      </c>
      <c r="X1984" s="6"/>
      <c r="Y1984" s="6"/>
      <c r="Z1984" s="6"/>
      <c r="AA1984" s="48"/>
      <c r="AB1984" s="48"/>
      <c r="AC1984" s="6"/>
      <c r="AD1984" s="6"/>
      <c r="AE1984" s="6"/>
      <c r="AF1984" s="6"/>
    </row>
    <row r="1985" spans="1:32" ht="15.75" thickBot="1">
      <c r="A1985" s="6"/>
      <c r="B1985" s="6"/>
      <c r="C1985" s="6"/>
      <c r="D1985" s="6"/>
      <c r="I1985" s="6"/>
      <c r="J1985" s="6"/>
      <c r="K1985" s="6"/>
      <c r="L1985" s="6"/>
      <c r="M1985" s="6"/>
      <c r="N1985" s="6"/>
      <c r="O1985" s="6"/>
      <c r="P1985" s="6"/>
      <c r="Q1985" s="60" t="s">
        <v>2834</v>
      </c>
      <c r="R1985" s="6" t="s">
        <v>4522</v>
      </c>
      <c r="S1985" s="18">
        <v>63</v>
      </c>
      <c r="T1985" s="18">
        <v>63</v>
      </c>
      <c r="U1985" s="46">
        <f t="shared" si="91"/>
        <v>1</v>
      </c>
      <c r="V1985" s="6"/>
      <c r="W1985">
        <f t="shared" si="90"/>
        <v>63</v>
      </c>
      <c r="X1985" s="6"/>
      <c r="Y1985" s="6"/>
      <c r="Z1985" s="6"/>
      <c r="AA1985" s="48"/>
      <c r="AB1985" s="48"/>
      <c r="AC1985" s="6"/>
      <c r="AD1985" s="6"/>
      <c r="AE1985" s="6"/>
      <c r="AF1985" s="6"/>
    </row>
    <row r="1986" spans="1:32" ht="15.75" thickBot="1">
      <c r="A1986" s="6"/>
      <c r="B1986" s="6"/>
      <c r="C1986" s="6"/>
      <c r="D1986" s="6"/>
      <c r="I1986" s="6"/>
      <c r="J1986" s="6"/>
      <c r="K1986" s="6"/>
      <c r="L1986" s="6"/>
      <c r="M1986" s="6"/>
      <c r="N1986" s="6"/>
      <c r="O1986" s="6"/>
      <c r="P1986" s="6"/>
      <c r="Q1986" s="60" t="s">
        <v>2835</v>
      </c>
      <c r="R1986" s="6" t="s">
        <v>4523</v>
      </c>
      <c r="S1986" s="18">
        <v>63</v>
      </c>
      <c r="T1986" s="18">
        <v>63</v>
      </c>
      <c r="U1986" s="46">
        <f t="shared" si="91"/>
        <v>1</v>
      </c>
      <c r="V1986" s="6"/>
      <c r="W1986">
        <f t="shared" si="90"/>
        <v>63</v>
      </c>
      <c r="X1986" s="6"/>
      <c r="Y1986" s="6"/>
      <c r="Z1986" s="6"/>
      <c r="AA1986" s="48"/>
      <c r="AB1986" s="48"/>
      <c r="AC1986" s="6"/>
      <c r="AD1986" s="6"/>
      <c r="AE1986" s="6"/>
      <c r="AF1986" s="6"/>
    </row>
    <row r="1987" spans="1:32" ht="15.75" thickBot="1">
      <c r="A1987" s="6"/>
      <c r="B1987" s="6"/>
      <c r="C1987" s="6"/>
      <c r="D1987" s="6"/>
      <c r="I1987" s="6"/>
      <c r="J1987" s="6"/>
      <c r="K1987" s="6"/>
      <c r="L1987" s="6"/>
      <c r="M1987" s="6"/>
      <c r="N1987" s="6"/>
      <c r="O1987" s="6"/>
      <c r="P1987" s="6"/>
      <c r="Q1987" s="60" t="s">
        <v>2836</v>
      </c>
      <c r="R1987" s="6" t="s">
        <v>4524</v>
      </c>
      <c r="S1987" s="18">
        <v>69</v>
      </c>
      <c r="T1987" s="18">
        <v>69</v>
      </c>
      <c r="U1987" s="46">
        <f t="shared" si="91"/>
        <v>1</v>
      </c>
      <c r="V1987" s="6"/>
      <c r="W1987">
        <f t="shared" ref="W1987:W2050" si="92">+IF(AND(OR(V1987&gt;T1987,2&lt;T1987),V1987&gt;0),V1987,T1987)</f>
        <v>69</v>
      </c>
      <c r="X1987" s="6"/>
      <c r="Y1987" s="6"/>
      <c r="Z1987" s="6"/>
      <c r="AA1987" s="48"/>
      <c r="AB1987" s="48"/>
      <c r="AC1987" s="6"/>
      <c r="AD1987" s="6"/>
      <c r="AE1987" s="6"/>
      <c r="AF1987" s="6"/>
    </row>
    <row r="1988" spans="1:32" ht="15.75" thickBot="1">
      <c r="A1988" s="6"/>
      <c r="B1988" s="6"/>
      <c r="C1988" s="6"/>
      <c r="D1988" s="6"/>
      <c r="I1988" s="6"/>
      <c r="J1988" s="6"/>
      <c r="K1988" s="6"/>
      <c r="L1988" s="6"/>
      <c r="M1988" s="6"/>
      <c r="N1988" s="6"/>
      <c r="O1988" s="6"/>
      <c r="P1988" s="6"/>
      <c r="Q1988" s="60" t="s">
        <v>3265</v>
      </c>
      <c r="R1988" s="6" t="s">
        <v>4525</v>
      </c>
      <c r="S1988" s="18">
        <v>100</v>
      </c>
      <c r="T1988" s="1">
        <v>100</v>
      </c>
      <c r="U1988" s="46">
        <f t="shared" si="91"/>
        <v>1</v>
      </c>
      <c r="V1988" s="6"/>
      <c r="W1988">
        <f t="shared" si="92"/>
        <v>100</v>
      </c>
      <c r="X1988" s="6"/>
      <c r="Y1988" s="6"/>
      <c r="Z1988" s="6"/>
      <c r="AA1988" s="48"/>
      <c r="AB1988" s="48"/>
      <c r="AC1988" s="6"/>
      <c r="AD1988" s="6"/>
      <c r="AE1988" s="6"/>
      <c r="AF1988" s="6"/>
    </row>
    <row r="1989" spans="1:32" ht="15.75" thickBot="1">
      <c r="A1989" s="6"/>
      <c r="B1989" s="6"/>
      <c r="C1989" s="6"/>
      <c r="D1989" s="6"/>
      <c r="I1989" s="6"/>
      <c r="J1989" s="6"/>
      <c r="K1989" s="6"/>
      <c r="L1989" s="6"/>
      <c r="M1989" s="6"/>
      <c r="N1989" s="6"/>
      <c r="O1989" s="6"/>
      <c r="P1989" s="6"/>
      <c r="Q1989" s="60" t="s">
        <v>2837</v>
      </c>
      <c r="R1989" s="6" t="s">
        <v>4526</v>
      </c>
      <c r="S1989" s="18">
        <v>65</v>
      </c>
      <c r="T1989" s="18">
        <v>65</v>
      </c>
      <c r="U1989" s="46">
        <f t="shared" si="91"/>
        <v>1</v>
      </c>
      <c r="V1989" s="6"/>
      <c r="W1989">
        <f t="shared" si="92"/>
        <v>65</v>
      </c>
      <c r="X1989" s="6"/>
      <c r="Y1989" s="6"/>
      <c r="Z1989" s="6"/>
      <c r="AA1989" s="48"/>
      <c r="AB1989" s="48"/>
      <c r="AC1989" s="6"/>
      <c r="AD1989" s="6"/>
      <c r="AE1989" s="6"/>
      <c r="AF1989" s="6"/>
    </row>
    <row r="1990" spans="1:32" ht="15.75" thickBot="1">
      <c r="A1990" s="6"/>
      <c r="B1990" s="6"/>
      <c r="C1990" s="6"/>
      <c r="D1990" s="6"/>
      <c r="I1990" s="6"/>
      <c r="J1990" s="6"/>
      <c r="K1990" s="6"/>
      <c r="L1990" s="6"/>
      <c r="M1990" s="6"/>
      <c r="N1990" s="6"/>
      <c r="O1990" s="6"/>
      <c r="P1990" s="6"/>
      <c r="Q1990" s="60" t="s">
        <v>2838</v>
      </c>
      <c r="R1990" s="6" t="s">
        <v>4527</v>
      </c>
      <c r="S1990" s="18">
        <v>71</v>
      </c>
      <c r="T1990" s="18">
        <v>71</v>
      </c>
      <c r="U1990" s="46">
        <f t="shared" si="91"/>
        <v>1</v>
      </c>
      <c r="V1990" s="6"/>
      <c r="W1990">
        <f t="shared" si="92"/>
        <v>71</v>
      </c>
      <c r="X1990" s="6"/>
      <c r="Y1990" s="6"/>
      <c r="Z1990" s="6"/>
      <c r="AA1990" s="48"/>
      <c r="AB1990" s="48"/>
      <c r="AC1990" s="6"/>
      <c r="AD1990" s="6"/>
      <c r="AE1990" s="6"/>
      <c r="AF1990" s="6"/>
    </row>
    <row r="1991" spans="1:32" ht="15.75" thickBot="1">
      <c r="A1991" s="6"/>
      <c r="B1991" s="6"/>
      <c r="C1991" s="6"/>
      <c r="D1991" s="6"/>
      <c r="I1991" s="6"/>
      <c r="J1991" s="6"/>
      <c r="K1991" s="6"/>
      <c r="L1991" s="6"/>
      <c r="M1991" s="6"/>
      <c r="N1991" s="6"/>
      <c r="O1991" s="6"/>
      <c r="P1991" s="6"/>
      <c r="Q1991" s="60" t="s">
        <v>2839</v>
      </c>
      <c r="R1991" s="6" t="s">
        <v>4528</v>
      </c>
      <c r="S1991" s="18">
        <v>96</v>
      </c>
      <c r="T1991" s="18">
        <v>96</v>
      </c>
      <c r="U1991" s="46">
        <f t="shared" si="91"/>
        <v>1</v>
      </c>
      <c r="V1991" s="6"/>
      <c r="W1991">
        <f t="shared" si="92"/>
        <v>96</v>
      </c>
      <c r="X1991" s="6"/>
      <c r="Y1991" s="6"/>
      <c r="Z1991" s="6"/>
      <c r="AA1991" s="48"/>
      <c r="AB1991" s="48"/>
      <c r="AC1991" s="6"/>
      <c r="AD1991" s="6"/>
      <c r="AE1991" s="6"/>
      <c r="AF1991" s="6"/>
    </row>
    <row r="1992" spans="1:32" ht="15.75" thickBot="1">
      <c r="A1992" s="6"/>
      <c r="B1992" s="6"/>
      <c r="C1992" s="6"/>
      <c r="D1992" s="6"/>
      <c r="I1992" s="6"/>
      <c r="J1992" s="6"/>
      <c r="K1992" s="6"/>
      <c r="L1992" s="6"/>
      <c r="M1992" s="6"/>
      <c r="N1992" s="6"/>
      <c r="O1992" s="6"/>
      <c r="P1992" s="6"/>
      <c r="Q1992" s="60" t="s">
        <v>2840</v>
      </c>
      <c r="R1992" s="6" t="s">
        <v>4529</v>
      </c>
      <c r="S1992" s="18">
        <v>82</v>
      </c>
      <c r="T1992" s="18">
        <v>82</v>
      </c>
      <c r="U1992" s="46">
        <f t="shared" si="91"/>
        <v>1</v>
      </c>
      <c r="V1992" s="6"/>
      <c r="W1992">
        <f t="shared" si="92"/>
        <v>82</v>
      </c>
      <c r="X1992" s="6"/>
      <c r="Y1992" s="6"/>
      <c r="Z1992" s="6"/>
      <c r="AA1992" s="48"/>
      <c r="AB1992" s="48"/>
      <c r="AC1992" s="6"/>
      <c r="AD1992" s="6"/>
      <c r="AE1992" s="6"/>
      <c r="AF1992" s="6"/>
    </row>
    <row r="1993" spans="1:32" ht="15.75" thickBot="1">
      <c r="A1993" s="6"/>
      <c r="B1993" s="6"/>
      <c r="C1993" s="6"/>
      <c r="D1993" s="6"/>
      <c r="I1993" s="6"/>
      <c r="J1993" s="6"/>
      <c r="K1993" s="6"/>
      <c r="L1993" s="6"/>
      <c r="M1993" s="6"/>
      <c r="N1993" s="6"/>
      <c r="O1993" s="6"/>
      <c r="P1993" s="6"/>
      <c r="Q1993" s="60" t="s">
        <v>2841</v>
      </c>
      <c r="R1993" s="6" t="s">
        <v>4530</v>
      </c>
      <c r="S1993" s="18">
        <v>83</v>
      </c>
      <c r="T1993" s="18">
        <v>83</v>
      </c>
      <c r="U1993" s="46">
        <f t="shared" si="91"/>
        <v>1</v>
      </c>
      <c r="V1993" s="6"/>
      <c r="W1993">
        <f t="shared" si="92"/>
        <v>83</v>
      </c>
      <c r="X1993" s="6"/>
      <c r="Y1993" s="6"/>
      <c r="Z1993" s="6"/>
      <c r="AA1993" s="48"/>
      <c r="AB1993" s="48"/>
      <c r="AC1993" s="6"/>
      <c r="AD1993" s="6"/>
      <c r="AE1993" s="6"/>
      <c r="AF1993" s="6"/>
    </row>
    <row r="1994" spans="1:32" ht="15.75" thickBot="1">
      <c r="A1994" s="6"/>
      <c r="B1994" s="6"/>
      <c r="C1994" s="6"/>
      <c r="D1994" s="6"/>
      <c r="I1994" s="6"/>
      <c r="J1994" s="6"/>
      <c r="K1994" s="6"/>
      <c r="L1994" s="6"/>
      <c r="M1994" s="6"/>
      <c r="N1994" s="6"/>
      <c r="O1994" s="6"/>
      <c r="P1994" s="6"/>
      <c r="Q1994" s="60" t="s">
        <v>2842</v>
      </c>
      <c r="R1994" s="6" t="s">
        <v>4531</v>
      </c>
      <c r="S1994" s="18">
        <v>60</v>
      </c>
      <c r="T1994" s="18">
        <v>60</v>
      </c>
      <c r="U1994" s="46">
        <f t="shared" si="91"/>
        <v>1</v>
      </c>
      <c r="V1994" s="6"/>
      <c r="W1994">
        <f t="shared" si="92"/>
        <v>60</v>
      </c>
      <c r="X1994" s="6"/>
      <c r="Y1994" s="6"/>
      <c r="Z1994" s="6"/>
      <c r="AA1994" s="48"/>
      <c r="AB1994" s="48"/>
      <c r="AC1994" s="6"/>
      <c r="AD1994" s="6"/>
      <c r="AE1994" s="6"/>
      <c r="AF1994" s="6"/>
    </row>
    <row r="1995" spans="1:32" ht="15.75" thickBot="1">
      <c r="A1995" s="6"/>
      <c r="B1995" s="6"/>
      <c r="C1995" s="6"/>
      <c r="D1995" s="6"/>
      <c r="I1995" s="6"/>
      <c r="J1995" s="6"/>
      <c r="K1995" s="6"/>
      <c r="L1995" s="6"/>
      <c r="M1995" s="6"/>
      <c r="N1995" s="6"/>
      <c r="O1995" s="6"/>
      <c r="P1995" s="6"/>
      <c r="Q1995" s="60" t="s">
        <v>2843</v>
      </c>
      <c r="R1995" s="6" t="s">
        <v>4532</v>
      </c>
      <c r="S1995" s="18">
        <v>30</v>
      </c>
      <c r="T1995" s="18">
        <v>30</v>
      </c>
      <c r="U1995" s="46">
        <f t="shared" si="91"/>
        <v>1</v>
      </c>
      <c r="V1995" s="6"/>
      <c r="W1995">
        <f t="shared" si="92"/>
        <v>30</v>
      </c>
      <c r="X1995" s="6"/>
      <c r="Y1995" s="6"/>
      <c r="Z1995" s="6"/>
      <c r="AA1995" s="48"/>
      <c r="AB1995" s="48"/>
      <c r="AC1995" s="6"/>
      <c r="AD1995" s="6"/>
      <c r="AE1995" s="6"/>
      <c r="AF1995" s="6"/>
    </row>
    <row r="1996" spans="1:32" ht="15.75" thickBot="1">
      <c r="A1996" s="6"/>
      <c r="B1996" s="6"/>
      <c r="C1996" s="6"/>
      <c r="D1996" s="6"/>
      <c r="I1996" s="6"/>
      <c r="J1996" s="6"/>
      <c r="K1996" s="6"/>
      <c r="L1996" s="6"/>
      <c r="M1996" s="6"/>
      <c r="N1996" s="6"/>
      <c r="O1996" s="6"/>
      <c r="P1996" s="6"/>
      <c r="Q1996" s="60" t="s">
        <v>2844</v>
      </c>
      <c r="R1996" s="6" t="s">
        <v>4533</v>
      </c>
      <c r="S1996" s="18">
        <v>31</v>
      </c>
      <c r="T1996" s="18">
        <v>31</v>
      </c>
      <c r="U1996" s="46">
        <f t="shared" si="91"/>
        <v>1</v>
      </c>
      <c r="V1996" s="6"/>
      <c r="W1996">
        <f t="shared" si="92"/>
        <v>31</v>
      </c>
      <c r="X1996" s="6"/>
      <c r="Y1996" s="6"/>
      <c r="Z1996" s="6"/>
      <c r="AA1996" s="48"/>
      <c r="AB1996" s="48"/>
      <c r="AC1996" s="6"/>
      <c r="AD1996" s="6"/>
      <c r="AE1996" s="6"/>
      <c r="AF1996" s="6"/>
    </row>
    <row r="1997" spans="1:32" ht="15.75" thickBot="1">
      <c r="A1997" s="6"/>
      <c r="B1997" s="6"/>
      <c r="C1997" s="6"/>
      <c r="D1997" s="6"/>
      <c r="I1997" s="6"/>
      <c r="J1997" s="6"/>
      <c r="K1997" s="6"/>
      <c r="L1997" s="6"/>
      <c r="M1997" s="6"/>
      <c r="N1997" s="6"/>
      <c r="O1997" s="6"/>
      <c r="P1997" s="6"/>
      <c r="Q1997" s="60" t="s">
        <v>2845</v>
      </c>
      <c r="R1997" s="6" t="s">
        <v>4534</v>
      </c>
      <c r="S1997" s="18">
        <v>79</v>
      </c>
      <c r="T1997" s="18">
        <v>79</v>
      </c>
      <c r="U1997" s="46">
        <f t="shared" si="91"/>
        <v>1</v>
      </c>
      <c r="V1997" s="6"/>
      <c r="W1997">
        <f t="shared" si="92"/>
        <v>79</v>
      </c>
      <c r="X1997" s="6"/>
      <c r="Y1997" s="6"/>
      <c r="Z1997" s="6"/>
      <c r="AA1997" s="48"/>
      <c r="AB1997" s="48"/>
      <c r="AC1997" s="6"/>
      <c r="AD1997" s="6"/>
      <c r="AE1997" s="6"/>
      <c r="AF1997" s="6"/>
    </row>
    <row r="1998" spans="1:32" ht="15.75" thickBot="1">
      <c r="A1998" s="6"/>
      <c r="B1998" s="6"/>
      <c r="C1998" s="6"/>
      <c r="D1998" s="6"/>
      <c r="I1998" s="6"/>
      <c r="J1998" s="6"/>
      <c r="K1998" s="6"/>
      <c r="L1998" s="6"/>
      <c r="M1998" s="6"/>
      <c r="N1998" s="6"/>
      <c r="O1998" s="6"/>
      <c r="P1998" s="6"/>
      <c r="Q1998" s="60" t="s">
        <v>2846</v>
      </c>
      <c r="R1998" s="6" t="s">
        <v>4535</v>
      </c>
      <c r="S1998" s="18">
        <v>66</v>
      </c>
      <c r="T1998" s="18">
        <v>66</v>
      </c>
      <c r="U1998" s="46">
        <f t="shared" si="91"/>
        <v>1</v>
      </c>
      <c r="V1998" s="6"/>
      <c r="W1998">
        <f t="shared" si="92"/>
        <v>66</v>
      </c>
      <c r="X1998" s="6"/>
      <c r="Y1998" s="6"/>
      <c r="Z1998" s="6"/>
      <c r="AA1998" s="48"/>
      <c r="AB1998" s="48"/>
      <c r="AC1998" s="6"/>
      <c r="AD1998" s="6"/>
      <c r="AE1998" s="6"/>
      <c r="AF1998" s="6"/>
    </row>
    <row r="1999" spans="1:32" ht="15.75" thickBot="1">
      <c r="A1999" s="6"/>
      <c r="B1999" s="6"/>
      <c r="C1999" s="6"/>
      <c r="D1999" s="6"/>
      <c r="I1999" s="6"/>
      <c r="J1999" s="6"/>
      <c r="K1999" s="6"/>
      <c r="L1999" s="6"/>
      <c r="M1999" s="6"/>
      <c r="N1999" s="6"/>
      <c r="O1999" s="6"/>
      <c r="P1999" s="6"/>
      <c r="Q1999" s="60" t="s">
        <v>2847</v>
      </c>
      <c r="R1999" s="6" t="s">
        <v>4536</v>
      </c>
      <c r="S1999" s="18">
        <v>82</v>
      </c>
      <c r="T1999" s="18">
        <v>82</v>
      </c>
      <c r="U1999" s="46">
        <f t="shared" si="91"/>
        <v>1</v>
      </c>
      <c r="V1999" s="6"/>
      <c r="W1999">
        <f t="shared" si="92"/>
        <v>82</v>
      </c>
      <c r="X1999" s="6"/>
      <c r="Y1999" s="6"/>
      <c r="Z1999" s="6"/>
      <c r="AA1999" s="48"/>
      <c r="AB1999" s="48"/>
      <c r="AC1999" s="6"/>
      <c r="AD1999" s="6"/>
      <c r="AE1999" s="6"/>
      <c r="AF1999" s="6"/>
    </row>
    <row r="2000" spans="1:32" ht="15.75" thickBot="1">
      <c r="A2000" s="6"/>
      <c r="B2000" s="6"/>
      <c r="C2000" s="6"/>
      <c r="D2000" s="6"/>
      <c r="I2000" s="6"/>
      <c r="J2000" s="6"/>
      <c r="K2000" s="6"/>
      <c r="L2000" s="6"/>
      <c r="M2000" s="6"/>
      <c r="N2000" s="6"/>
      <c r="O2000" s="6"/>
      <c r="P2000" s="6"/>
      <c r="Q2000" s="60" t="s">
        <v>2848</v>
      </c>
      <c r="R2000" s="6" t="s">
        <v>4537</v>
      </c>
      <c r="S2000" s="18">
        <v>33</v>
      </c>
      <c r="T2000" s="18">
        <v>33</v>
      </c>
      <c r="U2000" s="46">
        <f t="shared" si="91"/>
        <v>1</v>
      </c>
      <c r="V2000" s="6"/>
      <c r="W2000">
        <f t="shared" si="92"/>
        <v>33</v>
      </c>
      <c r="X2000" s="6"/>
      <c r="Y2000" s="6"/>
      <c r="Z2000" s="6"/>
      <c r="AA2000" s="48"/>
      <c r="AB2000" s="48"/>
      <c r="AC2000" s="6"/>
      <c r="AD2000" s="6"/>
      <c r="AE2000" s="6"/>
      <c r="AF2000" s="6"/>
    </row>
    <row r="2001" spans="1:32" ht="15.75" thickBot="1">
      <c r="A2001" s="6"/>
      <c r="B2001" s="6"/>
      <c r="C2001" s="6"/>
      <c r="D2001" s="6"/>
      <c r="I2001" s="6"/>
      <c r="J2001" s="6"/>
      <c r="K2001" s="6"/>
      <c r="L2001" s="6"/>
      <c r="M2001" s="6"/>
      <c r="N2001" s="6"/>
      <c r="O2001" s="6"/>
      <c r="P2001" s="6"/>
      <c r="Q2001" s="60" t="s">
        <v>2849</v>
      </c>
      <c r="R2001" s="6" t="s">
        <v>4538</v>
      </c>
      <c r="S2001" s="18">
        <v>32</v>
      </c>
      <c r="T2001" s="18">
        <v>32</v>
      </c>
      <c r="U2001" s="46">
        <f t="shared" si="91"/>
        <v>1</v>
      </c>
      <c r="V2001" s="6"/>
      <c r="W2001">
        <f t="shared" si="92"/>
        <v>32</v>
      </c>
      <c r="X2001" s="6"/>
      <c r="Y2001" s="6"/>
      <c r="Z2001" s="6"/>
      <c r="AA2001" s="48"/>
      <c r="AB2001" s="48"/>
      <c r="AC2001" s="6"/>
      <c r="AD2001" s="6"/>
      <c r="AE2001" s="6"/>
      <c r="AF2001" s="6"/>
    </row>
    <row r="2002" spans="1:32" ht="15.75" thickBot="1">
      <c r="A2002" s="6"/>
      <c r="B2002" s="6"/>
      <c r="C2002" s="6"/>
      <c r="D2002" s="6"/>
      <c r="I2002" s="6"/>
      <c r="J2002" s="6"/>
      <c r="K2002" s="6"/>
      <c r="L2002" s="6"/>
      <c r="M2002" s="6"/>
      <c r="N2002" s="6"/>
      <c r="O2002" s="6"/>
      <c r="P2002" s="6"/>
      <c r="Q2002" s="60" t="s">
        <v>2850</v>
      </c>
      <c r="R2002" s="6" t="s">
        <v>4539</v>
      </c>
      <c r="S2002" s="18">
        <v>31</v>
      </c>
      <c r="T2002" s="18">
        <v>31</v>
      </c>
      <c r="U2002" s="46">
        <f t="shared" si="91"/>
        <v>1</v>
      </c>
      <c r="V2002" s="6"/>
      <c r="W2002">
        <f t="shared" si="92"/>
        <v>31</v>
      </c>
      <c r="X2002" s="6"/>
      <c r="Y2002" s="6"/>
      <c r="Z2002" s="6"/>
      <c r="AA2002" s="48"/>
      <c r="AB2002" s="48"/>
      <c r="AC2002" s="6"/>
      <c r="AD2002" s="6"/>
      <c r="AE2002" s="6"/>
      <c r="AF2002" s="6"/>
    </row>
    <row r="2003" spans="1:32" ht="15.75" thickBot="1">
      <c r="A2003" s="6"/>
      <c r="B2003" s="6"/>
      <c r="C2003" s="6"/>
      <c r="D2003" s="6"/>
      <c r="I2003" s="6"/>
      <c r="J2003" s="6"/>
      <c r="K2003" s="6"/>
      <c r="L2003" s="6"/>
      <c r="M2003" s="6"/>
      <c r="N2003" s="6"/>
      <c r="O2003" s="6"/>
      <c r="P2003" s="6"/>
      <c r="Q2003" s="60" t="s">
        <v>2851</v>
      </c>
      <c r="R2003" s="6" t="s">
        <v>4540</v>
      </c>
      <c r="S2003" s="18">
        <v>77</v>
      </c>
      <c r="T2003" s="18">
        <v>77</v>
      </c>
      <c r="U2003" s="46">
        <f t="shared" si="91"/>
        <v>1</v>
      </c>
      <c r="V2003" s="6"/>
      <c r="W2003">
        <f t="shared" si="92"/>
        <v>77</v>
      </c>
      <c r="X2003" s="6"/>
      <c r="Y2003" s="6"/>
      <c r="Z2003" s="6"/>
      <c r="AA2003" s="48"/>
      <c r="AB2003" s="48"/>
      <c r="AC2003" s="6"/>
      <c r="AD2003" s="6"/>
      <c r="AE2003" s="6"/>
      <c r="AF2003" s="6"/>
    </row>
    <row r="2004" spans="1:32" ht="15.75" thickBot="1">
      <c r="A2004" s="6"/>
      <c r="B2004" s="6"/>
      <c r="C2004" s="6"/>
      <c r="D2004" s="6"/>
      <c r="I2004" s="6"/>
      <c r="J2004" s="6"/>
      <c r="K2004" s="6"/>
      <c r="L2004" s="6"/>
      <c r="M2004" s="6"/>
      <c r="N2004" s="6"/>
      <c r="O2004" s="6"/>
      <c r="P2004" s="6"/>
      <c r="Q2004" s="60" t="s">
        <v>2852</v>
      </c>
      <c r="R2004" s="6" t="s">
        <v>4541</v>
      </c>
      <c r="S2004" s="18">
        <v>86</v>
      </c>
      <c r="T2004" s="18">
        <v>86</v>
      </c>
      <c r="U2004" s="46">
        <f t="shared" si="91"/>
        <v>1</v>
      </c>
      <c r="V2004" s="6"/>
      <c r="W2004">
        <f t="shared" si="92"/>
        <v>86</v>
      </c>
      <c r="X2004" s="6"/>
      <c r="Y2004" s="6"/>
      <c r="Z2004" s="6"/>
      <c r="AA2004" s="48"/>
      <c r="AB2004" s="48"/>
      <c r="AC2004" s="6"/>
      <c r="AD2004" s="6"/>
      <c r="AE2004" s="6"/>
      <c r="AF2004" s="6"/>
    </row>
    <row r="2005" spans="1:32" ht="15.75" thickBot="1">
      <c r="A2005" s="6"/>
      <c r="B2005" s="6"/>
      <c r="C2005" s="6"/>
      <c r="D2005" s="6"/>
      <c r="I2005" s="6"/>
      <c r="J2005" s="6"/>
      <c r="K2005" s="6"/>
      <c r="L2005" s="6"/>
      <c r="M2005" s="6"/>
      <c r="N2005" s="6"/>
      <c r="O2005" s="6"/>
      <c r="P2005" s="6"/>
      <c r="Q2005" s="60" t="s">
        <v>2853</v>
      </c>
      <c r="R2005" s="6" t="s">
        <v>4542</v>
      </c>
      <c r="S2005" s="18">
        <v>71</v>
      </c>
      <c r="T2005" s="18">
        <v>71</v>
      </c>
      <c r="U2005" s="46">
        <f t="shared" si="91"/>
        <v>1</v>
      </c>
      <c r="V2005" s="6"/>
      <c r="W2005">
        <f t="shared" si="92"/>
        <v>71</v>
      </c>
      <c r="X2005" s="6"/>
      <c r="Y2005" s="6"/>
      <c r="Z2005" s="6"/>
      <c r="AA2005" s="48"/>
      <c r="AB2005" s="48"/>
      <c r="AC2005" s="6"/>
      <c r="AD2005" s="6"/>
      <c r="AE2005" s="6"/>
      <c r="AF2005" s="6"/>
    </row>
    <row r="2006" spans="1:32" ht="15.75" thickBot="1">
      <c r="A2006" s="6"/>
      <c r="B2006" s="6"/>
      <c r="C2006" s="6"/>
      <c r="D2006" s="6"/>
      <c r="I2006" s="6"/>
      <c r="J2006" s="6"/>
      <c r="K2006" s="6"/>
      <c r="L2006" s="6"/>
      <c r="M2006" s="6"/>
      <c r="N2006" s="6"/>
      <c r="O2006" s="6"/>
      <c r="P2006" s="6"/>
      <c r="Q2006" s="60" t="s">
        <v>2854</v>
      </c>
      <c r="R2006" s="6" t="s">
        <v>4543</v>
      </c>
      <c r="S2006" s="18">
        <v>59</v>
      </c>
      <c r="T2006" s="18">
        <v>59</v>
      </c>
      <c r="U2006" s="46">
        <f t="shared" si="91"/>
        <v>1</v>
      </c>
      <c r="V2006" s="6"/>
      <c r="W2006">
        <f t="shared" si="92"/>
        <v>59</v>
      </c>
      <c r="X2006" s="6"/>
      <c r="Y2006" s="6"/>
      <c r="Z2006" s="6"/>
      <c r="AA2006" s="48"/>
      <c r="AB2006" s="48"/>
      <c r="AC2006" s="6"/>
      <c r="AD2006" s="6"/>
      <c r="AE2006" s="6"/>
      <c r="AF2006" s="6"/>
    </row>
    <row r="2007" spans="1:32" ht="15.75" thickBot="1">
      <c r="A2007" s="6"/>
      <c r="B2007" s="6"/>
      <c r="C2007" s="6"/>
      <c r="D2007" s="6"/>
      <c r="I2007" s="6"/>
      <c r="J2007" s="6"/>
      <c r="K2007" s="6"/>
      <c r="L2007" s="6"/>
      <c r="M2007" s="6"/>
      <c r="N2007" s="6"/>
      <c r="O2007" s="6"/>
      <c r="P2007" s="6"/>
      <c r="Q2007" s="60" t="s">
        <v>2855</v>
      </c>
      <c r="R2007" s="6" t="s">
        <v>4544</v>
      </c>
      <c r="S2007" s="18">
        <v>66</v>
      </c>
      <c r="T2007" s="18">
        <v>66</v>
      </c>
      <c r="U2007" s="46">
        <f t="shared" si="91"/>
        <v>1</v>
      </c>
      <c r="V2007" s="6"/>
      <c r="W2007">
        <f t="shared" si="92"/>
        <v>66</v>
      </c>
      <c r="X2007" s="6"/>
      <c r="Y2007" s="6"/>
      <c r="Z2007" s="6"/>
      <c r="AA2007" s="48"/>
      <c r="AB2007" s="48"/>
      <c r="AC2007" s="6"/>
      <c r="AD2007" s="6"/>
      <c r="AE2007" s="6"/>
      <c r="AF2007" s="6"/>
    </row>
    <row r="2008" spans="1:32" ht="15.75" thickBot="1">
      <c r="A2008" s="6"/>
      <c r="B2008" s="6"/>
      <c r="C2008" s="6"/>
      <c r="D2008" s="6"/>
      <c r="I2008" s="6"/>
      <c r="J2008" s="6"/>
      <c r="K2008" s="6"/>
      <c r="L2008" s="6"/>
      <c r="M2008" s="6"/>
      <c r="N2008" s="6"/>
      <c r="O2008" s="6"/>
      <c r="P2008" s="6"/>
      <c r="Q2008" s="60" t="s">
        <v>2856</v>
      </c>
      <c r="R2008" s="6" t="s">
        <v>4544</v>
      </c>
      <c r="S2008" s="18">
        <v>61</v>
      </c>
      <c r="T2008" s="18">
        <v>61</v>
      </c>
      <c r="U2008" s="46">
        <f t="shared" si="91"/>
        <v>1</v>
      </c>
      <c r="V2008" s="6"/>
      <c r="W2008">
        <f t="shared" si="92"/>
        <v>61</v>
      </c>
      <c r="X2008" s="6"/>
      <c r="Y2008" s="6"/>
      <c r="Z2008" s="6"/>
      <c r="AA2008" s="48"/>
      <c r="AB2008" s="48"/>
      <c r="AC2008" s="6"/>
      <c r="AD2008" s="6"/>
      <c r="AE2008" s="6"/>
      <c r="AF2008" s="6"/>
    </row>
    <row r="2009" spans="1:32" ht="15.75" thickBot="1">
      <c r="A2009" s="6"/>
      <c r="B2009" s="6"/>
      <c r="C2009" s="6"/>
      <c r="D2009" s="6"/>
      <c r="I2009" s="6"/>
      <c r="J2009" s="6"/>
      <c r="K2009" s="6"/>
      <c r="L2009" s="6"/>
      <c r="M2009" s="6"/>
      <c r="N2009" s="6"/>
      <c r="O2009" s="6"/>
      <c r="P2009" s="6"/>
      <c r="Q2009" s="60" t="s">
        <v>2857</v>
      </c>
      <c r="R2009" s="6" t="s">
        <v>4545</v>
      </c>
      <c r="S2009" s="18">
        <v>79</v>
      </c>
      <c r="T2009" s="18">
        <v>79</v>
      </c>
      <c r="U2009" s="46">
        <f t="shared" si="91"/>
        <v>1</v>
      </c>
      <c r="V2009" s="6"/>
      <c r="W2009">
        <f t="shared" si="92"/>
        <v>79</v>
      </c>
      <c r="X2009" s="6"/>
      <c r="Y2009" s="6"/>
      <c r="Z2009" s="6"/>
      <c r="AA2009" s="48"/>
      <c r="AB2009" s="48"/>
      <c r="AC2009" s="6"/>
      <c r="AD2009" s="6"/>
      <c r="AE2009" s="6"/>
      <c r="AF2009" s="6"/>
    </row>
    <row r="2010" spans="1:32" ht="15.75" thickBot="1">
      <c r="A2010" s="6"/>
      <c r="B2010" s="6"/>
      <c r="C2010" s="6"/>
      <c r="D2010" s="6"/>
      <c r="I2010" s="6"/>
      <c r="J2010" s="6"/>
      <c r="K2010" s="6"/>
      <c r="L2010" s="6"/>
      <c r="M2010" s="6"/>
      <c r="N2010" s="6"/>
      <c r="O2010" s="6"/>
      <c r="P2010" s="6"/>
      <c r="Q2010" s="60" t="s">
        <v>2858</v>
      </c>
      <c r="R2010" s="6" t="s">
        <v>4546</v>
      </c>
      <c r="S2010" s="18">
        <v>51</v>
      </c>
      <c r="T2010" s="18">
        <v>51</v>
      </c>
      <c r="U2010" s="46">
        <f t="shared" si="91"/>
        <v>1</v>
      </c>
      <c r="V2010" s="6"/>
      <c r="W2010">
        <f t="shared" si="92"/>
        <v>51</v>
      </c>
      <c r="X2010" s="6"/>
      <c r="Y2010" s="6"/>
      <c r="Z2010" s="6"/>
      <c r="AA2010" s="48"/>
      <c r="AB2010" s="48"/>
      <c r="AC2010" s="6"/>
      <c r="AD2010" s="6"/>
      <c r="AE2010" s="6"/>
      <c r="AF2010" s="6"/>
    </row>
    <row r="2011" spans="1:32" ht="15.75" thickBot="1">
      <c r="A2011" s="6"/>
      <c r="B2011" s="6"/>
      <c r="C2011" s="6"/>
      <c r="D2011" s="6"/>
      <c r="I2011" s="6"/>
      <c r="J2011" s="6"/>
      <c r="K2011" s="6"/>
      <c r="L2011" s="6"/>
      <c r="M2011" s="6"/>
      <c r="N2011" s="6"/>
      <c r="O2011" s="6"/>
      <c r="P2011" s="6"/>
      <c r="Q2011" s="60" t="s">
        <v>2859</v>
      </c>
      <c r="R2011" s="6" t="s">
        <v>4547</v>
      </c>
      <c r="S2011" s="18">
        <v>86</v>
      </c>
      <c r="T2011" s="18">
        <v>86</v>
      </c>
      <c r="U2011" s="46">
        <f t="shared" si="91"/>
        <v>1</v>
      </c>
      <c r="V2011" s="6"/>
      <c r="W2011">
        <f t="shared" si="92"/>
        <v>86</v>
      </c>
      <c r="X2011" s="6"/>
      <c r="Y2011" s="6"/>
      <c r="Z2011" s="6"/>
      <c r="AA2011" s="48"/>
      <c r="AB2011" s="48"/>
      <c r="AC2011" s="6"/>
      <c r="AD2011" s="6"/>
      <c r="AE2011" s="6"/>
      <c r="AF2011" s="6"/>
    </row>
    <row r="2012" spans="1:32" ht="15.75" thickBot="1">
      <c r="A2012" s="6"/>
      <c r="B2012" s="6"/>
      <c r="C2012" s="6"/>
      <c r="D2012" s="6"/>
      <c r="I2012" s="6"/>
      <c r="J2012" s="6"/>
      <c r="K2012" s="6"/>
      <c r="L2012" s="6"/>
      <c r="M2012" s="6"/>
      <c r="N2012" s="6"/>
      <c r="O2012" s="6"/>
      <c r="P2012" s="6"/>
      <c r="Q2012" s="60" t="s">
        <v>2860</v>
      </c>
      <c r="R2012" s="6" t="s">
        <v>4548</v>
      </c>
      <c r="S2012" s="18">
        <v>89</v>
      </c>
      <c r="T2012" s="18">
        <v>89</v>
      </c>
      <c r="U2012" s="46">
        <f t="shared" si="91"/>
        <v>1</v>
      </c>
      <c r="V2012" s="6"/>
      <c r="W2012">
        <f t="shared" si="92"/>
        <v>89</v>
      </c>
      <c r="X2012" s="6"/>
      <c r="Y2012" s="6"/>
      <c r="Z2012" s="6"/>
      <c r="AA2012" s="48"/>
      <c r="AB2012" s="48"/>
      <c r="AC2012" s="6"/>
      <c r="AD2012" s="6"/>
      <c r="AE2012" s="6"/>
      <c r="AF2012" s="6"/>
    </row>
    <row r="2013" spans="1:32" ht="15.75" thickBot="1">
      <c r="A2013" s="6"/>
      <c r="B2013" s="6"/>
      <c r="C2013" s="6"/>
      <c r="D2013" s="6"/>
      <c r="I2013" s="6"/>
      <c r="J2013" s="6"/>
      <c r="K2013" s="6"/>
      <c r="L2013" s="6"/>
      <c r="M2013" s="6"/>
      <c r="N2013" s="6"/>
      <c r="O2013" s="6"/>
      <c r="P2013" s="6"/>
      <c r="Q2013" s="60" t="s">
        <v>2861</v>
      </c>
      <c r="R2013" s="6" t="s">
        <v>4549</v>
      </c>
      <c r="S2013" s="18">
        <v>92</v>
      </c>
      <c r="T2013" s="18">
        <v>92</v>
      </c>
      <c r="U2013" s="46">
        <f t="shared" si="91"/>
        <v>1</v>
      </c>
      <c r="V2013" s="6"/>
      <c r="W2013">
        <f t="shared" si="92"/>
        <v>92</v>
      </c>
      <c r="X2013" s="6"/>
      <c r="Y2013" s="6"/>
      <c r="Z2013" s="6"/>
      <c r="AA2013" s="48"/>
      <c r="AB2013" s="48"/>
      <c r="AC2013" s="6"/>
      <c r="AD2013" s="6"/>
      <c r="AE2013" s="6"/>
      <c r="AF2013" s="6"/>
    </row>
    <row r="2014" spans="1:32" ht="15.75" thickBot="1">
      <c r="A2014" s="6"/>
      <c r="B2014" s="6"/>
      <c r="C2014" s="6"/>
      <c r="D2014" s="6"/>
      <c r="I2014" s="6"/>
      <c r="J2014" s="6"/>
      <c r="K2014" s="6"/>
      <c r="L2014" s="6"/>
      <c r="M2014" s="6"/>
      <c r="N2014" s="6"/>
      <c r="O2014" s="6"/>
      <c r="P2014" s="6"/>
      <c r="Q2014" s="60" t="s">
        <v>2862</v>
      </c>
      <c r="R2014" s="6" t="s">
        <v>4550</v>
      </c>
      <c r="S2014" s="18">
        <v>95</v>
      </c>
      <c r="T2014" s="18">
        <v>95</v>
      </c>
      <c r="U2014" s="46">
        <f t="shared" si="91"/>
        <v>1</v>
      </c>
      <c r="V2014" s="6"/>
      <c r="W2014">
        <f t="shared" si="92"/>
        <v>95</v>
      </c>
      <c r="X2014" s="6"/>
      <c r="Y2014" s="6"/>
      <c r="Z2014" s="6"/>
      <c r="AA2014" s="48"/>
      <c r="AB2014" s="48"/>
      <c r="AC2014" s="6"/>
      <c r="AD2014" s="6"/>
      <c r="AE2014" s="6"/>
      <c r="AF2014" s="6"/>
    </row>
    <row r="2015" spans="1:32" ht="15.75" thickBot="1">
      <c r="A2015" s="6"/>
      <c r="B2015" s="6"/>
      <c r="C2015" s="6"/>
      <c r="D2015" s="6"/>
      <c r="I2015" s="6"/>
      <c r="J2015" s="6"/>
      <c r="K2015" s="6"/>
      <c r="L2015" s="6"/>
      <c r="M2015" s="6"/>
      <c r="N2015" s="6"/>
      <c r="O2015" s="6"/>
      <c r="P2015" s="6"/>
      <c r="Q2015" s="60" t="s">
        <v>2863</v>
      </c>
      <c r="R2015" s="6" t="s">
        <v>4551</v>
      </c>
      <c r="S2015" s="18">
        <v>186</v>
      </c>
      <c r="T2015" s="18">
        <v>186</v>
      </c>
      <c r="U2015" s="46">
        <f t="shared" si="91"/>
        <v>1</v>
      </c>
      <c r="V2015" s="6"/>
      <c r="W2015">
        <f t="shared" si="92"/>
        <v>186</v>
      </c>
      <c r="X2015" s="6"/>
      <c r="Y2015" s="6"/>
      <c r="Z2015" s="6"/>
      <c r="AA2015" s="48"/>
      <c r="AB2015" s="48"/>
      <c r="AC2015" s="6"/>
      <c r="AD2015" s="6"/>
      <c r="AE2015" s="6"/>
      <c r="AF2015" s="6"/>
    </row>
    <row r="2016" spans="1:32" ht="15.75" thickBot="1">
      <c r="A2016" s="6"/>
      <c r="B2016" s="6"/>
      <c r="C2016" s="6"/>
      <c r="D2016" s="6"/>
      <c r="I2016" s="6"/>
      <c r="J2016" s="6"/>
      <c r="K2016" s="6"/>
      <c r="L2016" s="6"/>
      <c r="M2016" s="6"/>
      <c r="N2016" s="6"/>
      <c r="O2016" s="6"/>
      <c r="P2016" s="6"/>
      <c r="Q2016" s="60" t="s">
        <v>2864</v>
      </c>
      <c r="R2016" s="6" t="s">
        <v>4552</v>
      </c>
      <c r="S2016" s="18">
        <v>38</v>
      </c>
      <c r="T2016" s="18">
        <v>38</v>
      </c>
      <c r="U2016" s="46">
        <f t="shared" si="91"/>
        <v>1</v>
      </c>
      <c r="V2016" s="6"/>
      <c r="W2016">
        <f t="shared" si="92"/>
        <v>38</v>
      </c>
      <c r="X2016" s="6"/>
      <c r="Y2016" s="6"/>
      <c r="Z2016" s="6"/>
      <c r="AA2016" s="48"/>
      <c r="AB2016" s="48"/>
      <c r="AC2016" s="6"/>
      <c r="AD2016" s="6"/>
      <c r="AE2016" s="6"/>
      <c r="AF2016" s="6"/>
    </row>
    <row r="2017" spans="1:32" ht="15.75" thickBot="1">
      <c r="A2017" s="6"/>
      <c r="B2017" s="6"/>
      <c r="C2017" s="6"/>
      <c r="D2017" s="6"/>
      <c r="I2017" s="6"/>
      <c r="J2017" s="6"/>
      <c r="K2017" s="6"/>
      <c r="L2017" s="6"/>
      <c r="M2017" s="6"/>
      <c r="N2017" s="6"/>
      <c r="O2017" s="6"/>
      <c r="P2017" s="6"/>
      <c r="Q2017" s="60" t="s">
        <v>2865</v>
      </c>
      <c r="R2017" s="6" t="s">
        <v>4553</v>
      </c>
      <c r="S2017" s="18">
        <v>38</v>
      </c>
      <c r="T2017" s="18">
        <v>38</v>
      </c>
      <c r="U2017" s="46">
        <f t="shared" si="91"/>
        <v>1</v>
      </c>
      <c r="V2017" s="6"/>
      <c r="W2017">
        <f t="shared" si="92"/>
        <v>38</v>
      </c>
      <c r="X2017" s="6"/>
      <c r="Y2017" s="6"/>
      <c r="Z2017" s="6"/>
      <c r="AA2017" s="48"/>
      <c r="AB2017" s="48"/>
      <c r="AC2017" s="6"/>
      <c r="AD2017" s="6"/>
      <c r="AE2017" s="6"/>
      <c r="AF2017" s="6"/>
    </row>
    <row r="2018" spans="1:32" ht="15.75" thickBot="1">
      <c r="A2018" s="6"/>
      <c r="B2018" s="6"/>
      <c r="C2018" s="6"/>
      <c r="D2018" s="6"/>
      <c r="I2018" s="6"/>
      <c r="J2018" s="6"/>
      <c r="K2018" s="6"/>
      <c r="L2018" s="6"/>
      <c r="M2018" s="6"/>
      <c r="N2018" s="6"/>
      <c r="O2018" s="6"/>
      <c r="P2018" s="6"/>
      <c r="Q2018" s="60" t="s">
        <v>2866</v>
      </c>
      <c r="R2018" s="6" t="s">
        <v>4554</v>
      </c>
      <c r="S2018" s="18">
        <v>89</v>
      </c>
      <c r="T2018" s="18">
        <v>89</v>
      </c>
      <c r="U2018" s="46">
        <f t="shared" si="91"/>
        <v>1</v>
      </c>
      <c r="V2018" s="6"/>
      <c r="W2018">
        <f t="shared" si="92"/>
        <v>89</v>
      </c>
      <c r="X2018" s="6"/>
      <c r="Y2018" s="6"/>
      <c r="Z2018" s="6"/>
      <c r="AA2018" s="48"/>
      <c r="AB2018" s="48"/>
      <c r="AC2018" s="6"/>
      <c r="AD2018" s="6"/>
      <c r="AE2018" s="6"/>
      <c r="AF2018" s="6"/>
    </row>
    <row r="2019" spans="1:32" ht="15.75" thickBot="1">
      <c r="A2019" s="6"/>
      <c r="B2019" s="6"/>
      <c r="C2019" s="6"/>
      <c r="D2019" s="6"/>
      <c r="I2019" s="6"/>
      <c r="J2019" s="6"/>
      <c r="K2019" s="6"/>
      <c r="L2019" s="6"/>
      <c r="M2019" s="6"/>
      <c r="N2019" s="6"/>
      <c r="O2019" s="6"/>
      <c r="P2019" s="6"/>
      <c r="Q2019" s="60" t="s">
        <v>2867</v>
      </c>
      <c r="R2019" s="6" t="s">
        <v>4555</v>
      </c>
      <c r="S2019" s="18">
        <v>90</v>
      </c>
      <c r="T2019" s="18">
        <v>90</v>
      </c>
      <c r="U2019" s="46">
        <f t="shared" si="91"/>
        <v>1</v>
      </c>
      <c r="V2019" s="6"/>
      <c r="W2019">
        <f t="shared" si="92"/>
        <v>90</v>
      </c>
      <c r="X2019" s="6"/>
      <c r="Y2019" s="6"/>
      <c r="Z2019" s="6"/>
      <c r="AA2019" s="48"/>
      <c r="AB2019" s="48"/>
      <c r="AC2019" s="6"/>
      <c r="AD2019" s="6"/>
      <c r="AE2019" s="6"/>
      <c r="AF2019" s="6"/>
    </row>
    <row r="2020" spans="1:32" ht="15.75" thickBot="1">
      <c r="A2020" s="6"/>
      <c r="B2020" s="6"/>
      <c r="C2020" s="6"/>
      <c r="D2020" s="6"/>
      <c r="I2020" s="6"/>
      <c r="J2020" s="6"/>
      <c r="K2020" s="6"/>
      <c r="L2020" s="6"/>
      <c r="M2020" s="6"/>
      <c r="N2020" s="6"/>
      <c r="O2020" s="6"/>
      <c r="P2020" s="6"/>
      <c r="Q2020" s="60" t="s">
        <v>2868</v>
      </c>
      <c r="R2020" s="6" t="s">
        <v>4556</v>
      </c>
      <c r="S2020" s="18">
        <v>133</v>
      </c>
      <c r="T2020" s="18">
        <v>133</v>
      </c>
      <c r="U2020" s="46">
        <f t="shared" si="91"/>
        <v>1</v>
      </c>
      <c r="V2020" s="6"/>
      <c r="W2020">
        <f t="shared" si="92"/>
        <v>133</v>
      </c>
      <c r="X2020" s="6"/>
      <c r="Y2020" s="6"/>
      <c r="Z2020" s="6"/>
      <c r="AA2020" s="48"/>
      <c r="AB2020" s="48"/>
      <c r="AC2020" s="6"/>
      <c r="AD2020" s="6"/>
      <c r="AE2020" s="6"/>
      <c r="AF2020" s="6"/>
    </row>
    <row r="2021" spans="1:32" ht="15.75" thickBot="1">
      <c r="A2021" s="6"/>
      <c r="B2021" s="6"/>
      <c r="C2021" s="6"/>
      <c r="D2021" s="6"/>
      <c r="I2021" s="6"/>
      <c r="J2021" s="6"/>
      <c r="K2021" s="6"/>
      <c r="L2021" s="6"/>
      <c r="M2021" s="6"/>
      <c r="N2021" s="6"/>
      <c r="O2021" s="6"/>
      <c r="P2021" s="6"/>
      <c r="Q2021" s="60" t="s">
        <v>2869</v>
      </c>
      <c r="R2021" s="6" t="s">
        <v>4557</v>
      </c>
      <c r="S2021" s="18">
        <v>110</v>
      </c>
      <c r="T2021" s="18">
        <v>110</v>
      </c>
      <c r="U2021" s="46">
        <f t="shared" si="91"/>
        <v>1</v>
      </c>
      <c r="V2021" s="6"/>
      <c r="W2021">
        <f t="shared" si="92"/>
        <v>110</v>
      </c>
      <c r="X2021" s="6"/>
      <c r="Y2021" s="6"/>
      <c r="Z2021" s="6"/>
      <c r="AA2021" s="48"/>
      <c r="AB2021" s="48"/>
      <c r="AC2021" s="6"/>
      <c r="AD2021" s="6"/>
      <c r="AE2021" s="6"/>
      <c r="AF2021" s="6"/>
    </row>
    <row r="2022" spans="1:32" ht="15.75" thickBot="1">
      <c r="A2022" s="6"/>
      <c r="B2022" s="6"/>
      <c r="C2022" s="6"/>
      <c r="D2022" s="6"/>
      <c r="I2022" s="6"/>
      <c r="J2022" s="6"/>
      <c r="K2022" s="6"/>
      <c r="L2022" s="6"/>
      <c r="M2022" s="6"/>
      <c r="N2022" s="6"/>
      <c r="O2022" s="6"/>
      <c r="P2022" s="6"/>
      <c r="Q2022" s="60" t="s">
        <v>2870</v>
      </c>
      <c r="R2022" s="6" t="s">
        <v>4558</v>
      </c>
      <c r="S2022" s="18">
        <v>137</v>
      </c>
      <c r="T2022" s="18">
        <v>137</v>
      </c>
      <c r="U2022" s="46">
        <f t="shared" si="91"/>
        <v>1</v>
      </c>
      <c r="V2022" s="6"/>
      <c r="W2022">
        <f t="shared" si="92"/>
        <v>137</v>
      </c>
      <c r="X2022" s="6"/>
      <c r="Y2022" s="6"/>
      <c r="Z2022" s="6"/>
      <c r="AA2022" s="48"/>
      <c r="AB2022" s="48"/>
      <c r="AC2022" s="6"/>
      <c r="AD2022" s="6"/>
      <c r="AE2022" s="6"/>
      <c r="AF2022" s="6"/>
    </row>
    <row r="2023" spans="1:32" ht="15.75" thickBot="1">
      <c r="A2023" s="6"/>
      <c r="B2023" s="6"/>
      <c r="C2023" s="6"/>
      <c r="D2023" s="6"/>
      <c r="I2023" s="6"/>
      <c r="J2023" s="6"/>
      <c r="K2023" s="6"/>
      <c r="L2023" s="6"/>
      <c r="M2023" s="6"/>
      <c r="N2023" s="6"/>
      <c r="O2023" s="6"/>
      <c r="P2023" s="6"/>
      <c r="Q2023" s="60" t="s">
        <v>2871</v>
      </c>
      <c r="R2023" s="6" t="s">
        <v>4559</v>
      </c>
      <c r="S2023" s="18">
        <v>61</v>
      </c>
      <c r="T2023" s="18">
        <v>61</v>
      </c>
      <c r="U2023" s="46">
        <f t="shared" si="91"/>
        <v>1</v>
      </c>
      <c r="V2023" s="6"/>
      <c r="W2023">
        <f t="shared" si="92"/>
        <v>61</v>
      </c>
      <c r="X2023" s="6"/>
      <c r="Y2023" s="6"/>
      <c r="Z2023" s="6"/>
      <c r="AA2023" s="48"/>
      <c r="AB2023" s="48"/>
      <c r="AC2023" s="6"/>
      <c r="AD2023" s="6"/>
      <c r="AE2023" s="6"/>
      <c r="AF2023" s="6"/>
    </row>
    <row r="2024" spans="1:32" ht="15.75" thickBot="1">
      <c r="A2024" s="6"/>
      <c r="B2024" s="6"/>
      <c r="C2024" s="6"/>
      <c r="D2024" s="6"/>
      <c r="I2024" s="6"/>
      <c r="J2024" s="6"/>
      <c r="K2024" s="6"/>
      <c r="L2024" s="6"/>
      <c r="M2024" s="6"/>
      <c r="N2024" s="6"/>
      <c r="O2024" s="6"/>
      <c r="P2024" s="6"/>
      <c r="Q2024" s="60" t="s">
        <v>2872</v>
      </c>
      <c r="R2024" s="6" t="s">
        <v>4560</v>
      </c>
      <c r="S2024" s="18">
        <v>99</v>
      </c>
      <c r="T2024" s="18">
        <v>99</v>
      </c>
      <c r="U2024" s="46">
        <f t="shared" si="91"/>
        <v>1</v>
      </c>
      <c r="V2024" s="6"/>
      <c r="W2024">
        <f t="shared" si="92"/>
        <v>99</v>
      </c>
      <c r="X2024" s="6"/>
      <c r="Y2024" s="6"/>
      <c r="Z2024" s="6"/>
      <c r="AA2024" s="48"/>
      <c r="AB2024" s="48"/>
      <c r="AC2024" s="6"/>
      <c r="AD2024" s="6"/>
      <c r="AE2024" s="6"/>
      <c r="AF2024" s="6"/>
    </row>
    <row r="2025" spans="1:32" ht="15.75" thickBot="1">
      <c r="A2025" s="6"/>
      <c r="B2025" s="6"/>
      <c r="C2025" s="6"/>
      <c r="D2025" s="6"/>
      <c r="I2025" s="6"/>
      <c r="J2025" s="6"/>
      <c r="K2025" s="6"/>
      <c r="L2025" s="6"/>
      <c r="M2025" s="6"/>
      <c r="N2025" s="6"/>
      <c r="O2025" s="6"/>
      <c r="P2025" s="6"/>
      <c r="Q2025" s="60" t="s">
        <v>2873</v>
      </c>
      <c r="R2025" s="6" t="s">
        <v>4561</v>
      </c>
      <c r="S2025" s="18">
        <v>60</v>
      </c>
      <c r="T2025" s="18">
        <v>60</v>
      </c>
      <c r="U2025" s="46">
        <f t="shared" si="91"/>
        <v>1</v>
      </c>
      <c r="V2025" s="6"/>
      <c r="W2025">
        <f t="shared" si="92"/>
        <v>60</v>
      </c>
      <c r="X2025" s="6"/>
      <c r="Y2025" s="6"/>
      <c r="Z2025" s="6"/>
      <c r="AA2025" s="48"/>
      <c r="AB2025" s="48"/>
      <c r="AC2025" s="6"/>
      <c r="AD2025" s="6"/>
      <c r="AE2025" s="6"/>
      <c r="AF2025" s="6"/>
    </row>
    <row r="2026" spans="1:32" ht="15.75" thickBot="1">
      <c r="A2026" s="6"/>
      <c r="B2026" s="6"/>
      <c r="C2026" s="6"/>
      <c r="D2026" s="6"/>
      <c r="I2026" s="6"/>
      <c r="J2026" s="6"/>
      <c r="K2026" s="6"/>
      <c r="L2026" s="6"/>
      <c r="M2026" s="6"/>
      <c r="N2026" s="6"/>
      <c r="O2026" s="6"/>
      <c r="P2026" s="6"/>
      <c r="Q2026" s="60" t="s">
        <v>2874</v>
      </c>
      <c r="R2026" s="6" t="s">
        <v>4562</v>
      </c>
      <c r="S2026" s="18">
        <v>65</v>
      </c>
      <c r="T2026" s="18">
        <v>65</v>
      </c>
      <c r="U2026" s="46">
        <f t="shared" si="91"/>
        <v>1</v>
      </c>
      <c r="V2026" s="6"/>
      <c r="W2026">
        <f t="shared" si="92"/>
        <v>65</v>
      </c>
      <c r="X2026" s="6"/>
      <c r="Y2026" s="6"/>
      <c r="Z2026" s="6"/>
      <c r="AA2026" s="48"/>
      <c r="AB2026" s="48"/>
      <c r="AC2026" s="6"/>
      <c r="AD2026" s="6"/>
      <c r="AE2026" s="6"/>
      <c r="AF2026" s="6"/>
    </row>
    <row r="2027" spans="1:32" ht="15.75" thickBot="1">
      <c r="A2027" s="6"/>
      <c r="B2027" s="6"/>
      <c r="C2027" s="6"/>
      <c r="D2027" s="6"/>
      <c r="I2027" s="6"/>
      <c r="J2027" s="6"/>
      <c r="K2027" s="6"/>
      <c r="L2027" s="6"/>
      <c r="M2027" s="6"/>
      <c r="N2027" s="6"/>
      <c r="O2027" s="6"/>
      <c r="P2027" s="6"/>
      <c r="Q2027" s="60" t="s">
        <v>2875</v>
      </c>
      <c r="R2027" s="6" t="s">
        <v>4563</v>
      </c>
      <c r="S2027" s="18">
        <v>39</v>
      </c>
      <c r="T2027" s="18">
        <v>39</v>
      </c>
      <c r="U2027" s="46">
        <f t="shared" si="91"/>
        <v>1</v>
      </c>
      <c r="V2027" s="6"/>
      <c r="W2027">
        <f t="shared" si="92"/>
        <v>39</v>
      </c>
      <c r="X2027" s="6"/>
      <c r="Y2027" s="6"/>
      <c r="Z2027" s="6"/>
      <c r="AA2027" s="48"/>
      <c r="AB2027" s="48"/>
      <c r="AC2027" s="6"/>
      <c r="AD2027" s="6"/>
      <c r="AE2027" s="6"/>
      <c r="AF2027" s="6"/>
    </row>
    <row r="2028" spans="1:32" ht="15.75" thickBot="1">
      <c r="A2028" s="6"/>
      <c r="B2028" s="6"/>
      <c r="C2028" s="6"/>
      <c r="D2028" s="6"/>
      <c r="I2028" s="6"/>
      <c r="J2028" s="6"/>
      <c r="K2028" s="6"/>
      <c r="L2028" s="6"/>
      <c r="M2028" s="6"/>
      <c r="N2028" s="6"/>
      <c r="O2028" s="6"/>
      <c r="P2028" s="6"/>
      <c r="Q2028" s="60" t="s">
        <v>2876</v>
      </c>
      <c r="R2028" s="6" t="s">
        <v>4564</v>
      </c>
      <c r="S2028" s="18">
        <v>65</v>
      </c>
      <c r="T2028" s="18">
        <v>65</v>
      </c>
      <c r="U2028" s="46">
        <f t="shared" si="91"/>
        <v>1</v>
      </c>
      <c r="V2028" s="6"/>
      <c r="W2028">
        <f t="shared" si="92"/>
        <v>65</v>
      </c>
      <c r="X2028" s="6"/>
      <c r="Y2028" s="6"/>
      <c r="Z2028" s="6"/>
      <c r="AA2028" s="48"/>
      <c r="AB2028" s="48"/>
      <c r="AC2028" s="6"/>
      <c r="AD2028" s="6"/>
      <c r="AE2028" s="6"/>
      <c r="AF2028" s="6"/>
    </row>
    <row r="2029" spans="1:32" ht="15.75" thickBot="1">
      <c r="A2029" s="6"/>
      <c r="B2029" s="6"/>
      <c r="C2029" s="6"/>
      <c r="D2029" s="6"/>
      <c r="I2029" s="6"/>
      <c r="J2029" s="6"/>
      <c r="K2029" s="6"/>
      <c r="L2029" s="6"/>
      <c r="M2029" s="6"/>
      <c r="N2029" s="6"/>
      <c r="O2029" s="6"/>
      <c r="P2029" s="6"/>
      <c r="Q2029" s="60" t="s">
        <v>2877</v>
      </c>
      <c r="R2029" s="6" t="s">
        <v>4565</v>
      </c>
      <c r="S2029" s="18">
        <v>65</v>
      </c>
      <c r="T2029" s="18">
        <v>65</v>
      </c>
      <c r="U2029" s="46">
        <f t="shared" si="91"/>
        <v>1</v>
      </c>
      <c r="V2029" s="6"/>
      <c r="W2029">
        <f t="shared" si="92"/>
        <v>65</v>
      </c>
      <c r="X2029" s="6"/>
      <c r="Y2029" s="6"/>
      <c r="Z2029" s="6"/>
      <c r="AA2029" s="48"/>
      <c r="AB2029" s="48"/>
      <c r="AC2029" s="6"/>
      <c r="AD2029" s="6"/>
      <c r="AE2029" s="6"/>
      <c r="AF2029" s="6"/>
    </row>
    <row r="2030" spans="1:32" ht="15.75" thickBot="1">
      <c r="A2030" s="6"/>
      <c r="B2030" s="6"/>
      <c r="C2030" s="6"/>
      <c r="D2030" s="6"/>
      <c r="I2030" s="6"/>
      <c r="J2030" s="6"/>
      <c r="K2030" s="6"/>
      <c r="L2030" s="6"/>
      <c r="M2030" s="6"/>
      <c r="N2030" s="6"/>
      <c r="O2030" s="6"/>
      <c r="P2030" s="6"/>
      <c r="Q2030" s="60" t="s">
        <v>2878</v>
      </c>
      <c r="R2030" s="6" t="s">
        <v>4566</v>
      </c>
      <c r="S2030" s="18">
        <v>84</v>
      </c>
      <c r="T2030" s="18">
        <v>84</v>
      </c>
      <c r="U2030" s="46">
        <f t="shared" si="91"/>
        <v>1</v>
      </c>
      <c r="V2030" s="6"/>
      <c r="W2030">
        <f t="shared" si="92"/>
        <v>84</v>
      </c>
      <c r="X2030" s="6"/>
      <c r="Y2030" s="6"/>
      <c r="Z2030" s="6"/>
      <c r="AA2030" s="48"/>
      <c r="AB2030" s="48"/>
      <c r="AC2030" s="6"/>
      <c r="AD2030" s="6"/>
      <c r="AE2030" s="6"/>
      <c r="AF2030" s="6"/>
    </row>
    <row r="2031" spans="1:32" ht="15.75" thickBot="1">
      <c r="A2031" s="6"/>
      <c r="B2031" s="6"/>
      <c r="C2031" s="6"/>
      <c r="D2031" s="6"/>
      <c r="I2031" s="6"/>
      <c r="J2031" s="6"/>
      <c r="K2031" s="6"/>
      <c r="L2031" s="6"/>
      <c r="M2031" s="6"/>
      <c r="N2031" s="6"/>
      <c r="O2031" s="6"/>
      <c r="P2031" s="6"/>
      <c r="Q2031" s="60" t="s">
        <v>2879</v>
      </c>
      <c r="R2031" s="6" t="s">
        <v>4567</v>
      </c>
      <c r="S2031" s="18">
        <v>142</v>
      </c>
      <c r="T2031" s="18">
        <v>142</v>
      </c>
      <c r="U2031" s="46">
        <f t="shared" si="91"/>
        <v>1</v>
      </c>
      <c r="V2031" s="6"/>
      <c r="W2031">
        <f t="shared" si="92"/>
        <v>142</v>
      </c>
      <c r="X2031" s="6"/>
      <c r="Y2031" s="6"/>
      <c r="Z2031" s="6"/>
      <c r="AA2031" s="48"/>
      <c r="AB2031" s="48"/>
      <c r="AC2031" s="6"/>
      <c r="AD2031" s="6"/>
      <c r="AE2031" s="6"/>
      <c r="AF2031" s="6"/>
    </row>
    <row r="2032" spans="1:32" ht="15.75" thickBot="1">
      <c r="A2032" s="6"/>
      <c r="B2032" s="6"/>
      <c r="C2032" s="6"/>
      <c r="D2032" s="6"/>
      <c r="I2032" s="6"/>
      <c r="J2032" s="6"/>
      <c r="K2032" s="6"/>
      <c r="L2032" s="6"/>
      <c r="M2032" s="6"/>
      <c r="N2032" s="6"/>
      <c r="O2032" s="6"/>
      <c r="P2032" s="6"/>
      <c r="Q2032" s="60" t="s">
        <v>2880</v>
      </c>
      <c r="R2032" s="6" t="s">
        <v>4568</v>
      </c>
      <c r="S2032" s="18">
        <v>37</v>
      </c>
      <c r="T2032" s="18">
        <v>37</v>
      </c>
      <c r="U2032" s="46">
        <f t="shared" si="91"/>
        <v>1</v>
      </c>
      <c r="V2032" s="6"/>
      <c r="W2032">
        <f t="shared" si="92"/>
        <v>37</v>
      </c>
      <c r="X2032" s="6"/>
      <c r="Y2032" s="6"/>
      <c r="Z2032" s="6"/>
      <c r="AA2032" s="48"/>
      <c r="AB2032" s="48"/>
      <c r="AC2032" s="6"/>
      <c r="AD2032" s="6"/>
      <c r="AE2032" s="6"/>
      <c r="AF2032" s="6"/>
    </row>
    <row r="2033" spans="1:32" ht="15.75" thickBot="1">
      <c r="A2033" s="6"/>
      <c r="B2033" s="6"/>
      <c r="C2033" s="6"/>
      <c r="D2033" s="6"/>
      <c r="I2033" s="6"/>
      <c r="J2033" s="6"/>
      <c r="K2033" s="6"/>
      <c r="L2033" s="6"/>
      <c r="M2033" s="6"/>
      <c r="N2033" s="6"/>
      <c r="O2033" s="6"/>
      <c r="P2033" s="6"/>
      <c r="Q2033" s="60" t="s">
        <v>2881</v>
      </c>
      <c r="R2033" s="6" t="s">
        <v>4569</v>
      </c>
      <c r="S2033" s="18">
        <v>53</v>
      </c>
      <c r="T2033" s="18">
        <v>53</v>
      </c>
      <c r="U2033" s="46">
        <f t="shared" si="91"/>
        <v>1</v>
      </c>
      <c r="V2033" s="6"/>
      <c r="W2033">
        <f t="shared" si="92"/>
        <v>53</v>
      </c>
      <c r="X2033" s="6"/>
      <c r="Y2033" s="6"/>
      <c r="Z2033" s="6"/>
      <c r="AA2033" s="48"/>
      <c r="AB2033" s="48"/>
      <c r="AC2033" s="6"/>
      <c r="AD2033" s="6"/>
      <c r="AE2033" s="6"/>
      <c r="AF2033" s="6"/>
    </row>
    <row r="2034" spans="1:32" ht="15.75" thickBot="1">
      <c r="A2034" s="6"/>
      <c r="B2034" s="6"/>
      <c r="C2034" s="6"/>
      <c r="D2034" s="6"/>
      <c r="I2034" s="6"/>
      <c r="J2034" s="6"/>
      <c r="K2034" s="6"/>
      <c r="L2034" s="6"/>
      <c r="M2034" s="6"/>
      <c r="N2034" s="6"/>
      <c r="O2034" s="6"/>
      <c r="P2034" s="6"/>
      <c r="Q2034" s="60" t="s">
        <v>2882</v>
      </c>
      <c r="R2034" s="6" t="s">
        <v>4570</v>
      </c>
      <c r="S2034" s="18">
        <v>32</v>
      </c>
      <c r="T2034" s="18">
        <v>32</v>
      </c>
      <c r="U2034" s="46">
        <f t="shared" si="91"/>
        <v>1</v>
      </c>
      <c r="V2034" s="6"/>
      <c r="W2034">
        <f t="shared" si="92"/>
        <v>32</v>
      </c>
      <c r="X2034" s="6"/>
      <c r="Y2034" s="6"/>
      <c r="Z2034" s="6"/>
      <c r="AA2034" s="48"/>
      <c r="AB2034" s="48"/>
      <c r="AC2034" s="6"/>
      <c r="AD2034" s="6"/>
      <c r="AE2034" s="6"/>
      <c r="AF2034" s="6"/>
    </row>
    <row r="2035" spans="1:32" ht="15.75" thickBot="1">
      <c r="A2035" s="6"/>
      <c r="B2035" s="6"/>
      <c r="C2035" s="6"/>
      <c r="D2035" s="6"/>
      <c r="I2035" s="6"/>
      <c r="J2035" s="6"/>
      <c r="K2035" s="6"/>
      <c r="L2035" s="6"/>
      <c r="M2035" s="6"/>
      <c r="N2035" s="6"/>
      <c r="O2035" s="6"/>
      <c r="P2035" s="6"/>
      <c r="Q2035" s="91" t="s">
        <v>2883</v>
      </c>
      <c r="R2035" s="6" t="s">
        <v>4571</v>
      </c>
      <c r="S2035" s="18">
        <v>58</v>
      </c>
      <c r="T2035" s="18">
        <v>58</v>
      </c>
      <c r="U2035" s="46">
        <f t="shared" si="91"/>
        <v>1</v>
      </c>
      <c r="V2035" s="6"/>
      <c r="W2035">
        <f t="shared" si="92"/>
        <v>58</v>
      </c>
      <c r="X2035" s="6"/>
      <c r="Y2035" s="6"/>
      <c r="Z2035" s="6"/>
      <c r="AA2035" s="48"/>
      <c r="AB2035" s="48"/>
      <c r="AC2035" s="6"/>
      <c r="AD2035" s="6"/>
      <c r="AE2035" s="6"/>
      <c r="AF2035" s="6"/>
    </row>
    <row r="2036" spans="1:32" ht="15.75" thickBot="1">
      <c r="A2036" s="6"/>
      <c r="B2036" s="6"/>
      <c r="C2036" s="6"/>
      <c r="D2036" s="6"/>
      <c r="I2036" s="6"/>
      <c r="J2036" s="6"/>
      <c r="K2036" s="6"/>
      <c r="L2036" s="6"/>
      <c r="M2036" s="6"/>
      <c r="N2036" s="6"/>
      <c r="O2036" s="6"/>
      <c r="P2036" s="6"/>
      <c r="Q2036" s="91" t="s">
        <v>2884</v>
      </c>
      <c r="R2036" s="6" t="s">
        <v>4572</v>
      </c>
      <c r="S2036" s="18">
        <v>60</v>
      </c>
      <c r="T2036" s="18">
        <v>60</v>
      </c>
      <c r="U2036" s="46">
        <f t="shared" si="91"/>
        <v>1</v>
      </c>
      <c r="V2036" s="6"/>
      <c r="W2036">
        <f t="shared" si="92"/>
        <v>60</v>
      </c>
      <c r="X2036" s="6"/>
      <c r="Y2036" s="6"/>
      <c r="Z2036" s="6"/>
      <c r="AA2036" s="48"/>
      <c r="AB2036" s="48"/>
      <c r="AC2036" s="6"/>
      <c r="AD2036" s="6"/>
      <c r="AE2036" s="6"/>
      <c r="AF2036" s="6"/>
    </row>
    <row r="2037" spans="1:32" ht="15.75" thickBot="1">
      <c r="A2037" s="6"/>
      <c r="B2037" s="6"/>
      <c r="C2037" s="6"/>
      <c r="D2037" s="6"/>
      <c r="I2037" s="6"/>
      <c r="J2037" s="6"/>
      <c r="K2037" s="6"/>
      <c r="L2037" s="6"/>
      <c r="M2037" s="6"/>
      <c r="N2037" s="6"/>
      <c r="O2037" s="6"/>
      <c r="P2037" s="6"/>
      <c r="Q2037" s="60" t="s">
        <v>2885</v>
      </c>
      <c r="R2037" s="6" t="s">
        <v>4573</v>
      </c>
      <c r="S2037" s="18">
        <v>63</v>
      </c>
      <c r="T2037" s="18">
        <v>63</v>
      </c>
      <c r="U2037" s="46">
        <f t="shared" si="91"/>
        <v>1</v>
      </c>
      <c r="V2037" s="6"/>
      <c r="W2037">
        <f t="shared" si="92"/>
        <v>63</v>
      </c>
      <c r="X2037" s="6"/>
      <c r="Y2037" s="6"/>
      <c r="Z2037" s="6"/>
      <c r="AA2037" s="48"/>
      <c r="AB2037" s="48"/>
      <c r="AC2037" s="6"/>
      <c r="AD2037" s="6"/>
      <c r="AE2037" s="6"/>
      <c r="AF2037" s="6"/>
    </row>
    <row r="2038" spans="1:32" ht="15.75" thickBot="1">
      <c r="A2038" s="6"/>
      <c r="B2038" s="6"/>
      <c r="C2038" s="6"/>
      <c r="D2038" s="6"/>
      <c r="I2038" s="6"/>
      <c r="J2038" s="6"/>
      <c r="K2038" s="6"/>
      <c r="L2038" s="6"/>
      <c r="M2038" s="6"/>
      <c r="N2038" s="6"/>
      <c r="O2038" s="6"/>
      <c r="P2038" s="6"/>
      <c r="Q2038" s="60" t="s">
        <v>2886</v>
      </c>
      <c r="R2038" s="6" t="s">
        <v>4574</v>
      </c>
      <c r="S2038" s="18">
        <v>93</v>
      </c>
      <c r="T2038" s="18">
        <v>93</v>
      </c>
      <c r="U2038" s="46">
        <f t="shared" si="91"/>
        <v>1</v>
      </c>
      <c r="V2038" s="6"/>
      <c r="W2038">
        <f t="shared" si="92"/>
        <v>93</v>
      </c>
      <c r="X2038" s="6"/>
      <c r="Y2038" s="6"/>
      <c r="Z2038" s="6"/>
      <c r="AA2038" s="48"/>
      <c r="AB2038" s="48"/>
      <c r="AC2038" s="6"/>
      <c r="AD2038" s="6"/>
      <c r="AE2038" s="6"/>
      <c r="AF2038" s="6"/>
    </row>
    <row r="2039" spans="1:32" ht="15.75" thickBot="1">
      <c r="A2039" s="6"/>
      <c r="B2039" s="6"/>
      <c r="C2039" s="6"/>
      <c r="D2039" s="6"/>
      <c r="I2039" s="6"/>
      <c r="J2039" s="6"/>
      <c r="K2039" s="6"/>
      <c r="L2039" s="6"/>
      <c r="M2039" s="6"/>
      <c r="N2039" s="6"/>
      <c r="O2039" s="6"/>
      <c r="P2039" s="6"/>
      <c r="Q2039" s="60" t="s">
        <v>2887</v>
      </c>
      <c r="R2039" s="6" t="s">
        <v>4575</v>
      </c>
      <c r="S2039" s="18">
        <v>103</v>
      </c>
      <c r="T2039" s="18">
        <v>103</v>
      </c>
      <c r="U2039" s="46">
        <f t="shared" si="91"/>
        <v>1</v>
      </c>
      <c r="V2039" s="6"/>
      <c r="W2039">
        <f t="shared" si="92"/>
        <v>103</v>
      </c>
      <c r="X2039" s="6"/>
      <c r="Y2039" s="6"/>
      <c r="Z2039" s="6"/>
      <c r="AA2039" s="48"/>
      <c r="AB2039" s="48"/>
      <c r="AC2039" s="6"/>
      <c r="AD2039" s="6"/>
      <c r="AE2039" s="6"/>
      <c r="AF2039" s="6"/>
    </row>
    <row r="2040" spans="1:32" ht="15.75" thickBot="1">
      <c r="A2040" s="6"/>
      <c r="B2040" s="6"/>
      <c r="C2040" s="6"/>
      <c r="D2040" s="6"/>
      <c r="I2040" s="6"/>
      <c r="J2040" s="6"/>
      <c r="K2040" s="6"/>
      <c r="L2040" s="6"/>
      <c r="M2040" s="6"/>
      <c r="N2040" s="6"/>
      <c r="O2040" s="6"/>
      <c r="P2040" s="6"/>
      <c r="Q2040" s="60" t="s">
        <v>2888</v>
      </c>
      <c r="R2040" s="6" t="s">
        <v>4576</v>
      </c>
      <c r="S2040" s="18">
        <v>87</v>
      </c>
      <c r="T2040" s="18">
        <v>87</v>
      </c>
      <c r="U2040" s="46">
        <f t="shared" si="91"/>
        <v>1</v>
      </c>
      <c r="V2040" s="6"/>
      <c r="W2040">
        <f t="shared" si="92"/>
        <v>87</v>
      </c>
      <c r="X2040" s="6"/>
      <c r="Y2040" s="6"/>
      <c r="Z2040" s="6"/>
      <c r="AA2040" s="48"/>
      <c r="AB2040" s="48"/>
      <c r="AC2040" s="6"/>
      <c r="AD2040" s="6"/>
      <c r="AE2040" s="6"/>
      <c r="AF2040" s="6"/>
    </row>
    <row r="2041" spans="1:32" ht="15.75" thickBot="1">
      <c r="A2041" s="6"/>
      <c r="B2041" s="6"/>
      <c r="C2041" s="6"/>
      <c r="D2041" s="6"/>
      <c r="I2041" s="6"/>
      <c r="J2041" s="6"/>
      <c r="K2041" s="6"/>
      <c r="L2041" s="6"/>
      <c r="M2041" s="6"/>
      <c r="N2041" s="6"/>
      <c r="O2041" s="6"/>
      <c r="P2041" s="6"/>
      <c r="Q2041" s="60" t="s">
        <v>2889</v>
      </c>
      <c r="R2041" s="6" t="s">
        <v>4577</v>
      </c>
      <c r="S2041" s="18">
        <v>71</v>
      </c>
      <c r="T2041" s="18">
        <v>71</v>
      </c>
      <c r="U2041" s="46">
        <f t="shared" si="91"/>
        <v>1</v>
      </c>
      <c r="V2041" s="6"/>
      <c r="W2041">
        <f t="shared" si="92"/>
        <v>71</v>
      </c>
      <c r="X2041" s="6"/>
      <c r="Y2041" s="6"/>
      <c r="Z2041" s="6"/>
      <c r="AA2041" s="48"/>
      <c r="AB2041" s="48"/>
      <c r="AC2041" s="6"/>
      <c r="AD2041" s="6"/>
      <c r="AE2041" s="6"/>
      <c r="AF2041" s="6"/>
    </row>
    <row r="2042" spans="1:32" ht="15.75" thickBot="1">
      <c r="A2042" s="6"/>
      <c r="B2042" s="6"/>
      <c r="C2042" s="6"/>
      <c r="D2042" s="6"/>
      <c r="I2042" s="6"/>
      <c r="J2042" s="6"/>
      <c r="K2042" s="6"/>
      <c r="L2042" s="6"/>
      <c r="M2042" s="6"/>
      <c r="N2042" s="6"/>
      <c r="O2042" s="6"/>
      <c r="P2042" s="6"/>
      <c r="Q2042" s="60" t="s">
        <v>2890</v>
      </c>
      <c r="R2042" s="6" t="s">
        <v>4578</v>
      </c>
      <c r="S2042" s="18">
        <v>89</v>
      </c>
      <c r="T2042" s="18">
        <v>89</v>
      </c>
      <c r="U2042" s="46">
        <f t="shared" si="91"/>
        <v>1</v>
      </c>
      <c r="V2042" s="6"/>
      <c r="W2042">
        <f t="shared" si="92"/>
        <v>89</v>
      </c>
      <c r="X2042" s="6"/>
      <c r="Y2042" s="6"/>
      <c r="Z2042" s="6"/>
      <c r="AA2042" s="48"/>
      <c r="AB2042" s="48"/>
      <c r="AC2042" s="6"/>
      <c r="AD2042" s="6"/>
      <c r="AE2042" s="6"/>
      <c r="AF2042" s="6"/>
    </row>
    <row r="2043" spans="1:32" ht="15.75" thickBot="1">
      <c r="A2043" s="6"/>
      <c r="B2043" s="6"/>
      <c r="C2043" s="6"/>
      <c r="D2043" s="6"/>
      <c r="I2043" s="6"/>
      <c r="J2043" s="6"/>
      <c r="K2043" s="6"/>
      <c r="L2043" s="6"/>
      <c r="M2043" s="6"/>
      <c r="N2043" s="6"/>
      <c r="O2043" s="6"/>
      <c r="P2043" s="6"/>
      <c r="Q2043" s="60" t="s">
        <v>2891</v>
      </c>
      <c r="R2043" s="6" t="s">
        <v>4579</v>
      </c>
      <c r="S2043" s="18">
        <v>71</v>
      </c>
      <c r="T2043" s="18">
        <v>71</v>
      </c>
      <c r="U2043" s="46">
        <f t="shared" si="91"/>
        <v>1</v>
      </c>
      <c r="V2043" s="6"/>
      <c r="W2043">
        <f t="shared" si="92"/>
        <v>71</v>
      </c>
      <c r="X2043" s="6"/>
      <c r="Y2043" s="6"/>
      <c r="Z2043" s="6"/>
      <c r="AA2043" s="48"/>
      <c r="AB2043" s="48"/>
      <c r="AC2043" s="6"/>
      <c r="AD2043" s="6"/>
      <c r="AE2043" s="6"/>
      <c r="AF2043" s="6"/>
    </row>
    <row r="2044" spans="1:32" ht="15.75" thickBot="1">
      <c r="A2044" s="6"/>
      <c r="B2044" s="6"/>
      <c r="C2044" s="6"/>
      <c r="D2044" s="6"/>
      <c r="I2044" s="6"/>
      <c r="J2044" s="6"/>
      <c r="K2044" s="6"/>
      <c r="L2044" s="6"/>
      <c r="M2044" s="6"/>
      <c r="N2044" s="6"/>
      <c r="O2044" s="6"/>
      <c r="P2044" s="6"/>
      <c r="Q2044" s="60" t="s">
        <v>2892</v>
      </c>
      <c r="R2044" s="6" t="s">
        <v>4580</v>
      </c>
      <c r="S2044" s="18">
        <v>59</v>
      </c>
      <c r="T2044" s="18">
        <v>59</v>
      </c>
      <c r="U2044" s="46">
        <f t="shared" si="91"/>
        <v>1</v>
      </c>
      <c r="V2044" s="6"/>
      <c r="W2044">
        <f t="shared" si="92"/>
        <v>59</v>
      </c>
      <c r="X2044" s="6"/>
      <c r="Y2044" s="6"/>
      <c r="Z2044" s="6"/>
      <c r="AA2044" s="48"/>
      <c r="AB2044" s="48"/>
      <c r="AC2044" s="6"/>
      <c r="AD2044" s="6"/>
      <c r="AE2044" s="6"/>
      <c r="AF2044" s="6"/>
    </row>
    <row r="2045" spans="1:32" ht="15.75" thickBot="1">
      <c r="A2045" s="6"/>
      <c r="B2045" s="6"/>
      <c r="C2045" s="6"/>
      <c r="D2045" s="6"/>
      <c r="I2045" s="6"/>
      <c r="J2045" s="6"/>
      <c r="K2045" s="6"/>
      <c r="L2045" s="6"/>
      <c r="M2045" s="6"/>
      <c r="N2045" s="6"/>
      <c r="O2045" s="6"/>
      <c r="P2045" s="6"/>
      <c r="Q2045" s="60" t="s">
        <v>2893</v>
      </c>
      <c r="R2045" s="6" t="s">
        <v>4581</v>
      </c>
      <c r="S2045" s="18">
        <v>71</v>
      </c>
      <c r="T2045" s="18">
        <v>71</v>
      </c>
      <c r="U2045" s="46">
        <f t="shared" si="91"/>
        <v>1</v>
      </c>
      <c r="V2045" s="6"/>
      <c r="W2045">
        <f t="shared" si="92"/>
        <v>71</v>
      </c>
      <c r="X2045" s="6"/>
      <c r="Y2045" s="6"/>
      <c r="Z2045" s="6"/>
      <c r="AA2045" s="48"/>
      <c r="AB2045" s="48"/>
      <c r="AC2045" s="6"/>
      <c r="AD2045" s="6"/>
      <c r="AE2045" s="6"/>
      <c r="AF2045" s="6"/>
    </row>
    <row r="2046" spans="1:32" ht="15.75" thickBot="1">
      <c r="A2046" s="6"/>
      <c r="B2046" s="6"/>
      <c r="C2046" s="6"/>
      <c r="D2046" s="6"/>
      <c r="I2046" s="6"/>
      <c r="J2046" s="6"/>
      <c r="K2046" s="6"/>
      <c r="L2046" s="6"/>
      <c r="M2046" s="6"/>
      <c r="N2046" s="6"/>
      <c r="O2046" s="6"/>
      <c r="P2046" s="6"/>
      <c r="Q2046" s="60" t="s">
        <v>2894</v>
      </c>
      <c r="R2046" s="6" t="s">
        <v>4582</v>
      </c>
      <c r="S2046" s="18">
        <v>76</v>
      </c>
      <c r="T2046" s="18">
        <v>76</v>
      </c>
      <c r="U2046" s="46">
        <f t="shared" si="91"/>
        <v>1</v>
      </c>
      <c r="V2046" s="6"/>
      <c r="W2046">
        <f t="shared" si="92"/>
        <v>76</v>
      </c>
      <c r="X2046" s="6"/>
      <c r="Y2046" s="6"/>
      <c r="Z2046" s="6"/>
      <c r="AA2046" s="48"/>
      <c r="AB2046" s="48"/>
      <c r="AC2046" s="6"/>
      <c r="AD2046" s="6"/>
      <c r="AE2046" s="6"/>
      <c r="AF2046" s="6"/>
    </row>
    <row r="2047" spans="1:32" ht="15.75" thickBot="1">
      <c r="A2047" s="6"/>
      <c r="B2047" s="6"/>
      <c r="C2047" s="6"/>
      <c r="D2047" s="6"/>
      <c r="I2047" s="6"/>
      <c r="J2047" s="6"/>
      <c r="K2047" s="6"/>
      <c r="L2047" s="6"/>
      <c r="M2047" s="6"/>
      <c r="N2047" s="6"/>
      <c r="O2047" s="6"/>
      <c r="P2047" s="6"/>
      <c r="Q2047" s="60" t="s">
        <v>2895</v>
      </c>
      <c r="R2047" s="6" t="s">
        <v>4583</v>
      </c>
      <c r="S2047" s="18">
        <v>73</v>
      </c>
      <c r="T2047" s="18">
        <v>73</v>
      </c>
      <c r="U2047" s="46">
        <f t="shared" ref="U2047:U2110" si="93">T2047/S2047</f>
        <v>1</v>
      </c>
      <c r="V2047" s="6"/>
      <c r="W2047">
        <f t="shared" si="92"/>
        <v>73</v>
      </c>
      <c r="X2047" s="6"/>
      <c r="Y2047" s="6"/>
      <c r="Z2047" s="6"/>
      <c r="AA2047" s="48"/>
      <c r="AB2047" s="48"/>
      <c r="AC2047" s="6"/>
      <c r="AD2047" s="6"/>
      <c r="AE2047" s="6"/>
      <c r="AF2047" s="6"/>
    </row>
    <row r="2048" spans="1:32" ht="15.75" thickBot="1">
      <c r="A2048" s="6"/>
      <c r="B2048" s="6"/>
      <c r="C2048" s="6"/>
      <c r="D2048" s="6"/>
      <c r="I2048" s="6"/>
      <c r="J2048" s="6"/>
      <c r="K2048" s="6"/>
      <c r="L2048" s="6"/>
      <c r="M2048" s="6"/>
      <c r="N2048" s="6"/>
      <c r="O2048" s="6"/>
      <c r="P2048" s="6"/>
      <c r="Q2048" s="60" t="s">
        <v>2896</v>
      </c>
      <c r="R2048" s="6" t="s">
        <v>4584</v>
      </c>
      <c r="S2048" s="18">
        <v>43</v>
      </c>
      <c r="T2048" s="18">
        <v>43</v>
      </c>
      <c r="U2048" s="46">
        <f t="shared" si="93"/>
        <v>1</v>
      </c>
      <c r="V2048" s="6"/>
      <c r="W2048">
        <f t="shared" si="92"/>
        <v>43</v>
      </c>
      <c r="X2048" s="6"/>
      <c r="Y2048" s="6"/>
      <c r="Z2048" s="6"/>
      <c r="AA2048" s="48"/>
      <c r="AB2048" s="48"/>
      <c r="AC2048" s="6"/>
      <c r="AD2048" s="6"/>
      <c r="AE2048" s="6"/>
      <c r="AF2048" s="6"/>
    </row>
    <row r="2049" spans="1:32" ht="15.75" thickBot="1">
      <c r="A2049" s="6"/>
      <c r="B2049" s="6"/>
      <c r="C2049" s="6"/>
      <c r="D2049" s="6"/>
      <c r="I2049" s="6"/>
      <c r="J2049" s="6"/>
      <c r="K2049" s="6"/>
      <c r="L2049" s="6"/>
      <c r="M2049" s="6"/>
      <c r="N2049" s="6"/>
      <c r="O2049" s="6"/>
      <c r="P2049" s="6"/>
      <c r="Q2049" s="60" t="s">
        <v>2897</v>
      </c>
      <c r="R2049" s="6" t="s">
        <v>4585</v>
      </c>
      <c r="S2049" s="18">
        <v>172</v>
      </c>
      <c r="T2049" s="18">
        <v>172</v>
      </c>
      <c r="U2049" s="46">
        <f t="shared" si="93"/>
        <v>1</v>
      </c>
      <c r="V2049" s="6"/>
      <c r="W2049">
        <f t="shared" si="92"/>
        <v>172</v>
      </c>
      <c r="X2049" s="6"/>
      <c r="Y2049" s="6"/>
      <c r="Z2049" s="6"/>
      <c r="AA2049" s="48"/>
      <c r="AB2049" s="48"/>
      <c r="AC2049" s="6"/>
      <c r="AD2049" s="6"/>
      <c r="AE2049" s="6"/>
      <c r="AF2049" s="6"/>
    </row>
    <row r="2050" spans="1:32" ht="15.75" thickBot="1">
      <c r="A2050" s="6"/>
      <c r="B2050" s="6"/>
      <c r="C2050" s="6"/>
      <c r="D2050" s="6"/>
      <c r="I2050" s="6"/>
      <c r="J2050" s="6"/>
      <c r="K2050" s="6"/>
      <c r="L2050" s="6"/>
      <c r="M2050" s="6"/>
      <c r="N2050" s="6"/>
      <c r="O2050" s="6"/>
      <c r="P2050" s="6"/>
      <c r="Q2050" s="60" t="s">
        <v>2898</v>
      </c>
      <c r="R2050" s="6" t="s">
        <v>4586</v>
      </c>
      <c r="S2050" s="18">
        <v>66</v>
      </c>
      <c r="T2050" s="18">
        <v>66</v>
      </c>
      <c r="U2050" s="46">
        <f t="shared" si="93"/>
        <v>1</v>
      </c>
      <c r="V2050" s="6"/>
      <c r="W2050">
        <f t="shared" si="92"/>
        <v>66</v>
      </c>
      <c r="X2050" s="6"/>
      <c r="Y2050" s="6"/>
      <c r="Z2050" s="6"/>
      <c r="AA2050" s="48"/>
      <c r="AB2050" s="48"/>
      <c r="AC2050" s="6"/>
      <c r="AD2050" s="6"/>
      <c r="AE2050" s="6"/>
      <c r="AF2050" s="6"/>
    </row>
    <row r="2051" spans="1:32" ht="15.75" thickBot="1">
      <c r="A2051" s="6"/>
      <c r="B2051" s="6"/>
      <c r="C2051" s="6"/>
      <c r="D2051" s="6"/>
      <c r="I2051" s="6"/>
      <c r="J2051" s="6"/>
      <c r="K2051" s="6"/>
      <c r="L2051" s="6"/>
      <c r="M2051" s="6"/>
      <c r="N2051" s="6"/>
      <c r="O2051" s="6"/>
      <c r="P2051" s="6"/>
      <c r="Q2051" s="60" t="s">
        <v>2899</v>
      </c>
      <c r="R2051" s="6" t="s">
        <v>4587</v>
      </c>
      <c r="S2051" s="18">
        <v>62</v>
      </c>
      <c r="T2051" s="18">
        <v>62</v>
      </c>
      <c r="U2051" s="46">
        <f t="shared" si="93"/>
        <v>1</v>
      </c>
      <c r="V2051" s="6"/>
      <c r="W2051">
        <f t="shared" ref="W2051:W2114" si="94">+IF(AND(OR(V2051&gt;T2051,2&lt;T2051),V2051&gt;0),V2051,T2051)</f>
        <v>62</v>
      </c>
      <c r="X2051" s="6"/>
      <c r="Y2051" s="6"/>
      <c r="Z2051" s="6"/>
      <c r="AA2051" s="48"/>
      <c r="AB2051" s="48"/>
      <c r="AC2051" s="6"/>
      <c r="AD2051" s="6"/>
      <c r="AE2051" s="6"/>
      <c r="AF2051" s="6"/>
    </row>
    <row r="2052" spans="1:32" ht="15.75" thickBot="1">
      <c r="A2052" s="6"/>
      <c r="B2052" s="6"/>
      <c r="C2052" s="6"/>
      <c r="D2052" s="6"/>
      <c r="I2052" s="6"/>
      <c r="J2052" s="6"/>
      <c r="K2052" s="6"/>
      <c r="L2052" s="6"/>
      <c r="M2052" s="6"/>
      <c r="N2052" s="6"/>
      <c r="O2052" s="6"/>
      <c r="P2052" s="6"/>
      <c r="Q2052" s="60" t="s">
        <v>2900</v>
      </c>
      <c r="R2052" s="6" t="s">
        <v>4588</v>
      </c>
      <c r="S2052" s="18">
        <v>62</v>
      </c>
      <c r="T2052" s="1">
        <v>62</v>
      </c>
      <c r="U2052" s="46">
        <f t="shared" si="93"/>
        <v>1</v>
      </c>
      <c r="V2052" s="6"/>
      <c r="W2052">
        <f t="shared" si="94"/>
        <v>62</v>
      </c>
      <c r="X2052" s="6"/>
      <c r="Y2052" s="6"/>
      <c r="Z2052" s="6"/>
      <c r="AA2052" s="48"/>
      <c r="AB2052" s="48"/>
      <c r="AC2052" s="6"/>
      <c r="AD2052" s="6"/>
      <c r="AE2052" s="6"/>
      <c r="AF2052" s="6"/>
    </row>
    <row r="2053" spans="1:32" ht="15.75" thickBot="1">
      <c r="A2053" s="6"/>
      <c r="B2053" s="6"/>
      <c r="C2053" s="6"/>
      <c r="D2053" s="6"/>
      <c r="I2053" s="6"/>
      <c r="J2053" s="6"/>
      <c r="K2053" s="6"/>
      <c r="L2053" s="6"/>
      <c r="M2053" s="6"/>
      <c r="N2053" s="6"/>
      <c r="O2053" s="6"/>
      <c r="P2053" s="6"/>
      <c r="Q2053" s="60" t="s">
        <v>2901</v>
      </c>
      <c r="R2053" s="6" t="s">
        <v>6002</v>
      </c>
      <c r="S2053" s="18">
        <v>77</v>
      </c>
      <c r="T2053" s="18">
        <v>77</v>
      </c>
      <c r="U2053" s="46">
        <f t="shared" si="93"/>
        <v>1</v>
      </c>
      <c r="V2053" s="6"/>
      <c r="W2053">
        <f t="shared" si="94"/>
        <v>77</v>
      </c>
      <c r="X2053" s="6"/>
      <c r="Y2053" s="6"/>
      <c r="Z2053" s="6"/>
      <c r="AA2053" s="48"/>
      <c r="AB2053" s="48"/>
      <c r="AC2053" s="6"/>
      <c r="AD2053" s="6"/>
      <c r="AE2053" s="6"/>
      <c r="AF2053" s="6"/>
    </row>
    <row r="2054" spans="1:32" ht="15.75" thickBot="1">
      <c r="A2054" s="6"/>
      <c r="B2054" s="6"/>
      <c r="C2054" s="6"/>
      <c r="D2054" s="6"/>
      <c r="I2054" s="6"/>
      <c r="J2054" s="6"/>
      <c r="K2054" s="6"/>
      <c r="L2054" s="6"/>
      <c r="M2054" s="6"/>
      <c r="N2054" s="6"/>
      <c r="O2054" s="6"/>
      <c r="P2054" s="6"/>
      <c r="Q2054" s="60" t="s">
        <v>2902</v>
      </c>
      <c r="R2054" s="6" t="s">
        <v>4589</v>
      </c>
      <c r="S2054" s="18">
        <v>120</v>
      </c>
      <c r="T2054" s="18">
        <v>120</v>
      </c>
      <c r="U2054" s="46">
        <f t="shared" si="93"/>
        <v>1</v>
      </c>
      <c r="V2054" s="6"/>
      <c r="W2054">
        <f t="shared" si="94"/>
        <v>120</v>
      </c>
      <c r="X2054" s="6"/>
      <c r="Y2054" s="6"/>
      <c r="Z2054" s="6"/>
      <c r="AA2054" s="48"/>
      <c r="AB2054" s="48"/>
      <c r="AC2054" s="6"/>
      <c r="AD2054" s="6"/>
      <c r="AE2054" s="6"/>
      <c r="AF2054" s="6"/>
    </row>
    <row r="2055" spans="1:32" ht="15.75" thickBot="1">
      <c r="A2055" s="6"/>
      <c r="B2055" s="6"/>
      <c r="C2055" s="6"/>
      <c r="D2055" s="6"/>
      <c r="I2055" s="6"/>
      <c r="J2055" s="6"/>
      <c r="K2055" s="6"/>
      <c r="L2055" s="6"/>
      <c r="M2055" s="6"/>
      <c r="N2055" s="6"/>
      <c r="O2055" s="6"/>
      <c r="P2055" s="6"/>
      <c r="Q2055" s="60" t="s">
        <v>2903</v>
      </c>
      <c r="R2055" s="6" t="s">
        <v>4590</v>
      </c>
      <c r="S2055" s="18">
        <v>34</v>
      </c>
      <c r="T2055" s="18">
        <v>34</v>
      </c>
      <c r="U2055" s="46">
        <f t="shared" si="93"/>
        <v>1</v>
      </c>
      <c r="V2055" s="6"/>
      <c r="W2055">
        <f t="shared" si="94"/>
        <v>34</v>
      </c>
      <c r="X2055" s="6"/>
      <c r="Y2055" s="6"/>
      <c r="Z2055" s="6"/>
      <c r="AA2055" s="48"/>
      <c r="AB2055" s="48"/>
      <c r="AC2055" s="6"/>
      <c r="AD2055" s="6"/>
      <c r="AE2055" s="6"/>
      <c r="AF2055" s="6"/>
    </row>
    <row r="2056" spans="1:32" ht="15.75" thickBot="1">
      <c r="A2056" s="6"/>
      <c r="B2056" s="6"/>
      <c r="C2056" s="6"/>
      <c r="D2056" s="6"/>
      <c r="I2056" s="6"/>
      <c r="J2056" s="6"/>
      <c r="K2056" s="6"/>
      <c r="L2056" s="6"/>
      <c r="M2056" s="6"/>
      <c r="N2056" s="6"/>
      <c r="O2056" s="6"/>
      <c r="P2056" s="6"/>
      <c r="Q2056" s="60" t="s">
        <v>2904</v>
      </c>
      <c r="R2056" s="6" t="s">
        <v>4591</v>
      </c>
      <c r="S2056" s="18">
        <v>46</v>
      </c>
      <c r="T2056" s="18">
        <v>46</v>
      </c>
      <c r="U2056" s="46">
        <f t="shared" si="93"/>
        <v>1</v>
      </c>
      <c r="V2056" s="6"/>
      <c r="W2056">
        <f t="shared" si="94"/>
        <v>46</v>
      </c>
      <c r="X2056" s="6"/>
      <c r="Y2056" s="6"/>
      <c r="Z2056" s="6"/>
      <c r="AA2056" s="48"/>
      <c r="AB2056" s="48"/>
      <c r="AC2056" s="6"/>
      <c r="AD2056" s="6"/>
      <c r="AE2056" s="6"/>
      <c r="AF2056" s="6"/>
    </row>
    <row r="2057" spans="1:32" ht="15.75" thickBot="1">
      <c r="A2057" s="6"/>
      <c r="B2057" s="6"/>
      <c r="C2057" s="6"/>
      <c r="D2057" s="6"/>
      <c r="I2057" s="6"/>
      <c r="J2057" s="6"/>
      <c r="K2057" s="6"/>
      <c r="L2057" s="6"/>
      <c r="M2057" s="6"/>
      <c r="N2057" s="6"/>
      <c r="O2057" s="6"/>
      <c r="P2057" s="6"/>
      <c r="Q2057" s="60" t="s">
        <v>2905</v>
      </c>
      <c r="R2057" s="6" t="s">
        <v>4592</v>
      </c>
      <c r="S2057" s="18">
        <v>52</v>
      </c>
      <c r="T2057" s="18">
        <v>52</v>
      </c>
      <c r="U2057" s="46">
        <f t="shared" si="93"/>
        <v>1</v>
      </c>
      <c r="V2057" s="6"/>
      <c r="W2057">
        <f t="shared" si="94"/>
        <v>52</v>
      </c>
      <c r="X2057" s="6"/>
      <c r="Y2057" s="6"/>
      <c r="Z2057" s="6"/>
      <c r="AA2057" s="48"/>
      <c r="AB2057" s="48"/>
      <c r="AC2057" s="6"/>
      <c r="AD2057" s="6"/>
      <c r="AE2057" s="6"/>
      <c r="AF2057" s="6"/>
    </row>
    <row r="2058" spans="1:32" ht="15.75" thickBot="1">
      <c r="A2058" s="6"/>
      <c r="B2058" s="6"/>
      <c r="C2058" s="6"/>
      <c r="D2058" s="6"/>
      <c r="I2058" s="6"/>
      <c r="J2058" s="6"/>
      <c r="K2058" s="6"/>
      <c r="L2058" s="6"/>
      <c r="M2058" s="6"/>
      <c r="N2058" s="6"/>
      <c r="O2058" s="6"/>
      <c r="P2058" s="6"/>
      <c r="Q2058" s="60" t="s">
        <v>2906</v>
      </c>
      <c r="R2058" s="6" t="s">
        <v>4593</v>
      </c>
      <c r="S2058" s="18">
        <v>50</v>
      </c>
      <c r="T2058" s="18">
        <v>50</v>
      </c>
      <c r="U2058" s="46">
        <f t="shared" si="93"/>
        <v>1</v>
      </c>
      <c r="V2058" s="6"/>
      <c r="W2058">
        <f t="shared" si="94"/>
        <v>50</v>
      </c>
      <c r="X2058" s="6"/>
      <c r="Y2058" s="6"/>
      <c r="Z2058" s="6"/>
      <c r="AA2058" s="48"/>
      <c r="AB2058" s="48"/>
      <c r="AC2058" s="6"/>
      <c r="AD2058" s="6"/>
      <c r="AE2058" s="6"/>
      <c r="AF2058" s="6"/>
    </row>
    <row r="2059" spans="1:32" ht="15.75" thickBot="1">
      <c r="A2059" s="6"/>
      <c r="B2059" s="6"/>
      <c r="C2059" s="6"/>
      <c r="D2059" s="6"/>
      <c r="I2059" s="6"/>
      <c r="J2059" s="6"/>
      <c r="K2059" s="6"/>
      <c r="L2059" s="6"/>
      <c r="M2059" s="6"/>
      <c r="N2059" s="6"/>
      <c r="O2059" s="6"/>
      <c r="P2059" s="6"/>
      <c r="Q2059" s="60" t="s">
        <v>2907</v>
      </c>
      <c r="R2059" s="6" t="s">
        <v>4594</v>
      </c>
      <c r="S2059" s="18">
        <v>55</v>
      </c>
      <c r="T2059" s="18">
        <v>55</v>
      </c>
      <c r="U2059" s="46">
        <f t="shared" si="93"/>
        <v>1</v>
      </c>
      <c r="V2059" s="6"/>
      <c r="W2059">
        <f t="shared" si="94"/>
        <v>55</v>
      </c>
      <c r="X2059" s="6"/>
      <c r="Y2059" s="6"/>
      <c r="Z2059" s="6"/>
      <c r="AA2059" s="48"/>
      <c r="AB2059" s="48"/>
      <c r="AC2059" s="6"/>
      <c r="AD2059" s="6"/>
      <c r="AE2059" s="6"/>
      <c r="AF2059" s="6"/>
    </row>
    <row r="2060" spans="1:32" ht="15.75" thickBot="1">
      <c r="A2060" s="6"/>
      <c r="B2060" s="6"/>
      <c r="C2060" s="6"/>
      <c r="D2060" s="6"/>
      <c r="I2060" s="6"/>
      <c r="J2060" s="6"/>
      <c r="K2060" s="6"/>
      <c r="L2060" s="6"/>
      <c r="M2060" s="6"/>
      <c r="N2060" s="6"/>
      <c r="O2060" s="6"/>
      <c r="P2060" s="6"/>
      <c r="Q2060" s="60" t="s">
        <v>2908</v>
      </c>
      <c r="R2060" s="6" t="s">
        <v>4595</v>
      </c>
      <c r="S2060" s="18">
        <v>48</v>
      </c>
      <c r="T2060" s="18">
        <v>48</v>
      </c>
      <c r="U2060" s="46">
        <f t="shared" si="93"/>
        <v>1</v>
      </c>
      <c r="V2060" s="6"/>
      <c r="W2060">
        <f t="shared" si="94"/>
        <v>48</v>
      </c>
      <c r="X2060" s="6"/>
      <c r="Y2060" s="6"/>
      <c r="Z2060" s="6"/>
      <c r="AA2060" s="48"/>
      <c r="AB2060" s="48"/>
      <c r="AC2060" s="6"/>
      <c r="AD2060" s="6"/>
      <c r="AE2060" s="6"/>
      <c r="AF2060" s="6"/>
    </row>
    <row r="2061" spans="1:32" ht="15.75" thickBot="1">
      <c r="A2061" s="6"/>
      <c r="B2061" s="6"/>
      <c r="C2061" s="6"/>
      <c r="D2061" s="6"/>
      <c r="I2061" s="6"/>
      <c r="J2061" s="6"/>
      <c r="K2061" s="6"/>
      <c r="L2061" s="6"/>
      <c r="M2061" s="6"/>
      <c r="N2061" s="6"/>
      <c r="O2061" s="6"/>
      <c r="P2061" s="6"/>
      <c r="Q2061" s="60" t="s">
        <v>2909</v>
      </c>
      <c r="R2061" s="6" t="s">
        <v>4596</v>
      </c>
      <c r="S2061" s="18">
        <v>66</v>
      </c>
      <c r="T2061" s="18">
        <v>66</v>
      </c>
      <c r="U2061" s="46">
        <f t="shared" si="93"/>
        <v>1</v>
      </c>
      <c r="V2061" s="6"/>
      <c r="W2061">
        <f t="shared" si="94"/>
        <v>66</v>
      </c>
      <c r="X2061" s="6"/>
      <c r="Y2061" s="6"/>
      <c r="Z2061" s="6"/>
      <c r="AA2061" s="48"/>
      <c r="AB2061" s="48"/>
      <c r="AC2061" s="6"/>
      <c r="AD2061" s="6"/>
      <c r="AE2061" s="6"/>
      <c r="AF2061" s="6"/>
    </row>
    <row r="2062" spans="1:32" ht="15.75" thickBot="1">
      <c r="A2062" s="6"/>
      <c r="B2062" s="6"/>
      <c r="C2062" s="6"/>
      <c r="D2062" s="6"/>
      <c r="I2062" s="6"/>
      <c r="J2062" s="6"/>
      <c r="K2062" s="6"/>
      <c r="L2062" s="6"/>
      <c r="M2062" s="6"/>
      <c r="N2062" s="6"/>
      <c r="O2062" s="6"/>
      <c r="P2062" s="6"/>
      <c r="Q2062" s="60" t="s">
        <v>2910</v>
      </c>
      <c r="R2062" s="6" t="s">
        <v>4597</v>
      </c>
      <c r="S2062" s="18">
        <v>55</v>
      </c>
      <c r="T2062" s="18">
        <v>55</v>
      </c>
      <c r="U2062" s="46">
        <f t="shared" si="93"/>
        <v>1</v>
      </c>
      <c r="V2062" s="6"/>
      <c r="W2062">
        <f t="shared" si="94"/>
        <v>55</v>
      </c>
      <c r="X2062" s="6"/>
      <c r="Y2062" s="6"/>
      <c r="Z2062" s="6"/>
      <c r="AA2062" s="48"/>
      <c r="AB2062" s="48"/>
      <c r="AC2062" s="6"/>
      <c r="AD2062" s="6"/>
      <c r="AE2062" s="6"/>
      <c r="AF2062" s="6"/>
    </row>
    <row r="2063" spans="1:32" ht="15.75" thickBot="1">
      <c r="A2063" s="6"/>
      <c r="B2063" s="6"/>
      <c r="C2063" s="6"/>
      <c r="D2063" s="6"/>
      <c r="I2063" s="6"/>
      <c r="J2063" s="6"/>
      <c r="K2063" s="6"/>
      <c r="L2063" s="6"/>
      <c r="M2063" s="6"/>
      <c r="N2063" s="6"/>
      <c r="O2063" s="6"/>
      <c r="P2063" s="6"/>
      <c r="Q2063" s="60" t="s">
        <v>2911</v>
      </c>
      <c r="R2063" s="6" t="s">
        <v>4598</v>
      </c>
      <c r="S2063" s="18">
        <v>54</v>
      </c>
      <c r="T2063" s="18">
        <v>54</v>
      </c>
      <c r="U2063" s="46">
        <f t="shared" si="93"/>
        <v>1</v>
      </c>
      <c r="V2063" s="6"/>
      <c r="W2063">
        <f t="shared" si="94"/>
        <v>54</v>
      </c>
      <c r="X2063" s="6"/>
      <c r="Y2063" s="6"/>
      <c r="Z2063" s="6"/>
      <c r="AA2063" s="48"/>
      <c r="AB2063" s="48"/>
      <c r="AC2063" s="6"/>
      <c r="AD2063" s="6"/>
      <c r="AE2063" s="6"/>
      <c r="AF2063" s="6"/>
    </row>
    <row r="2064" spans="1:32" ht="15.75" thickBot="1">
      <c r="A2064" s="6"/>
      <c r="B2064" s="6"/>
      <c r="C2064" s="6"/>
      <c r="D2064" s="6"/>
      <c r="I2064" s="6"/>
      <c r="J2064" s="6"/>
      <c r="K2064" s="6"/>
      <c r="L2064" s="6"/>
      <c r="M2064" s="6"/>
      <c r="N2064" s="6"/>
      <c r="O2064" s="6"/>
      <c r="P2064" s="6"/>
      <c r="Q2064" s="60" t="s">
        <v>2912</v>
      </c>
      <c r="R2064" s="6" t="s">
        <v>4599</v>
      </c>
      <c r="S2064" s="18">
        <v>53</v>
      </c>
      <c r="T2064" s="18">
        <v>53</v>
      </c>
      <c r="U2064" s="46">
        <f t="shared" si="93"/>
        <v>1</v>
      </c>
      <c r="V2064" s="6"/>
      <c r="W2064">
        <f t="shared" si="94"/>
        <v>53</v>
      </c>
      <c r="X2064" s="6"/>
      <c r="Y2064" s="6"/>
      <c r="Z2064" s="6"/>
      <c r="AA2064" s="48"/>
      <c r="AB2064" s="48"/>
      <c r="AC2064" s="6"/>
      <c r="AD2064" s="6"/>
      <c r="AE2064" s="6"/>
      <c r="AF2064" s="6"/>
    </row>
    <row r="2065" spans="1:32" ht="15.75" thickBot="1">
      <c r="A2065" s="6"/>
      <c r="B2065" s="6"/>
      <c r="C2065" s="6"/>
      <c r="D2065" s="6"/>
      <c r="I2065" s="6"/>
      <c r="J2065" s="6"/>
      <c r="K2065" s="6"/>
      <c r="L2065" s="6"/>
      <c r="M2065" s="6"/>
      <c r="N2065" s="6"/>
      <c r="O2065" s="6"/>
      <c r="P2065" s="6"/>
      <c r="Q2065" s="60" t="s">
        <v>2913</v>
      </c>
      <c r="R2065" s="6" t="s">
        <v>4600</v>
      </c>
      <c r="S2065" s="18">
        <v>45</v>
      </c>
      <c r="T2065" s="18">
        <v>45</v>
      </c>
      <c r="U2065" s="46">
        <f t="shared" si="93"/>
        <v>1</v>
      </c>
      <c r="V2065" s="6"/>
      <c r="W2065">
        <f t="shared" si="94"/>
        <v>45</v>
      </c>
      <c r="X2065" s="6"/>
      <c r="Y2065" s="6"/>
      <c r="Z2065" s="6"/>
      <c r="AA2065" s="48"/>
      <c r="AB2065" s="48"/>
      <c r="AC2065" s="6"/>
      <c r="AD2065" s="6"/>
      <c r="AE2065" s="6"/>
      <c r="AF2065" s="6"/>
    </row>
    <row r="2066" spans="1:32" ht="15.75" thickBot="1">
      <c r="A2066" s="6"/>
      <c r="B2066" s="6"/>
      <c r="C2066" s="6"/>
      <c r="D2066" s="6"/>
      <c r="I2066" s="6"/>
      <c r="J2066" s="6"/>
      <c r="K2066" s="6"/>
      <c r="L2066" s="6"/>
      <c r="M2066" s="6"/>
      <c r="N2066" s="6"/>
      <c r="O2066" s="6"/>
      <c r="P2066" s="6"/>
      <c r="Q2066" s="60" t="s">
        <v>2914</v>
      </c>
      <c r="R2066" s="6" t="s">
        <v>4601</v>
      </c>
      <c r="S2066" s="18">
        <v>70</v>
      </c>
      <c r="T2066" s="18">
        <v>70</v>
      </c>
      <c r="U2066" s="46">
        <f t="shared" si="93"/>
        <v>1</v>
      </c>
      <c r="V2066" s="6"/>
      <c r="W2066">
        <f t="shared" si="94"/>
        <v>70</v>
      </c>
      <c r="X2066" s="6"/>
      <c r="Y2066" s="6"/>
      <c r="Z2066" s="6"/>
      <c r="AA2066" s="48"/>
      <c r="AB2066" s="48"/>
      <c r="AC2066" s="6"/>
      <c r="AD2066" s="6"/>
      <c r="AE2066" s="6"/>
      <c r="AF2066" s="6"/>
    </row>
    <row r="2067" spans="1:32" ht="15.75" thickBot="1">
      <c r="A2067" s="6"/>
      <c r="B2067" s="6"/>
      <c r="C2067" s="6"/>
      <c r="D2067" s="6"/>
      <c r="I2067" s="6"/>
      <c r="J2067" s="6"/>
      <c r="K2067" s="6"/>
      <c r="L2067" s="6"/>
      <c r="M2067" s="6"/>
      <c r="N2067" s="6"/>
      <c r="O2067" s="6"/>
      <c r="P2067" s="6"/>
      <c r="Q2067" s="60" t="s">
        <v>2915</v>
      </c>
      <c r="R2067" s="6" t="s">
        <v>4602</v>
      </c>
      <c r="S2067" s="18">
        <v>58</v>
      </c>
      <c r="T2067" s="18">
        <v>58</v>
      </c>
      <c r="U2067" s="46">
        <f t="shared" si="93"/>
        <v>1</v>
      </c>
      <c r="V2067" s="6"/>
      <c r="W2067">
        <f t="shared" si="94"/>
        <v>58</v>
      </c>
      <c r="X2067" s="6"/>
      <c r="Y2067" s="6"/>
      <c r="Z2067" s="6"/>
      <c r="AA2067" s="48"/>
      <c r="AB2067" s="48"/>
      <c r="AC2067" s="6"/>
      <c r="AD2067" s="6"/>
      <c r="AE2067" s="6"/>
      <c r="AF2067" s="6"/>
    </row>
    <row r="2068" spans="1:32" ht="15.75" thickBot="1">
      <c r="A2068" s="6"/>
      <c r="B2068" s="6"/>
      <c r="C2068" s="6"/>
      <c r="D2068" s="6"/>
      <c r="I2068" s="6"/>
      <c r="J2068" s="6"/>
      <c r="K2068" s="6"/>
      <c r="L2068" s="6"/>
      <c r="M2068" s="6"/>
      <c r="N2068" s="6"/>
      <c r="O2068" s="6"/>
      <c r="P2068" s="6"/>
      <c r="Q2068" s="60" t="s">
        <v>2916</v>
      </c>
      <c r="R2068" s="6" t="s">
        <v>4603</v>
      </c>
      <c r="S2068" s="18">
        <v>83</v>
      </c>
      <c r="T2068" s="18">
        <v>83</v>
      </c>
      <c r="U2068" s="46">
        <f t="shared" si="93"/>
        <v>1</v>
      </c>
      <c r="V2068" s="6"/>
      <c r="W2068">
        <f t="shared" si="94"/>
        <v>83</v>
      </c>
      <c r="X2068" s="6"/>
      <c r="Y2068" s="6"/>
      <c r="Z2068" s="6"/>
      <c r="AA2068" s="48"/>
      <c r="AB2068" s="48"/>
      <c r="AC2068" s="6"/>
      <c r="AD2068" s="6"/>
      <c r="AE2068" s="6"/>
      <c r="AF2068" s="6"/>
    </row>
    <row r="2069" spans="1:32" ht="15.75" thickBot="1">
      <c r="A2069" s="6"/>
      <c r="B2069" s="6"/>
      <c r="C2069" s="6"/>
      <c r="D2069" s="6"/>
      <c r="I2069" s="6"/>
      <c r="J2069" s="6"/>
      <c r="K2069" s="6"/>
      <c r="L2069" s="6"/>
      <c r="M2069" s="6"/>
      <c r="N2069" s="6"/>
      <c r="O2069" s="6"/>
      <c r="P2069" s="6"/>
      <c r="Q2069" s="60" t="s">
        <v>2917</v>
      </c>
      <c r="R2069" s="6" t="s">
        <v>4604</v>
      </c>
      <c r="S2069" s="18">
        <v>80</v>
      </c>
      <c r="T2069" s="18">
        <v>80</v>
      </c>
      <c r="U2069" s="46">
        <f t="shared" si="93"/>
        <v>1</v>
      </c>
      <c r="V2069" s="6"/>
      <c r="W2069">
        <f t="shared" si="94"/>
        <v>80</v>
      </c>
      <c r="X2069" s="6"/>
      <c r="Y2069" s="6"/>
      <c r="Z2069" s="6"/>
      <c r="AA2069" s="48"/>
      <c r="AB2069" s="48"/>
      <c r="AC2069" s="6"/>
      <c r="AD2069" s="6"/>
      <c r="AE2069" s="6"/>
      <c r="AF2069" s="6"/>
    </row>
    <row r="2070" spans="1:32" ht="15.75" thickBot="1">
      <c r="A2070" s="6"/>
      <c r="B2070" s="6"/>
      <c r="C2070" s="6"/>
      <c r="D2070" s="6"/>
      <c r="I2070" s="6"/>
      <c r="J2070" s="6"/>
      <c r="K2070" s="6"/>
      <c r="L2070" s="6"/>
      <c r="M2070" s="6"/>
      <c r="N2070" s="6"/>
      <c r="O2070" s="6"/>
      <c r="P2070" s="6"/>
      <c r="Q2070" s="60" t="s">
        <v>2918</v>
      </c>
      <c r="R2070" s="6" t="s">
        <v>4605</v>
      </c>
      <c r="S2070" s="18">
        <v>82</v>
      </c>
      <c r="T2070" s="18">
        <v>82</v>
      </c>
      <c r="U2070" s="46">
        <f t="shared" si="93"/>
        <v>1</v>
      </c>
      <c r="V2070" s="6"/>
      <c r="W2070">
        <f t="shared" si="94"/>
        <v>82</v>
      </c>
      <c r="X2070" s="6"/>
      <c r="Y2070" s="6"/>
      <c r="Z2070" s="6"/>
      <c r="AA2070" s="48"/>
      <c r="AB2070" s="48"/>
      <c r="AC2070" s="6"/>
      <c r="AD2070" s="6"/>
      <c r="AE2070" s="6"/>
      <c r="AF2070" s="6"/>
    </row>
    <row r="2071" spans="1:32" ht="15.75" thickBot="1">
      <c r="A2071" s="6"/>
      <c r="B2071" s="6"/>
      <c r="C2071" s="6"/>
      <c r="D2071" s="6"/>
      <c r="I2071" s="6"/>
      <c r="J2071" s="6"/>
      <c r="K2071" s="6"/>
      <c r="L2071" s="6"/>
      <c r="M2071" s="6"/>
      <c r="N2071" s="6"/>
      <c r="O2071" s="6"/>
      <c r="P2071" s="6"/>
      <c r="Q2071" s="60" t="s">
        <v>2919</v>
      </c>
      <c r="R2071" s="6" t="s">
        <v>4606</v>
      </c>
      <c r="S2071" s="18">
        <v>134</v>
      </c>
      <c r="T2071" s="18">
        <v>134</v>
      </c>
      <c r="U2071" s="46">
        <f t="shared" si="93"/>
        <v>1</v>
      </c>
      <c r="V2071" s="6"/>
      <c r="W2071">
        <f t="shared" si="94"/>
        <v>134</v>
      </c>
      <c r="X2071" s="6"/>
      <c r="Y2071" s="6"/>
      <c r="Z2071" s="6"/>
      <c r="AA2071" s="48"/>
      <c r="AB2071" s="48"/>
      <c r="AC2071" s="6"/>
      <c r="AD2071" s="6"/>
      <c r="AE2071" s="6"/>
      <c r="AF2071" s="6"/>
    </row>
    <row r="2072" spans="1:32" ht="15.75" thickBot="1">
      <c r="A2072" s="6"/>
      <c r="B2072" s="6"/>
      <c r="C2072" s="6"/>
      <c r="D2072" s="6"/>
      <c r="I2072" s="6"/>
      <c r="J2072" s="6"/>
      <c r="K2072" s="6"/>
      <c r="L2072" s="6"/>
      <c r="M2072" s="6"/>
      <c r="N2072" s="6"/>
      <c r="O2072" s="6"/>
      <c r="P2072" s="6"/>
      <c r="Q2072" s="60" t="s">
        <v>2920</v>
      </c>
      <c r="R2072" s="6" t="s">
        <v>4607</v>
      </c>
      <c r="S2072" s="18">
        <v>145</v>
      </c>
      <c r="T2072" s="18">
        <v>145</v>
      </c>
      <c r="U2072" s="46">
        <f t="shared" si="93"/>
        <v>1</v>
      </c>
      <c r="V2072" s="6"/>
      <c r="W2072">
        <f t="shared" si="94"/>
        <v>145</v>
      </c>
      <c r="X2072" s="6"/>
      <c r="Y2072" s="6"/>
      <c r="Z2072" s="6"/>
      <c r="AA2072" s="48"/>
      <c r="AB2072" s="48"/>
      <c r="AC2072" s="6"/>
      <c r="AD2072" s="6"/>
      <c r="AE2072" s="6"/>
      <c r="AF2072" s="6"/>
    </row>
    <row r="2073" spans="1:32" ht="15.75" thickBot="1">
      <c r="A2073" s="6"/>
      <c r="B2073" s="6"/>
      <c r="C2073" s="6"/>
      <c r="D2073" s="6"/>
      <c r="I2073" s="6"/>
      <c r="J2073" s="6"/>
      <c r="K2073" s="6"/>
      <c r="L2073" s="6"/>
      <c r="M2073" s="6"/>
      <c r="N2073" s="6"/>
      <c r="O2073" s="6"/>
      <c r="P2073" s="6"/>
      <c r="Q2073" s="60" t="s">
        <v>2921</v>
      </c>
      <c r="R2073" s="6" t="s">
        <v>5303</v>
      </c>
      <c r="S2073" s="18">
        <v>54</v>
      </c>
      <c r="T2073" s="18">
        <v>54</v>
      </c>
      <c r="U2073" s="46">
        <f t="shared" si="93"/>
        <v>1</v>
      </c>
      <c r="V2073" s="6"/>
      <c r="W2073">
        <f t="shared" si="94"/>
        <v>54</v>
      </c>
      <c r="X2073" s="6"/>
      <c r="Y2073" s="6"/>
      <c r="Z2073" s="6"/>
      <c r="AA2073" s="48"/>
      <c r="AB2073" s="48"/>
      <c r="AC2073" s="6"/>
      <c r="AD2073" s="6"/>
      <c r="AE2073" s="6"/>
      <c r="AF2073" s="6"/>
    </row>
    <row r="2074" spans="1:32" ht="15.75" thickBot="1">
      <c r="A2074" s="6"/>
      <c r="B2074" s="6"/>
      <c r="C2074" s="6"/>
      <c r="D2074" s="6"/>
      <c r="I2074" s="6"/>
      <c r="J2074" s="6"/>
      <c r="K2074" s="6"/>
      <c r="L2074" s="6"/>
      <c r="M2074" s="6"/>
      <c r="N2074" s="6"/>
      <c r="O2074" s="6"/>
      <c r="P2074" s="6"/>
      <c r="Q2074" s="60" t="s">
        <v>2922</v>
      </c>
      <c r="R2074" s="6" t="s">
        <v>5304</v>
      </c>
      <c r="S2074" s="18">
        <v>58</v>
      </c>
      <c r="T2074" s="18">
        <v>58</v>
      </c>
      <c r="U2074" s="46">
        <f t="shared" si="93"/>
        <v>1</v>
      </c>
      <c r="V2074" s="6"/>
      <c r="W2074">
        <f t="shared" si="94"/>
        <v>58</v>
      </c>
      <c r="X2074" s="6"/>
      <c r="Y2074" s="6"/>
      <c r="Z2074" s="6"/>
      <c r="AA2074" s="48"/>
      <c r="AB2074" s="48"/>
      <c r="AC2074" s="6"/>
      <c r="AD2074" s="6"/>
      <c r="AE2074" s="6"/>
      <c r="AF2074" s="6"/>
    </row>
    <row r="2075" spans="1:32" ht="15.75" thickBot="1">
      <c r="A2075" s="6"/>
      <c r="B2075" s="6"/>
      <c r="C2075" s="6"/>
      <c r="D2075" s="6"/>
      <c r="I2075" s="6"/>
      <c r="J2075" s="6"/>
      <c r="K2075" s="6"/>
      <c r="L2075" s="6"/>
      <c r="M2075" s="6"/>
      <c r="N2075" s="6"/>
      <c r="O2075" s="6"/>
      <c r="P2075" s="6"/>
      <c r="Q2075" s="60" t="s">
        <v>2923</v>
      </c>
      <c r="R2075" s="6" t="s">
        <v>4608</v>
      </c>
      <c r="S2075" s="18">
        <v>68</v>
      </c>
      <c r="T2075" s="18">
        <v>68</v>
      </c>
      <c r="U2075" s="46">
        <f t="shared" si="93"/>
        <v>1</v>
      </c>
      <c r="V2075" s="6"/>
      <c r="W2075">
        <f t="shared" si="94"/>
        <v>68</v>
      </c>
      <c r="X2075" s="6"/>
      <c r="Y2075" s="6"/>
      <c r="Z2075" s="6"/>
      <c r="AA2075" s="48"/>
      <c r="AB2075" s="48"/>
      <c r="AC2075" s="6"/>
      <c r="AD2075" s="6"/>
      <c r="AE2075" s="6"/>
      <c r="AF2075" s="6"/>
    </row>
    <row r="2076" spans="1:32" ht="15.75" thickBot="1">
      <c r="A2076" s="6"/>
      <c r="B2076" s="6"/>
      <c r="C2076" s="6"/>
      <c r="D2076" s="6"/>
      <c r="I2076" s="6"/>
      <c r="J2076" s="6"/>
      <c r="K2076" s="6"/>
      <c r="L2076" s="6"/>
      <c r="M2076" s="6"/>
      <c r="N2076" s="6"/>
      <c r="O2076" s="6"/>
      <c r="P2076" s="6"/>
      <c r="Q2076" s="60" t="s">
        <v>2924</v>
      </c>
      <c r="R2076" s="6" t="s">
        <v>4609</v>
      </c>
      <c r="S2076" s="18">
        <v>51</v>
      </c>
      <c r="T2076" s="18">
        <v>51</v>
      </c>
      <c r="U2076" s="46">
        <f t="shared" si="93"/>
        <v>1</v>
      </c>
      <c r="V2076" s="6"/>
      <c r="W2076">
        <f t="shared" si="94"/>
        <v>51</v>
      </c>
      <c r="X2076" s="6"/>
      <c r="Y2076" s="6"/>
      <c r="Z2076" s="6"/>
      <c r="AA2076" s="48"/>
      <c r="AB2076" s="48"/>
      <c r="AC2076" s="6"/>
      <c r="AD2076" s="6"/>
      <c r="AE2076" s="6"/>
      <c r="AF2076" s="6"/>
    </row>
    <row r="2077" spans="1:32" ht="15.75" thickBot="1">
      <c r="A2077" s="6"/>
      <c r="B2077" s="6"/>
      <c r="C2077" s="6"/>
      <c r="D2077" s="6"/>
      <c r="I2077" s="6"/>
      <c r="J2077" s="6"/>
      <c r="K2077" s="6"/>
      <c r="L2077" s="6"/>
      <c r="M2077" s="6"/>
      <c r="N2077" s="6"/>
      <c r="O2077" s="6"/>
      <c r="P2077" s="6"/>
      <c r="Q2077" s="60" t="s">
        <v>2925</v>
      </c>
      <c r="R2077" s="48" t="s">
        <v>4610</v>
      </c>
      <c r="S2077" s="61">
        <v>181</v>
      </c>
      <c r="T2077" s="61">
        <v>181</v>
      </c>
      <c r="U2077" s="47">
        <f t="shared" si="93"/>
        <v>1</v>
      </c>
      <c r="V2077" s="6"/>
      <c r="W2077">
        <f t="shared" si="94"/>
        <v>181</v>
      </c>
      <c r="X2077" s="6"/>
      <c r="Y2077" s="6"/>
      <c r="Z2077" s="6"/>
      <c r="AA2077" s="48"/>
      <c r="AB2077" s="48"/>
      <c r="AC2077" s="6"/>
      <c r="AD2077" s="6"/>
      <c r="AE2077" s="6"/>
      <c r="AF2077" s="6"/>
    </row>
    <row r="2078" spans="1:32" ht="15.75" thickBot="1">
      <c r="A2078" s="6"/>
      <c r="B2078" s="6"/>
      <c r="C2078" s="6"/>
      <c r="D2078" s="6"/>
      <c r="I2078" s="6"/>
      <c r="J2078" s="6"/>
      <c r="K2078" s="6"/>
      <c r="L2078" s="6"/>
      <c r="M2078" s="6"/>
      <c r="N2078" s="6"/>
      <c r="O2078" s="6"/>
      <c r="P2078" s="6"/>
      <c r="Q2078" s="60" t="s">
        <v>2926</v>
      </c>
      <c r="R2078" s="23" t="s">
        <v>4611</v>
      </c>
      <c r="S2078" s="59">
        <v>240</v>
      </c>
      <c r="T2078" s="59">
        <v>9</v>
      </c>
      <c r="U2078" s="47">
        <f t="shared" si="93"/>
        <v>3.7499999999999999E-2</v>
      </c>
      <c r="V2078" s="6"/>
      <c r="W2078">
        <f t="shared" si="94"/>
        <v>9</v>
      </c>
      <c r="X2078" s="6"/>
      <c r="Y2078" s="6"/>
      <c r="Z2078" s="6"/>
      <c r="AA2078" s="48"/>
      <c r="AB2078" s="48"/>
      <c r="AC2078" s="6"/>
      <c r="AD2078" s="6"/>
      <c r="AE2078" s="6"/>
      <c r="AF2078" s="6"/>
    </row>
    <row r="2079" spans="1:32" ht="15.75" thickBot="1">
      <c r="A2079" s="6"/>
      <c r="B2079" s="6"/>
      <c r="C2079" s="6"/>
      <c r="D2079" s="6"/>
      <c r="I2079" s="6"/>
      <c r="J2079" s="6"/>
      <c r="K2079" s="6"/>
      <c r="L2079" s="6"/>
      <c r="M2079" s="6"/>
      <c r="N2079" s="6"/>
      <c r="O2079" s="6"/>
      <c r="P2079" s="6"/>
      <c r="Q2079" s="60" t="s">
        <v>2927</v>
      </c>
      <c r="R2079" s="6" t="s">
        <v>4612</v>
      </c>
      <c r="S2079" s="18">
        <v>137</v>
      </c>
      <c r="T2079" s="18">
        <v>137</v>
      </c>
      <c r="U2079" s="46">
        <f t="shared" si="93"/>
        <v>1</v>
      </c>
      <c r="V2079" s="6"/>
      <c r="W2079">
        <f t="shared" si="94"/>
        <v>137</v>
      </c>
      <c r="X2079" s="6"/>
      <c r="Y2079" s="6"/>
      <c r="Z2079" s="6"/>
      <c r="AA2079" s="48"/>
      <c r="AB2079" s="48"/>
      <c r="AC2079" s="6"/>
      <c r="AD2079" s="6"/>
      <c r="AE2079" s="6"/>
      <c r="AF2079" s="6"/>
    </row>
    <row r="2080" spans="1:32" ht="15.75" thickBot="1">
      <c r="A2080" s="6"/>
      <c r="B2080" s="6"/>
      <c r="C2080" s="6"/>
      <c r="D2080" s="6"/>
      <c r="I2080" s="6"/>
      <c r="J2080" s="6"/>
      <c r="K2080" s="6"/>
      <c r="L2080" s="6"/>
      <c r="M2080" s="6"/>
      <c r="N2080" s="6"/>
      <c r="O2080" s="6"/>
      <c r="P2080" s="6"/>
      <c r="Q2080" s="60" t="s">
        <v>2928</v>
      </c>
      <c r="R2080" s="6" t="s">
        <v>4613</v>
      </c>
      <c r="S2080" s="18">
        <v>74</v>
      </c>
      <c r="T2080" s="18">
        <v>74</v>
      </c>
      <c r="U2080" s="46">
        <f t="shared" si="93"/>
        <v>1</v>
      </c>
      <c r="V2080" s="6"/>
      <c r="W2080">
        <f t="shared" si="94"/>
        <v>74</v>
      </c>
      <c r="X2080" s="6"/>
      <c r="Y2080" s="6"/>
      <c r="Z2080" s="6"/>
      <c r="AA2080" s="48"/>
      <c r="AB2080" s="48"/>
      <c r="AC2080" s="6"/>
      <c r="AD2080" s="6"/>
      <c r="AE2080" s="6"/>
      <c r="AF2080" s="6"/>
    </row>
    <row r="2081" spans="1:32" ht="15.75" thickBot="1">
      <c r="A2081" s="6"/>
      <c r="B2081" s="6"/>
      <c r="C2081" s="6"/>
      <c r="D2081" s="6"/>
      <c r="I2081" s="6"/>
      <c r="J2081" s="6"/>
      <c r="K2081" s="6"/>
      <c r="L2081" s="6"/>
      <c r="M2081" s="6"/>
      <c r="N2081" s="6"/>
      <c r="O2081" s="6"/>
      <c r="P2081" s="6"/>
      <c r="Q2081" s="60" t="s">
        <v>2929</v>
      </c>
      <c r="R2081" s="6" t="s">
        <v>4614</v>
      </c>
      <c r="S2081" s="18">
        <v>152</v>
      </c>
      <c r="T2081" s="18">
        <v>152</v>
      </c>
      <c r="U2081" s="46">
        <f t="shared" si="93"/>
        <v>1</v>
      </c>
      <c r="V2081" s="6"/>
      <c r="W2081">
        <f t="shared" si="94"/>
        <v>152</v>
      </c>
      <c r="X2081" s="6"/>
      <c r="Y2081" s="6"/>
      <c r="Z2081" s="6"/>
      <c r="AA2081" s="48"/>
      <c r="AB2081" s="48"/>
      <c r="AC2081" s="6"/>
      <c r="AD2081" s="6"/>
      <c r="AE2081" s="6"/>
      <c r="AF2081" s="6"/>
    </row>
    <row r="2082" spans="1:32" ht="15.75" thickBot="1">
      <c r="A2082" s="6"/>
      <c r="B2082" s="6"/>
      <c r="C2082" s="6"/>
      <c r="D2082" s="6"/>
      <c r="I2082" s="6"/>
      <c r="J2082" s="6"/>
      <c r="K2082" s="6"/>
      <c r="L2082" s="6"/>
      <c r="M2082" s="6"/>
      <c r="N2082" s="6"/>
      <c r="O2082" s="6"/>
      <c r="P2082" s="6"/>
      <c r="Q2082" s="60" t="s">
        <v>2930</v>
      </c>
      <c r="R2082" s="6" t="s">
        <v>4615</v>
      </c>
      <c r="S2082" s="18">
        <v>115</v>
      </c>
      <c r="T2082" s="18">
        <v>115</v>
      </c>
      <c r="U2082" s="46">
        <f t="shared" si="93"/>
        <v>1</v>
      </c>
      <c r="V2082" s="6"/>
      <c r="W2082">
        <f t="shared" si="94"/>
        <v>115</v>
      </c>
      <c r="X2082" s="6"/>
      <c r="Y2082" s="6"/>
      <c r="Z2082" s="6"/>
      <c r="AA2082" s="48"/>
      <c r="AB2082" s="48"/>
      <c r="AC2082" s="6"/>
      <c r="AD2082" s="6"/>
      <c r="AE2082" s="6"/>
      <c r="AF2082" s="6"/>
    </row>
    <row r="2083" spans="1:32" ht="15.75" thickBot="1">
      <c r="A2083" s="6"/>
      <c r="B2083" s="6"/>
      <c r="C2083" s="6"/>
      <c r="D2083" s="6"/>
      <c r="I2083" s="6"/>
      <c r="J2083" s="6"/>
      <c r="K2083" s="6"/>
      <c r="L2083" s="6"/>
      <c r="M2083" s="6"/>
      <c r="N2083" s="6"/>
      <c r="O2083" s="6"/>
      <c r="P2083" s="6"/>
      <c r="Q2083" s="60" t="s">
        <v>2931</v>
      </c>
      <c r="R2083" s="6" t="s">
        <v>4616</v>
      </c>
      <c r="S2083" s="18">
        <v>72</v>
      </c>
      <c r="T2083" s="18">
        <v>72</v>
      </c>
      <c r="U2083" s="46">
        <f t="shared" si="93"/>
        <v>1</v>
      </c>
      <c r="V2083" s="6"/>
      <c r="W2083">
        <f t="shared" si="94"/>
        <v>72</v>
      </c>
      <c r="X2083" s="6"/>
      <c r="Y2083" s="6"/>
      <c r="Z2083" s="6"/>
      <c r="AA2083" s="48"/>
      <c r="AB2083" s="48"/>
      <c r="AC2083" s="6"/>
      <c r="AD2083" s="6"/>
      <c r="AE2083" s="6"/>
      <c r="AF2083" s="6"/>
    </row>
    <row r="2084" spans="1:32" ht="15.75" thickBot="1">
      <c r="A2084" s="6"/>
      <c r="B2084" s="6"/>
      <c r="C2084" s="6"/>
      <c r="D2084" s="6"/>
      <c r="I2084" s="6"/>
      <c r="J2084" s="6"/>
      <c r="K2084" s="6"/>
      <c r="L2084" s="6"/>
      <c r="M2084" s="6"/>
      <c r="N2084" s="6"/>
      <c r="O2084" s="6"/>
      <c r="P2084" s="6"/>
      <c r="Q2084" s="60" t="s">
        <v>2932</v>
      </c>
      <c r="R2084" s="6" t="s">
        <v>4617</v>
      </c>
      <c r="S2084" s="18">
        <v>66</v>
      </c>
      <c r="T2084" s="18">
        <v>66</v>
      </c>
      <c r="U2084" s="46">
        <f t="shared" si="93"/>
        <v>1</v>
      </c>
      <c r="V2084" s="6"/>
      <c r="W2084">
        <f t="shared" si="94"/>
        <v>66</v>
      </c>
      <c r="X2084" s="6"/>
      <c r="Y2084" s="6"/>
      <c r="Z2084" s="6"/>
      <c r="AA2084" s="48"/>
      <c r="AB2084" s="48"/>
      <c r="AC2084" s="6"/>
      <c r="AD2084" s="6"/>
      <c r="AE2084" s="6"/>
      <c r="AF2084" s="6"/>
    </row>
    <row r="2085" spans="1:32" ht="15.75" thickBot="1">
      <c r="A2085" s="6"/>
      <c r="B2085" s="6"/>
      <c r="C2085" s="6"/>
      <c r="D2085" s="6"/>
      <c r="I2085" s="6"/>
      <c r="J2085" s="6"/>
      <c r="K2085" s="6"/>
      <c r="L2085" s="6"/>
      <c r="M2085" s="6"/>
      <c r="N2085" s="6"/>
      <c r="O2085" s="6"/>
      <c r="P2085" s="6"/>
      <c r="Q2085" s="60" t="s">
        <v>2933</v>
      </c>
      <c r="R2085" s="6" t="s">
        <v>4618</v>
      </c>
      <c r="S2085" s="18">
        <v>101</v>
      </c>
      <c r="T2085" s="18">
        <v>101</v>
      </c>
      <c r="U2085" s="46">
        <f t="shared" si="93"/>
        <v>1</v>
      </c>
      <c r="V2085" s="6"/>
      <c r="W2085">
        <f t="shared" si="94"/>
        <v>101</v>
      </c>
      <c r="X2085" s="6"/>
      <c r="Y2085" s="6"/>
      <c r="Z2085" s="6"/>
      <c r="AA2085" s="48"/>
      <c r="AB2085" s="48"/>
      <c r="AC2085" s="6"/>
      <c r="AD2085" s="6"/>
      <c r="AE2085" s="6"/>
      <c r="AF2085" s="6"/>
    </row>
    <row r="2086" spans="1:32" ht="15.75" thickBot="1">
      <c r="A2086" s="6"/>
      <c r="B2086" s="6"/>
      <c r="C2086" s="6"/>
      <c r="D2086" s="6"/>
      <c r="I2086" s="6"/>
      <c r="J2086" s="6"/>
      <c r="K2086" s="6"/>
      <c r="L2086" s="6"/>
      <c r="M2086" s="6"/>
      <c r="N2086" s="6"/>
      <c r="O2086" s="6"/>
      <c r="P2086" s="6"/>
      <c r="Q2086" s="60" t="s">
        <v>2934</v>
      </c>
      <c r="R2086" s="6" t="s">
        <v>4619</v>
      </c>
      <c r="S2086" s="18">
        <v>69</v>
      </c>
      <c r="T2086" s="18">
        <v>69</v>
      </c>
      <c r="U2086" s="46">
        <f t="shared" si="93"/>
        <v>1</v>
      </c>
      <c r="V2086" s="6"/>
      <c r="W2086">
        <f t="shared" si="94"/>
        <v>69</v>
      </c>
      <c r="X2086" s="6"/>
      <c r="Y2086" s="6"/>
      <c r="Z2086" s="6"/>
      <c r="AA2086" s="48"/>
      <c r="AB2086" s="48"/>
      <c r="AC2086" s="6"/>
      <c r="AD2086" s="6"/>
      <c r="AE2086" s="6"/>
      <c r="AF2086" s="6"/>
    </row>
    <row r="2087" spans="1:32" ht="15.75" thickBot="1">
      <c r="A2087" s="6"/>
      <c r="B2087" s="6"/>
      <c r="C2087" s="6"/>
      <c r="D2087" s="6"/>
      <c r="I2087" s="6"/>
      <c r="J2087" s="6"/>
      <c r="K2087" s="6"/>
      <c r="L2087" s="6"/>
      <c r="M2087" s="6"/>
      <c r="N2087" s="6"/>
      <c r="O2087" s="6"/>
      <c r="P2087" s="6"/>
      <c r="Q2087" s="60" t="s">
        <v>2935</v>
      </c>
      <c r="R2087" s="6" t="s">
        <v>4620</v>
      </c>
      <c r="S2087" s="18">
        <v>65</v>
      </c>
      <c r="T2087" s="18">
        <v>65</v>
      </c>
      <c r="U2087" s="46">
        <f t="shared" si="93"/>
        <v>1</v>
      </c>
      <c r="V2087" s="6"/>
      <c r="W2087">
        <f t="shared" si="94"/>
        <v>65</v>
      </c>
      <c r="X2087" s="6"/>
      <c r="Y2087" s="6"/>
      <c r="Z2087" s="6"/>
      <c r="AA2087" s="48"/>
      <c r="AB2087" s="48"/>
      <c r="AC2087" s="6"/>
      <c r="AD2087" s="6"/>
      <c r="AE2087" s="6"/>
      <c r="AF2087" s="6"/>
    </row>
    <row r="2088" spans="1:32" ht="15.75" thickBot="1">
      <c r="A2088" s="6"/>
      <c r="B2088" s="6"/>
      <c r="C2088" s="6"/>
      <c r="D2088" s="6"/>
      <c r="I2088" s="6"/>
      <c r="J2088" s="6"/>
      <c r="K2088" s="6"/>
      <c r="L2088" s="6"/>
      <c r="M2088" s="6"/>
      <c r="N2088" s="6"/>
      <c r="O2088" s="6"/>
      <c r="P2088" s="6"/>
      <c r="Q2088" s="60" t="s">
        <v>2936</v>
      </c>
      <c r="R2088" s="6" t="s">
        <v>4621</v>
      </c>
      <c r="S2088" s="18">
        <v>90</v>
      </c>
      <c r="T2088" s="18">
        <v>90</v>
      </c>
      <c r="U2088" s="46">
        <f t="shared" si="93"/>
        <v>1</v>
      </c>
      <c r="V2088" s="6"/>
      <c r="W2088">
        <f t="shared" si="94"/>
        <v>90</v>
      </c>
      <c r="X2088" s="6"/>
      <c r="Y2088" s="6"/>
      <c r="Z2088" s="6"/>
      <c r="AA2088" s="48"/>
      <c r="AB2088" s="48"/>
      <c r="AC2088" s="6"/>
      <c r="AD2088" s="6"/>
      <c r="AE2088" s="6"/>
      <c r="AF2088" s="6"/>
    </row>
    <row r="2089" spans="1:32" ht="15.75" thickBot="1">
      <c r="A2089" s="6"/>
      <c r="B2089" s="6"/>
      <c r="C2089" s="6"/>
      <c r="D2089" s="6"/>
      <c r="I2089" s="6"/>
      <c r="J2089" s="6"/>
      <c r="K2089" s="6"/>
      <c r="L2089" s="6"/>
      <c r="M2089" s="6"/>
      <c r="N2089" s="6"/>
      <c r="O2089" s="6"/>
      <c r="P2089" s="6"/>
      <c r="Q2089" s="60" t="s">
        <v>2937</v>
      </c>
      <c r="R2089" s="6" t="s">
        <v>4622</v>
      </c>
      <c r="S2089" s="18">
        <v>111</v>
      </c>
      <c r="T2089" s="18">
        <v>111</v>
      </c>
      <c r="U2089" s="46">
        <f t="shared" si="93"/>
        <v>1</v>
      </c>
      <c r="V2089" s="6"/>
      <c r="W2089">
        <f t="shared" si="94"/>
        <v>111</v>
      </c>
      <c r="X2089" s="6"/>
      <c r="Y2089" s="6"/>
      <c r="Z2089" s="6"/>
      <c r="AA2089" s="48"/>
      <c r="AB2089" s="48"/>
      <c r="AC2089" s="6"/>
      <c r="AD2089" s="6"/>
      <c r="AE2089" s="6"/>
      <c r="AF2089" s="6"/>
    </row>
    <row r="2090" spans="1:32" ht="15.75" thickBot="1">
      <c r="A2090" s="6"/>
      <c r="B2090" s="6"/>
      <c r="C2090" s="6"/>
      <c r="D2090" s="6"/>
      <c r="I2090" s="6"/>
      <c r="J2090" s="6"/>
      <c r="K2090" s="6"/>
      <c r="L2090" s="6"/>
      <c r="M2090" s="6"/>
      <c r="N2090" s="6"/>
      <c r="O2090" s="6"/>
      <c r="P2090" s="6"/>
      <c r="Q2090" s="60" t="s">
        <v>2938</v>
      </c>
      <c r="R2090" s="6" t="s">
        <v>4623</v>
      </c>
      <c r="S2090" s="18">
        <v>115</v>
      </c>
      <c r="T2090" s="18">
        <v>115</v>
      </c>
      <c r="U2090" s="46">
        <f t="shared" si="93"/>
        <v>1</v>
      </c>
      <c r="V2090" s="6"/>
      <c r="W2090">
        <f t="shared" si="94"/>
        <v>115</v>
      </c>
      <c r="X2090" s="6"/>
      <c r="Y2090" s="6"/>
      <c r="Z2090" s="6"/>
      <c r="AA2090" s="48"/>
      <c r="AB2090" s="48"/>
      <c r="AC2090" s="6"/>
      <c r="AD2090" s="6"/>
      <c r="AE2090" s="6"/>
      <c r="AF2090" s="6"/>
    </row>
    <row r="2091" spans="1:32" ht="15.75" thickBot="1">
      <c r="A2091" s="6"/>
      <c r="B2091" s="6"/>
      <c r="C2091" s="6"/>
      <c r="D2091" s="6"/>
      <c r="I2091" s="6"/>
      <c r="J2091" s="6"/>
      <c r="K2091" s="6"/>
      <c r="L2091" s="6"/>
      <c r="M2091" s="6"/>
      <c r="N2091" s="6"/>
      <c r="O2091" s="6"/>
      <c r="P2091" s="6"/>
      <c r="Q2091" s="60" t="s">
        <v>2939</v>
      </c>
      <c r="R2091" s="6" t="s">
        <v>4624</v>
      </c>
      <c r="S2091" s="18">
        <v>130</v>
      </c>
      <c r="T2091" s="18">
        <v>130</v>
      </c>
      <c r="U2091" s="46">
        <f t="shared" si="93"/>
        <v>1</v>
      </c>
      <c r="V2091" s="6"/>
      <c r="W2091">
        <f t="shared" si="94"/>
        <v>130</v>
      </c>
      <c r="X2091" s="6"/>
      <c r="Y2091" s="6"/>
      <c r="Z2091" s="6"/>
      <c r="AA2091" s="48"/>
      <c r="AB2091" s="48"/>
      <c r="AC2091" s="6"/>
      <c r="AD2091" s="6"/>
      <c r="AE2091" s="6"/>
      <c r="AF2091" s="6"/>
    </row>
    <row r="2092" spans="1:32" ht="15.75" thickBot="1">
      <c r="A2092" s="6"/>
      <c r="B2092" s="6"/>
      <c r="C2092" s="6"/>
      <c r="D2092" s="6"/>
      <c r="I2092" s="6"/>
      <c r="J2092" s="6"/>
      <c r="K2092" s="6"/>
      <c r="L2092" s="6"/>
      <c r="M2092" s="6"/>
      <c r="N2092" s="6"/>
      <c r="O2092" s="6"/>
      <c r="P2092" s="6"/>
      <c r="Q2092" s="60" t="s">
        <v>2940</v>
      </c>
      <c r="R2092" s="6" t="s">
        <v>4625</v>
      </c>
      <c r="S2092" s="18">
        <v>111</v>
      </c>
      <c r="T2092" s="18">
        <v>111</v>
      </c>
      <c r="U2092" s="46">
        <f t="shared" si="93"/>
        <v>1</v>
      </c>
      <c r="V2092" s="6"/>
      <c r="W2092">
        <f t="shared" si="94"/>
        <v>111</v>
      </c>
      <c r="X2092" s="6"/>
      <c r="Y2092" s="6"/>
      <c r="Z2092" s="6"/>
      <c r="AA2092" s="48"/>
      <c r="AB2092" s="48"/>
      <c r="AC2092" s="6"/>
      <c r="AD2092" s="6"/>
      <c r="AE2092" s="6"/>
      <c r="AF2092" s="6"/>
    </row>
    <row r="2093" spans="1:32" ht="15.75" thickBot="1">
      <c r="A2093" s="6"/>
      <c r="B2093" s="6"/>
      <c r="C2093" s="6"/>
      <c r="D2093" s="6"/>
      <c r="I2093" s="6"/>
      <c r="J2093" s="6"/>
      <c r="K2093" s="6"/>
      <c r="L2093" s="6"/>
      <c r="M2093" s="6"/>
      <c r="N2093" s="6"/>
      <c r="O2093" s="6"/>
      <c r="P2093" s="6"/>
      <c r="Q2093" s="60" t="s">
        <v>2941</v>
      </c>
      <c r="R2093" s="6" t="s">
        <v>4626</v>
      </c>
      <c r="S2093" s="18">
        <v>113</v>
      </c>
      <c r="T2093" s="18">
        <v>113</v>
      </c>
      <c r="U2093" s="46">
        <f t="shared" si="93"/>
        <v>1</v>
      </c>
      <c r="V2093" s="6"/>
      <c r="W2093">
        <f t="shared" si="94"/>
        <v>113</v>
      </c>
      <c r="X2093" s="6"/>
      <c r="Y2093" s="6"/>
      <c r="Z2093" s="6"/>
      <c r="AA2093" s="48"/>
      <c r="AB2093" s="48"/>
      <c r="AC2093" s="6"/>
      <c r="AD2093" s="6"/>
      <c r="AE2093" s="6"/>
      <c r="AF2093" s="6"/>
    </row>
    <row r="2094" spans="1:32" ht="15.75" thickBot="1">
      <c r="A2094" s="6"/>
      <c r="B2094" s="6"/>
      <c r="C2094" s="6"/>
      <c r="D2094" s="6"/>
      <c r="I2094" s="6"/>
      <c r="J2094" s="6"/>
      <c r="K2094" s="6"/>
      <c r="L2094" s="6"/>
      <c r="M2094" s="6"/>
      <c r="N2094" s="6"/>
      <c r="O2094" s="6"/>
      <c r="P2094" s="6"/>
      <c r="Q2094" s="91" t="s">
        <v>2942</v>
      </c>
      <c r="R2094" s="6" t="s">
        <v>4627</v>
      </c>
      <c r="S2094" s="18">
        <v>106</v>
      </c>
      <c r="T2094" s="18">
        <v>106</v>
      </c>
      <c r="U2094" s="46">
        <f t="shared" si="93"/>
        <v>1</v>
      </c>
      <c r="V2094" s="6"/>
      <c r="W2094">
        <f t="shared" si="94"/>
        <v>106</v>
      </c>
      <c r="X2094" s="6"/>
      <c r="Y2094" s="6"/>
      <c r="Z2094" s="6"/>
      <c r="AA2094" s="48"/>
      <c r="AB2094" s="48"/>
      <c r="AC2094" s="6"/>
      <c r="AD2094" s="6"/>
      <c r="AE2094" s="6"/>
      <c r="AF2094" s="6"/>
    </row>
    <row r="2095" spans="1:32" ht="15.75" thickBot="1">
      <c r="A2095" s="6"/>
      <c r="B2095" s="6"/>
      <c r="C2095" s="6"/>
      <c r="D2095" s="6"/>
      <c r="I2095" s="6"/>
      <c r="J2095" s="6"/>
      <c r="K2095" s="6"/>
      <c r="L2095" s="6"/>
      <c r="M2095" s="6"/>
      <c r="N2095" s="6"/>
      <c r="O2095" s="6"/>
      <c r="P2095" s="6"/>
      <c r="Q2095" s="91" t="s">
        <v>2943</v>
      </c>
      <c r="R2095" s="6" t="s">
        <v>4628</v>
      </c>
      <c r="S2095" s="18">
        <v>50</v>
      </c>
      <c r="T2095" s="18">
        <v>50</v>
      </c>
      <c r="U2095" s="46">
        <f t="shared" si="93"/>
        <v>1</v>
      </c>
      <c r="V2095" s="6"/>
      <c r="W2095">
        <f t="shared" si="94"/>
        <v>50</v>
      </c>
      <c r="X2095" s="6"/>
      <c r="Y2095" s="6"/>
      <c r="Z2095" s="6"/>
      <c r="AA2095" s="48"/>
      <c r="AB2095" s="48"/>
      <c r="AC2095" s="6"/>
      <c r="AD2095" s="6"/>
      <c r="AE2095" s="6"/>
      <c r="AF2095" s="6"/>
    </row>
    <row r="2096" spans="1:32" ht="15.75" thickBot="1">
      <c r="A2096" s="6"/>
      <c r="B2096" s="6"/>
      <c r="C2096" s="6"/>
      <c r="D2096" s="6"/>
      <c r="I2096" s="6"/>
      <c r="J2096" s="6"/>
      <c r="K2096" s="6"/>
      <c r="L2096" s="6"/>
      <c r="M2096" s="6"/>
      <c r="N2096" s="6"/>
      <c r="O2096" s="6"/>
      <c r="P2096" s="6"/>
      <c r="Q2096" s="91" t="s">
        <v>2944</v>
      </c>
      <c r="R2096" s="6" t="s">
        <v>4629</v>
      </c>
      <c r="S2096" s="18">
        <v>65</v>
      </c>
      <c r="T2096" s="18">
        <v>65</v>
      </c>
      <c r="U2096" s="46">
        <f t="shared" si="93"/>
        <v>1</v>
      </c>
      <c r="V2096" s="6"/>
      <c r="W2096">
        <f t="shared" si="94"/>
        <v>65</v>
      </c>
      <c r="X2096" s="6"/>
      <c r="Y2096" s="6"/>
      <c r="Z2096" s="6"/>
      <c r="AA2096" s="48"/>
      <c r="AB2096" s="48"/>
      <c r="AC2096" s="6"/>
      <c r="AD2096" s="6"/>
      <c r="AE2096" s="6"/>
      <c r="AF2096" s="6"/>
    </row>
    <row r="2097" spans="1:32" ht="15.75" thickBot="1">
      <c r="A2097" s="6"/>
      <c r="B2097" s="6"/>
      <c r="C2097" s="6"/>
      <c r="D2097" s="6"/>
      <c r="I2097" s="6"/>
      <c r="J2097" s="6"/>
      <c r="K2097" s="6"/>
      <c r="L2097" s="6"/>
      <c r="M2097" s="6"/>
      <c r="N2097" s="6"/>
      <c r="O2097" s="6"/>
      <c r="P2097" s="6"/>
      <c r="Q2097" s="91" t="s">
        <v>2945</v>
      </c>
      <c r="R2097" s="6" t="s">
        <v>4630</v>
      </c>
      <c r="S2097" s="18">
        <v>65</v>
      </c>
      <c r="T2097" s="18">
        <v>65</v>
      </c>
      <c r="U2097" s="46">
        <f t="shared" si="93"/>
        <v>1</v>
      </c>
      <c r="V2097" s="6"/>
      <c r="W2097">
        <f t="shared" si="94"/>
        <v>65</v>
      </c>
      <c r="X2097" s="6"/>
      <c r="Y2097" s="6"/>
      <c r="Z2097" s="6"/>
      <c r="AA2097" s="48"/>
      <c r="AB2097" s="48"/>
      <c r="AC2097" s="6"/>
      <c r="AD2097" s="6"/>
      <c r="AE2097" s="6"/>
      <c r="AF2097" s="6"/>
    </row>
    <row r="2098" spans="1:32" ht="15.75" thickBot="1">
      <c r="A2098" s="6"/>
      <c r="B2098" s="6"/>
      <c r="C2098" s="6"/>
      <c r="D2098" s="6"/>
      <c r="I2098" s="6"/>
      <c r="J2098" s="6"/>
      <c r="K2098" s="6"/>
      <c r="L2098" s="6"/>
      <c r="M2098" s="6"/>
      <c r="N2098" s="6"/>
      <c r="O2098" s="6"/>
      <c r="P2098" s="6"/>
      <c r="Q2098" s="91" t="s">
        <v>2946</v>
      </c>
      <c r="R2098" s="6" t="s">
        <v>4631</v>
      </c>
      <c r="S2098" s="18">
        <v>65</v>
      </c>
      <c r="T2098" s="18">
        <v>65</v>
      </c>
      <c r="U2098" s="46">
        <f t="shared" si="93"/>
        <v>1</v>
      </c>
      <c r="V2098" s="6"/>
      <c r="W2098">
        <f t="shared" si="94"/>
        <v>65</v>
      </c>
      <c r="X2098" s="6"/>
      <c r="Y2098" s="6"/>
      <c r="Z2098" s="6"/>
      <c r="AA2098" s="48"/>
      <c r="AB2098" s="48"/>
      <c r="AC2098" s="6"/>
      <c r="AD2098" s="6"/>
      <c r="AE2098" s="6"/>
      <c r="AF2098" s="6"/>
    </row>
    <row r="2099" spans="1:32" ht="15.75" thickBot="1">
      <c r="A2099" s="6"/>
      <c r="B2099" s="6"/>
      <c r="C2099" s="6"/>
      <c r="D2099" s="6"/>
      <c r="I2099" s="6"/>
      <c r="J2099" s="6"/>
      <c r="K2099" s="6"/>
      <c r="L2099" s="6"/>
      <c r="M2099" s="6"/>
      <c r="N2099" s="6"/>
      <c r="O2099" s="6"/>
      <c r="P2099" s="6"/>
      <c r="Q2099" s="91" t="s">
        <v>2947</v>
      </c>
      <c r="R2099" s="6" t="s">
        <v>4632</v>
      </c>
      <c r="S2099" s="18">
        <v>87</v>
      </c>
      <c r="T2099" s="18">
        <v>87</v>
      </c>
      <c r="U2099" s="46">
        <f t="shared" si="93"/>
        <v>1</v>
      </c>
      <c r="V2099" s="6"/>
      <c r="W2099">
        <f t="shared" si="94"/>
        <v>87</v>
      </c>
      <c r="X2099" s="6"/>
      <c r="Y2099" s="6"/>
      <c r="Z2099" s="6"/>
      <c r="AA2099" s="48"/>
      <c r="AB2099" s="48"/>
      <c r="AC2099" s="6"/>
      <c r="AD2099" s="6"/>
      <c r="AE2099" s="6"/>
      <c r="AF2099" s="6"/>
    </row>
    <row r="2100" spans="1:32" ht="15.75" thickBot="1">
      <c r="A2100" s="6"/>
      <c r="B2100" s="6"/>
      <c r="C2100" s="6"/>
      <c r="D2100" s="6"/>
      <c r="I2100" s="6"/>
      <c r="J2100" s="6"/>
      <c r="K2100" s="6"/>
      <c r="L2100" s="6"/>
      <c r="M2100" s="6"/>
      <c r="N2100" s="6"/>
      <c r="O2100" s="6"/>
      <c r="P2100" s="6"/>
      <c r="Q2100" s="91" t="s">
        <v>2948</v>
      </c>
      <c r="R2100" s="6" t="s">
        <v>4633</v>
      </c>
      <c r="S2100" s="18">
        <v>110</v>
      </c>
      <c r="T2100" s="18">
        <v>110</v>
      </c>
      <c r="U2100" s="46">
        <f t="shared" si="93"/>
        <v>1</v>
      </c>
      <c r="V2100" s="6"/>
      <c r="W2100">
        <f t="shared" si="94"/>
        <v>110</v>
      </c>
      <c r="X2100" s="6"/>
      <c r="Y2100" s="6"/>
      <c r="Z2100" s="6"/>
      <c r="AA2100" s="48"/>
      <c r="AB2100" s="48"/>
      <c r="AC2100" s="6"/>
      <c r="AD2100" s="6"/>
      <c r="AE2100" s="6"/>
      <c r="AF2100" s="6"/>
    </row>
    <row r="2101" spans="1:32" ht="15.75" thickBot="1">
      <c r="A2101" s="6"/>
      <c r="B2101" s="6"/>
      <c r="C2101" s="6"/>
      <c r="D2101" s="6"/>
      <c r="I2101" s="6"/>
      <c r="J2101" s="6"/>
      <c r="K2101" s="6"/>
      <c r="L2101" s="6"/>
      <c r="M2101" s="6"/>
      <c r="N2101" s="6"/>
      <c r="O2101" s="6"/>
      <c r="P2101" s="6"/>
      <c r="Q2101" s="91" t="s">
        <v>2949</v>
      </c>
      <c r="R2101" s="6" t="s">
        <v>4634</v>
      </c>
      <c r="S2101" s="18">
        <v>132</v>
      </c>
      <c r="T2101" s="18">
        <v>132</v>
      </c>
      <c r="U2101" s="46">
        <f t="shared" si="93"/>
        <v>1</v>
      </c>
      <c r="V2101" s="6"/>
      <c r="W2101">
        <f t="shared" si="94"/>
        <v>132</v>
      </c>
      <c r="X2101" s="6"/>
      <c r="Y2101" s="6"/>
      <c r="Z2101" s="6"/>
      <c r="AA2101" s="48"/>
      <c r="AB2101" s="48"/>
      <c r="AC2101" s="6"/>
      <c r="AD2101" s="6"/>
      <c r="AE2101" s="6"/>
      <c r="AF2101" s="6"/>
    </row>
    <row r="2102" spans="1:32" ht="15.75" thickBot="1">
      <c r="A2102" s="6"/>
      <c r="B2102" s="6"/>
      <c r="C2102" s="6"/>
      <c r="D2102" s="6"/>
      <c r="I2102" s="6"/>
      <c r="J2102" s="6"/>
      <c r="K2102" s="6"/>
      <c r="L2102" s="6"/>
      <c r="M2102" s="6"/>
      <c r="N2102" s="6"/>
      <c r="O2102" s="6"/>
      <c r="P2102" s="6"/>
      <c r="Q2102" s="91" t="s">
        <v>2950</v>
      </c>
      <c r="R2102" s="6" t="s">
        <v>4635</v>
      </c>
      <c r="S2102" s="18">
        <v>137</v>
      </c>
      <c r="T2102" s="18">
        <v>137</v>
      </c>
      <c r="U2102" s="46">
        <f t="shared" si="93"/>
        <v>1</v>
      </c>
      <c r="V2102" s="6"/>
      <c r="W2102">
        <f t="shared" si="94"/>
        <v>137</v>
      </c>
      <c r="X2102" s="6"/>
      <c r="Y2102" s="6"/>
      <c r="Z2102" s="6"/>
      <c r="AA2102" s="48"/>
      <c r="AB2102" s="48"/>
      <c r="AC2102" s="6"/>
      <c r="AD2102" s="6"/>
      <c r="AE2102" s="6"/>
      <c r="AF2102" s="6"/>
    </row>
    <row r="2103" spans="1:32" ht="15.75" thickBot="1">
      <c r="A2103" s="6"/>
      <c r="B2103" s="6"/>
      <c r="C2103" s="6"/>
      <c r="D2103" s="6"/>
      <c r="I2103" s="6"/>
      <c r="J2103" s="6"/>
      <c r="K2103" s="6"/>
      <c r="L2103" s="6"/>
      <c r="M2103" s="6"/>
      <c r="N2103" s="6"/>
      <c r="O2103" s="6"/>
      <c r="P2103" s="6"/>
      <c r="Q2103" s="91" t="s">
        <v>2951</v>
      </c>
      <c r="R2103" s="6" t="s">
        <v>4636</v>
      </c>
      <c r="S2103" s="18">
        <v>145</v>
      </c>
      <c r="T2103" s="18">
        <v>145</v>
      </c>
      <c r="U2103" s="46">
        <f t="shared" si="93"/>
        <v>1</v>
      </c>
      <c r="V2103" s="6"/>
      <c r="W2103">
        <f t="shared" si="94"/>
        <v>145</v>
      </c>
      <c r="X2103" s="6"/>
      <c r="Y2103" s="6"/>
      <c r="Z2103" s="6"/>
      <c r="AA2103" s="48"/>
      <c r="AB2103" s="48"/>
      <c r="AC2103" s="6"/>
      <c r="AD2103" s="6"/>
      <c r="AE2103" s="6"/>
      <c r="AF2103" s="6"/>
    </row>
    <row r="2104" spans="1:32" ht="15.75" thickBot="1">
      <c r="A2104" s="6"/>
      <c r="B2104" s="6"/>
      <c r="C2104" s="6"/>
      <c r="D2104" s="6"/>
      <c r="I2104" s="6"/>
      <c r="J2104" s="6"/>
      <c r="K2104" s="6"/>
      <c r="L2104" s="6"/>
      <c r="M2104" s="6"/>
      <c r="N2104" s="6"/>
      <c r="O2104" s="6"/>
      <c r="P2104" s="6"/>
      <c r="Q2104" s="91" t="s">
        <v>2952</v>
      </c>
      <c r="R2104" s="6" t="s">
        <v>4637</v>
      </c>
      <c r="S2104" s="18">
        <v>143</v>
      </c>
      <c r="T2104" s="18">
        <v>143</v>
      </c>
      <c r="U2104" s="46">
        <f t="shared" si="93"/>
        <v>1</v>
      </c>
      <c r="V2104" s="6"/>
      <c r="W2104">
        <f t="shared" si="94"/>
        <v>143</v>
      </c>
      <c r="X2104" s="6"/>
      <c r="Y2104" s="6"/>
      <c r="Z2104" s="6"/>
      <c r="AA2104" s="48"/>
      <c r="AB2104" s="48"/>
      <c r="AC2104" s="6"/>
      <c r="AD2104" s="6"/>
      <c r="AE2104" s="6"/>
      <c r="AF2104" s="6"/>
    </row>
    <row r="2105" spans="1:32" ht="15.75" thickBot="1">
      <c r="A2105" s="6"/>
      <c r="B2105" s="6"/>
      <c r="C2105" s="6"/>
      <c r="D2105" s="6"/>
      <c r="I2105" s="6"/>
      <c r="J2105" s="6"/>
      <c r="K2105" s="6"/>
      <c r="L2105" s="6"/>
      <c r="M2105" s="6"/>
      <c r="N2105" s="6"/>
      <c r="O2105" s="6"/>
      <c r="P2105" s="6"/>
      <c r="Q2105" s="91" t="s">
        <v>2953</v>
      </c>
      <c r="R2105" s="6" t="s">
        <v>4638</v>
      </c>
      <c r="S2105" s="18">
        <v>85</v>
      </c>
      <c r="T2105" s="18">
        <v>85</v>
      </c>
      <c r="U2105" s="46">
        <f t="shared" si="93"/>
        <v>1</v>
      </c>
      <c r="V2105" s="6"/>
      <c r="W2105">
        <f t="shared" si="94"/>
        <v>85</v>
      </c>
      <c r="X2105" s="6"/>
      <c r="Y2105" s="6"/>
      <c r="Z2105" s="6"/>
      <c r="AA2105" s="48"/>
      <c r="AB2105" s="48"/>
      <c r="AC2105" s="6"/>
      <c r="AD2105" s="6"/>
      <c r="AE2105" s="6"/>
      <c r="AF2105" s="6"/>
    </row>
    <row r="2106" spans="1:32" ht="15.75" thickBot="1">
      <c r="A2106" s="6"/>
      <c r="B2106" s="6"/>
      <c r="C2106" s="6"/>
      <c r="D2106" s="6"/>
      <c r="I2106" s="6"/>
      <c r="J2106" s="6"/>
      <c r="K2106" s="6"/>
      <c r="L2106" s="6"/>
      <c r="M2106" s="6"/>
      <c r="N2106" s="6"/>
      <c r="O2106" s="6"/>
      <c r="P2106" s="6"/>
      <c r="Q2106" s="91" t="s">
        <v>2954</v>
      </c>
      <c r="R2106" s="6" t="s">
        <v>4639</v>
      </c>
      <c r="S2106" s="18">
        <v>128</v>
      </c>
      <c r="T2106" s="18">
        <v>128</v>
      </c>
      <c r="U2106" s="46">
        <f t="shared" si="93"/>
        <v>1</v>
      </c>
      <c r="V2106" s="6"/>
      <c r="W2106">
        <f t="shared" si="94"/>
        <v>128</v>
      </c>
      <c r="X2106" s="6"/>
      <c r="Y2106" s="6"/>
      <c r="Z2106" s="6"/>
      <c r="AA2106" s="48"/>
      <c r="AB2106" s="48"/>
      <c r="AC2106" s="6"/>
      <c r="AD2106" s="6"/>
      <c r="AE2106" s="6"/>
      <c r="AF2106" s="6"/>
    </row>
    <row r="2107" spans="1:32" ht="15.75" thickBot="1">
      <c r="A2107" s="6"/>
      <c r="B2107" s="6"/>
      <c r="C2107" s="6"/>
      <c r="D2107" s="6"/>
      <c r="I2107" s="6"/>
      <c r="J2107" s="6"/>
      <c r="K2107" s="6"/>
      <c r="L2107" s="6"/>
      <c r="M2107" s="6"/>
      <c r="N2107" s="6"/>
      <c r="O2107" s="6"/>
      <c r="P2107" s="6"/>
      <c r="Q2107" s="91" t="s">
        <v>2955</v>
      </c>
      <c r="R2107" s="6" t="s">
        <v>4640</v>
      </c>
      <c r="S2107" s="18">
        <v>166</v>
      </c>
      <c r="T2107" s="18">
        <v>166</v>
      </c>
      <c r="U2107" s="46">
        <f t="shared" si="93"/>
        <v>1</v>
      </c>
      <c r="V2107" s="6"/>
      <c r="W2107">
        <f t="shared" si="94"/>
        <v>166</v>
      </c>
      <c r="X2107" s="6"/>
      <c r="Y2107" s="6"/>
      <c r="Z2107" s="6"/>
      <c r="AA2107" s="48"/>
      <c r="AB2107" s="48"/>
      <c r="AC2107" s="6"/>
      <c r="AD2107" s="6"/>
      <c r="AE2107" s="6"/>
      <c r="AF2107" s="6"/>
    </row>
    <row r="2108" spans="1:32" ht="15.75" thickBot="1">
      <c r="A2108" s="6"/>
      <c r="B2108" s="6"/>
      <c r="C2108" s="6"/>
      <c r="D2108" s="6"/>
      <c r="I2108" s="6"/>
      <c r="J2108" s="6"/>
      <c r="K2108" s="6"/>
      <c r="L2108" s="6"/>
      <c r="M2108" s="6"/>
      <c r="N2108" s="6"/>
      <c r="O2108" s="6"/>
      <c r="P2108" s="6"/>
      <c r="Q2108" s="91" t="s">
        <v>2956</v>
      </c>
      <c r="R2108" s="6" t="s">
        <v>4641</v>
      </c>
      <c r="S2108" s="18">
        <v>80</v>
      </c>
      <c r="T2108" s="18">
        <v>80</v>
      </c>
      <c r="U2108" s="46">
        <f t="shared" si="93"/>
        <v>1</v>
      </c>
      <c r="V2108" s="6"/>
      <c r="W2108">
        <f t="shared" si="94"/>
        <v>80</v>
      </c>
      <c r="X2108" s="6"/>
      <c r="Y2108" s="6"/>
      <c r="Z2108" s="6"/>
      <c r="AA2108" s="48"/>
      <c r="AB2108" s="48"/>
      <c r="AC2108" s="6"/>
      <c r="AD2108" s="6"/>
      <c r="AE2108" s="6"/>
      <c r="AF2108" s="6"/>
    </row>
    <row r="2109" spans="1:32" ht="15.75" thickBot="1">
      <c r="A2109" s="6"/>
      <c r="B2109" s="6"/>
      <c r="C2109" s="6"/>
      <c r="D2109" s="6"/>
      <c r="I2109" s="6"/>
      <c r="J2109" s="6"/>
      <c r="K2109" s="6"/>
      <c r="L2109" s="6"/>
      <c r="M2109" s="6"/>
      <c r="N2109" s="6"/>
      <c r="O2109" s="6"/>
      <c r="P2109" s="6"/>
      <c r="Q2109" s="91" t="s">
        <v>2957</v>
      </c>
      <c r="R2109" s="6" t="s">
        <v>4642</v>
      </c>
      <c r="S2109" s="18">
        <v>49</v>
      </c>
      <c r="T2109" s="18">
        <v>49</v>
      </c>
      <c r="U2109" s="46">
        <f t="shared" si="93"/>
        <v>1</v>
      </c>
      <c r="V2109" s="6"/>
      <c r="W2109">
        <f t="shared" si="94"/>
        <v>49</v>
      </c>
      <c r="X2109" s="6"/>
      <c r="Y2109" s="6"/>
      <c r="Z2109" s="6"/>
      <c r="AA2109" s="48"/>
      <c r="AB2109" s="48"/>
      <c r="AC2109" s="6"/>
      <c r="AD2109" s="6"/>
      <c r="AE2109" s="6"/>
      <c r="AF2109" s="6"/>
    </row>
    <row r="2110" spans="1:32" ht="15.75" thickBot="1">
      <c r="A2110" s="6"/>
      <c r="B2110" s="6"/>
      <c r="C2110" s="6"/>
      <c r="D2110" s="6"/>
      <c r="I2110" s="6"/>
      <c r="J2110" s="6"/>
      <c r="K2110" s="6"/>
      <c r="L2110" s="6"/>
      <c r="M2110" s="6"/>
      <c r="N2110" s="6"/>
      <c r="O2110" s="6"/>
      <c r="P2110" s="6"/>
      <c r="Q2110" s="91" t="s">
        <v>2958</v>
      </c>
      <c r="R2110" s="6" t="s">
        <v>4643</v>
      </c>
      <c r="S2110" s="18">
        <v>57</v>
      </c>
      <c r="T2110" s="18">
        <v>57</v>
      </c>
      <c r="U2110" s="46">
        <f t="shared" si="93"/>
        <v>1</v>
      </c>
      <c r="V2110" s="6"/>
      <c r="W2110">
        <f t="shared" si="94"/>
        <v>57</v>
      </c>
      <c r="X2110" s="6"/>
      <c r="Y2110" s="6"/>
      <c r="Z2110" s="6"/>
      <c r="AA2110" s="48"/>
      <c r="AB2110" s="48"/>
      <c r="AC2110" s="6"/>
      <c r="AD2110" s="6"/>
      <c r="AE2110" s="6"/>
      <c r="AF2110" s="6"/>
    </row>
    <row r="2111" spans="1:32" ht="15.75" thickBot="1">
      <c r="A2111" s="6"/>
      <c r="B2111" s="6"/>
      <c r="C2111" s="6"/>
      <c r="D2111" s="6"/>
      <c r="I2111" s="6"/>
      <c r="J2111" s="6"/>
      <c r="K2111" s="6"/>
      <c r="L2111" s="6"/>
      <c r="M2111" s="6"/>
      <c r="N2111" s="6"/>
      <c r="O2111" s="6"/>
      <c r="P2111" s="6"/>
      <c r="Q2111" s="60" t="s">
        <v>2959</v>
      </c>
      <c r="R2111" s="6" t="s">
        <v>4644</v>
      </c>
      <c r="S2111" s="18">
        <v>73</v>
      </c>
      <c r="T2111" s="18">
        <v>73</v>
      </c>
      <c r="U2111" s="46">
        <f t="shared" ref="U2111:U2174" si="95">T2111/S2111</f>
        <v>1</v>
      </c>
      <c r="V2111" s="6"/>
      <c r="W2111">
        <f t="shared" si="94"/>
        <v>73</v>
      </c>
      <c r="X2111" s="6"/>
      <c r="Y2111" s="6"/>
      <c r="Z2111" s="6"/>
      <c r="AA2111" s="48"/>
      <c r="AB2111" s="48"/>
      <c r="AC2111" s="6"/>
      <c r="AD2111" s="6"/>
      <c r="AE2111" s="6"/>
      <c r="AF2111" s="6"/>
    </row>
    <row r="2112" spans="1:32" ht="15.75" thickBot="1">
      <c r="A2112" s="6"/>
      <c r="B2112" s="6"/>
      <c r="C2112" s="6"/>
      <c r="D2112" s="6"/>
      <c r="I2112" s="6"/>
      <c r="J2112" s="6"/>
      <c r="K2112" s="6"/>
      <c r="L2112" s="6"/>
      <c r="M2112" s="6"/>
      <c r="N2112" s="6"/>
      <c r="O2112" s="6"/>
      <c r="P2112" s="6"/>
      <c r="Q2112" s="60" t="s">
        <v>2960</v>
      </c>
      <c r="R2112" s="6" t="s">
        <v>4645</v>
      </c>
      <c r="S2112" s="18">
        <v>134</v>
      </c>
      <c r="T2112" s="18">
        <v>134</v>
      </c>
      <c r="U2112" s="46">
        <f t="shared" si="95"/>
        <v>1</v>
      </c>
      <c r="V2112" s="6"/>
      <c r="W2112">
        <f t="shared" si="94"/>
        <v>134</v>
      </c>
      <c r="X2112" s="6"/>
      <c r="Y2112" s="6"/>
      <c r="Z2112" s="6"/>
      <c r="AA2112" s="48"/>
      <c r="AB2112" s="48"/>
      <c r="AC2112" s="6"/>
      <c r="AD2112" s="6"/>
      <c r="AE2112" s="6"/>
      <c r="AF2112" s="6"/>
    </row>
    <row r="2113" spans="1:32" ht="15.75" thickBot="1">
      <c r="A2113" s="6"/>
      <c r="B2113" s="6"/>
      <c r="C2113" s="6"/>
      <c r="D2113" s="6"/>
      <c r="I2113" s="6"/>
      <c r="J2113" s="6"/>
      <c r="K2113" s="6"/>
      <c r="L2113" s="6"/>
      <c r="M2113" s="6"/>
      <c r="N2113" s="6"/>
      <c r="O2113" s="6"/>
      <c r="P2113" s="6"/>
      <c r="Q2113" s="60" t="s">
        <v>2961</v>
      </c>
      <c r="R2113" s="6" t="s">
        <v>4646</v>
      </c>
      <c r="S2113" s="18">
        <v>158</v>
      </c>
      <c r="T2113" s="18">
        <v>158</v>
      </c>
      <c r="U2113" s="46">
        <f t="shared" si="95"/>
        <v>1</v>
      </c>
      <c r="V2113" s="6"/>
      <c r="W2113">
        <f t="shared" si="94"/>
        <v>158</v>
      </c>
      <c r="X2113" s="6"/>
      <c r="Y2113" s="6"/>
      <c r="Z2113" s="6"/>
      <c r="AA2113" s="48"/>
      <c r="AB2113" s="48"/>
      <c r="AC2113" s="6"/>
      <c r="AD2113" s="6"/>
      <c r="AE2113" s="6"/>
      <c r="AF2113" s="6"/>
    </row>
    <row r="2114" spans="1:32" ht="15.75" thickBot="1">
      <c r="A2114" s="6"/>
      <c r="B2114" s="6"/>
      <c r="C2114" s="6"/>
      <c r="D2114" s="6"/>
      <c r="I2114" s="6"/>
      <c r="J2114" s="6"/>
      <c r="K2114" s="6"/>
      <c r="L2114" s="6"/>
      <c r="M2114" s="6"/>
      <c r="N2114" s="6"/>
      <c r="O2114" s="6"/>
      <c r="P2114" s="6"/>
      <c r="Q2114" s="60" t="s">
        <v>2962</v>
      </c>
      <c r="R2114" s="6" t="s">
        <v>4647</v>
      </c>
      <c r="S2114" s="18">
        <v>181</v>
      </c>
      <c r="T2114" s="18">
        <v>181</v>
      </c>
      <c r="U2114" s="46">
        <f t="shared" si="95"/>
        <v>1</v>
      </c>
      <c r="V2114" s="6"/>
      <c r="W2114">
        <f t="shared" si="94"/>
        <v>181</v>
      </c>
      <c r="X2114" s="6"/>
      <c r="Y2114" s="6"/>
      <c r="Z2114" s="6"/>
      <c r="AA2114" s="48"/>
      <c r="AB2114" s="48"/>
      <c r="AC2114" s="6"/>
      <c r="AD2114" s="6"/>
      <c r="AE2114" s="6"/>
      <c r="AF2114" s="6"/>
    </row>
    <row r="2115" spans="1:32" ht="15.75" thickBot="1">
      <c r="A2115" s="6"/>
      <c r="B2115" s="6"/>
      <c r="C2115" s="6"/>
      <c r="D2115" s="6"/>
      <c r="I2115" s="6"/>
      <c r="J2115" s="6"/>
      <c r="K2115" s="6"/>
      <c r="L2115" s="6"/>
      <c r="M2115" s="6"/>
      <c r="N2115" s="6"/>
      <c r="O2115" s="6"/>
      <c r="P2115" s="6"/>
      <c r="Q2115" s="60" t="s">
        <v>2963</v>
      </c>
      <c r="R2115" s="6" t="s">
        <v>4648</v>
      </c>
      <c r="S2115" s="18">
        <v>65</v>
      </c>
      <c r="T2115" s="18">
        <v>65</v>
      </c>
      <c r="U2115" s="46">
        <f t="shared" si="95"/>
        <v>1</v>
      </c>
      <c r="V2115" s="6"/>
      <c r="W2115">
        <f t="shared" ref="W2115:W2178" si="96">+IF(AND(OR(V2115&gt;T2115,2&lt;T2115),V2115&gt;0),V2115,T2115)</f>
        <v>65</v>
      </c>
      <c r="X2115" s="6"/>
      <c r="Y2115" s="6"/>
      <c r="Z2115" s="6"/>
      <c r="AA2115" s="48"/>
      <c r="AB2115" s="48"/>
      <c r="AC2115" s="6"/>
      <c r="AD2115" s="6"/>
      <c r="AE2115" s="6"/>
      <c r="AF2115" s="6"/>
    </row>
    <row r="2116" spans="1:32" ht="15.75" thickBot="1">
      <c r="A2116" s="6"/>
      <c r="B2116" s="6"/>
      <c r="C2116" s="6"/>
      <c r="D2116" s="6"/>
      <c r="I2116" s="6"/>
      <c r="J2116" s="6"/>
      <c r="K2116" s="6"/>
      <c r="L2116" s="6"/>
      <c r="M2116" s="6"/>
      <c r="N2116" s="6"/>
      <c r="O2116" s="6"/>
      <c r="P2116" s="6"/>
      <c r="Q2116" s="60" t="s">
        <v>2964</v>
      </c>
      <c r="R2116" s="6" t="s">
        <v>4649</v>
      </c>
      <c r="S2116" s="18">
        <v>153</v>
      </c>
      <c r="T2116" s="18">
        <v>153</v>
      </c>
      <c r="U2116" s="46">
        <f t="shared" si="95"/>
        <v>1</v>
      </c>
      <c r="V2116" s="6"/>
      <c r="W2116">
        <f t="shared" si="96"/>
        <v>153</v>
      </c>
      <c r="X2116" s="6"/>
      <c r="Y2116" s="6"/>
      <c r="Z2116" s="6"/>
      <c r="AA2116" s="48"/>
      <c r="AB2116" s="48"/>
      <c r="AC2116" s="6"/>
      <c r="AD2116" s="6"/>
      <c r="AE2116" s="6"/>
      <c r="AF2116" s="6"/>
    </row>
    <row r="2117" spans="1:32" ht="15.75" thickBot="1">
      <c r="A2117" s="6"/>
      <c r="B2117" s="6"/>
      <c r="C2117" s="6"/>
      <c r="D2117" s="6"/>
      <c r="I2117" s="6"/>
      <c r="J2117" s="6"/>
      <c r="K2117" s="6"/>
      <c r="L2117" s="6"/>
      <c r="M2117" s="6"/>
      <c r="N2117" s="6"/>
      <c r="O2117" s="6"/>
      <c r="P2117" s="6"/>
      <c r="Q2117" s="60" t="s">
        <v>2965</v>
      </c>
      <c r="R2117" s="6" t="s">
        <v>5899</v>
      </c>
      <c r="S2117" s="18">
        <v>60</v>
      </c>
      <c r="T2117" s="18">
        <v>60</v>
      </c>
      <c r="U2117" s="46">
        <f t="shared" si="95"/>
        <v>1</v>
      </c>
      <c r="V2117" s="6"/>
      <c r="W2117">
        <f t="shared" si="96"/>
        <v>60</v>
      </c>
      <c r="X2117" s="6"/>
      <c r="Y2117" s="6"/>
      <c r="Z2117" s="6"/>
      <c r="AA2117" s="48"/>
      <c r="AB2117" s="48"/>
      <c r="AC2117" s="6"/>
      <c r="AD2117" s="6"/>
      <c r="AE2117" s="6"/>
      <c r="AF2117" s="6"/>
    </row>
    <row r="2118" spans="1:32" ht="15.75" thickBot="1">
      <c r="A2118" s="6"/>
      <c r="B2118" s="6"/>
      <c r="C2118" s="6"/>
      <c r="D2118" s="6"/>
      <c r="I2118" s="6"/>
      <c r="J2118" s="6"/>
      <c r="K2118" s="6"/>
      <c r="L2118" s="6"/>
      <c r="M2118" s="6"/>
      <c r="N2118" s="6"/>
      <c r="O2118" s="6"/>
      <c r="P2118" s="6"/>
      <c r="Q2118" s="60" t="s">
        <v>2966</v>
      </c>
      <c r="R2118" s="6" t="s">
        <v>4650</v>
      </c>
      <c r="S2118" s="18">
        <v>103</v>
      </c>
      <c r="T2118" s="18">
        <v>103</v>
      </c>
      <c r="U2118" s="46">
        <f t="shared" si="95"/>
        <v>1</v>
      </c>
      <c r="V2118" s="6"/>
      <c r="W2118">
        <f t="shared" si="96"/>
        <v>103</v>
      </c>
      <c r="X2118" s="6"/>
      <c r="Y2118" s="6"/>
      <c r="Z2118" s="6"/>
      <c r="AA2118" s="48"/>
      <c r="AB2118" s="48"/>
      <c r="AC2118" s="6"/>
      <c r="AD2118" s="6"/>
      <c r="AE2118" s="6"/>
      <c r="AF2118" s="6"/>
    </row>
    <row r="2119" spans="1:32" ht="15.75" thickBot="1">
      <c r="A2119" s="6"/>
      <c r="B2119" s="6"/>
      <c r="C2119" s="6"/>
      <c r="D2119" s="6"/>
      <c r="I2119" s="6"/>
      <c r="J2119" s="6"/>
      <c r="K2119" s="6"/>
      <c r="L2119" s="6"/>
      <c r="M2119" s="6"/>
      <c r="N2119" s="6"/>
      <c r="O2119" s="6"/>
      <c r="P2119" s="6"/>
      <c r="Q2119" s="60" t="s">
        <v>2967</v>
      </c>
      <c r="R2119" s="6" t="s">
        <v>4651</v>
      </c>
      <c r="S2119" s="18">
        <v>52</v>
      </c>
      <c r="T2119" s="18">
        <v>52</v>
      </c>
      <c r="U2119" s="46">
        <f t="shared" si="95"/>
        <v>1</v>
      </c>
      <c r="V2119" s="6"/>
      <c r="W2119">
        <f t="shared" si="96"/>
        <v>52</v>
      </c>
      <c r="X2119" s="6"/>
      <c r="Y2119" s="6"/>
      <c r="Z2119" s="6"/>
      <c r="AA2119" s="48"/>
      <c r="AB2119" s="48"/>
      <c r="AC2119" s="6"/>
      <c r="AD2119" s="6"/>
      <c r="AE2119" s="6"/>
      <c r="AF2119" s="6"/>
    </row>
    <row r="2120" spans="1:32" ht="15.75" thickBot="1">
      <c r="A2120" s="6"/>
      <c r="B2120" s="6"/>
      <c r="C2120" s="6"/>
      <c r="D2120" s="6"/>
      <c r="I2120" s="6"/>
      <c r="J2120" s="6"/>
      <c r="K2120" s="6"/>
      <c r="L2120" s="6"/>
      <c r="M2120" s="6"/>
      <c r="N2120" s="6"/>
      <c r="O2120" s="6"/>
      <c r="P2120" s="6"/>
      <c r="Q2120" s="60" t="s">
        <v>2968</v>
      </c>
      <c r="R2120" s="6" t="s">
        <v>4652</v>
      </c>
      <c r="S2120" s="18">
        <v>57</v>
      </c>
      <c r="T2120" s="18">
        <v>57</v>
      </c>
      <c r="U2120" s="46">
        <f t="shared" si="95"/>
        <v>1</v>
      </c>
      <c r="V2120" s="6"/>
      <c r="W2120">
        <f t="shared" si="96"/>
        <v>57</v>
      </c>
      <c r="X2120" s="6"/>
      <c r="Y2120" s="6"/>
      <c r="Z2120" s="6"/>
      <c r="AA2120" s="48"/>
      <c r="AB2120" s="48"/>
      <c r="AC2120" s="6"/>
      <c r="AD2120" s="6"/>
      <c r="AE2120" s="6"/>
      <c r="AF2120" s="6"/>
    </row>
    <row r="2121" spans="1:32" ht="15.75" thickBot="1">
      <c r="A2121" s="6"/>
      <c r="B2121" s="6"/>
      <c r="C2121" s="6"/>
      <c r="D2121" s="6"/>
      <c r="I2121" s="6"/>
      <c r="J2121" s="6"/>
      <c r="K2121" s="6"/>
      <c r="L2121" s="6"/>
      <c r="M2121" s="6"/>
      <c r="N2121" s="6"/>
      <c r="O2121" s="6"/>
      <c r="P2121" s="6"/>
      <c r="Q2121" s="60" t="s">
        <v>2969</v>
      </c>
      <c r="R2121" s="6" t="s">
        <v>4653</v>
      </c>
      <c r="S2121" s="18">
        <v>107</v>
      </c>
      <c r="T2121" s="18">
        <v>107</v>
      </c>
      <c r="U2121" s="46">
        <f t="shared" si="95"/>
        <v>1</v>
      </c>
      <c r="V2121" s="6"/>
      <c r="W2121">
        <f t="shared" si="96"/>
        <v>107</v>
      </c>
      <c r="X2121" s="6"/>
      <c r="Y2121" s="6"/>
      <c r="Z2121" s="6"/>
      <c r="AA2121" s="48"/>
      <c r="AB2121" s="48"/>
      <c r="AC2121" s="6"/>
      <c r="AD2121" s="6"/>
      <c r="AE2121" s="6"/>
      <c r="AF2121" s="6"/>
    </row>
    <row r="2122" spans="1:32" ht="15.75" thickBot="1">
      <c r="A2122" s="6"/>
      <c r="B2122" s="6"/>
      <c r="C2122" s="6"/>
      <c r="D2122" s="6"/>
      <c r="I2122" s="6"/>
      <c r="J2122" s="6"/>
      <c r="K2122" s="6"/>
      <c r="L2122" s="6"/>
      <c r="M2122" s="6"/>
      <c r="N2122" s="6"/>
      <c r="O2122" s="6"/>
      <c r="P2122" s="6"/>
      <c r="Q2122" s="60" t="s">
        <v>2970</v>
      </c>
      <c r="R2122" s="6" t="s">
        <v>4654</v>
      </c>
      <c r="S2122" s="18">
        <v>46</v>
      </c>
      <c r="T2122" s="18">
        <v>46</v>
      </c>
      <c r="U2122" s="46">
        <f t="shared" si="95"/>
        <v>1</v>
      </c>
      <c r="V2122" s="6"/>
      <c r="W2122">
        <f t="shared" si="96"/>
        <v>46</v>
      </c>
      <c r="X2122" s="6"/>
      <c r="Y2122" s="6"/>
      <c r="Z2122" s="6"/>
      <c r="AA2122" s="48"/>
      <c r="AB2122" s="48"/>
      <c r="AC2122" s="6"/>
      <c r="AD2122" s="6"/>
      <c r="AE2122" s="6"/>
      <c r="AF2122" s="6"/>
    </row>
    <row r="2123" spans="1:32" ht="15.75" thickBot="1">
      <c r="A2123" s="6"/>
      <c r="B2123" s="6"/>
      <c r="C2123" s="6"/>
      <c r="D2123" s="6"/>
      <c r="I2123" s="6"/>
      <c r="J2123" s="6"/>
      <c r="K2123" s="6"/>
      <c r="L2123" s="6"/>
      <c r="M2123" s="6"/>
      <c r="N2123" s="6"/>
      <c r="O2123" s="6"/>
      <c r="P2123" s="6"/>
      <c r="Q2123" s="60" t="s">
        <v>2971</v>
      </c>
      <c r="R2123" s="6" t="s">
        <v>4655</v>
      </c>
      <c r="S2123" s="18">
        <v>237</v>
      </c>
      <c r="T2123" s="18">
        <v>237</v>
      </c>
      <c r="U2123" s="46">
        <f t="shared" si="95"/>
        <v>1</v>
      </c>
      <c r="V2123" s="6"/>
      <c r="W2123">
        <f t="shared" si="96"/>
        <v>237</v>
      </c>
      <c r="X2123" s="6"/>
      <c r="Y2123" s="6"/>
      <c r="Z2123" s="6"/>
      <c r="AA2123" s="48"/>
      <c r="AB2123" s="48"/>
      <c r="AC2123" s="6"/>
      <c r="AD2123" s="6"/>
      <c r="AE2123" s="6"/>
      <c r="AF2123" s="6"/>
    </row>
    <row r="2124" spans="1:32" ht="15.75" thickBot="1">
      <c r="A2124" s="6"/>
      <c r="B2124" s="6"/>
      <c r="C2124" s="6"/>
      <c r="D2124" s="6"/>
      <c r="I2124" s="6"/>
      <c r="J2124" s="6"/>
      <c r="K2124" s="6"/>
      <c r="L2124" s="6"/>
      <c r="M2124" s="6"/>
      <c r="N2124" s="6"/>
      <c r="O2124" s="6"/>
      <c r="P2124" s="6"/>
      <c r="Q2124" s="60" t="s">
        <v>2972</v>
      </c>
      <c r="R2124" s="6" t="s">
        <v>4656</v>
      </c>
      <c r="S2124" s="18">
        <v>66</v>
      </c>
      <c r="T2124" s="18">
        <v>66</v>
      </c>
      <c r="U2124" s="46">
        <f t="shared" si="95"/>
        <v>1</v>
      </c>
      <c r="V2124" s="6"/>
      <c r="W2124">
        <f t="shared" si="96"/>
        <v>66</v>
      </c>
      <c r="X2124" s="6"/>
      <c r="Y2124" s="6"/>
      <c r="Z2124" s="6"/>
      <c r="AA2124" s="48"/>
      <c r="AB2124" s="48"/>
      <c r="AC2124" s="6"/>
      <c r="AD2124" s="6"/>
      <c r="AE2124" s="6"/>
      <c r="AF2124" s="6"/>
    </row>
    <row r="2125" spans="1:32" ht="15.75" thickBot="1">
      <c r="A2125" s="6"/>
      <c r="B2125" s="6"/>
      <c r="C2125" s="6"/>
      <c r="D2125" s="6"/>
      <c r="I2125" s="6"/>
      <c r="J2125" s="6"/>
      <c r="K2125" s="6"/>
      <c r="L2125" s="6"/>
      <c r="M2125" s="6"/>
      <c r="N2125" s="6"/>
      <c r="O2125" s="6"/>
      <c r="P2125" s="6"/>
      <c r="Q2125" s="60" t="s">
        <v>2973</v>
      </c>
      <c r="R2125" s="6" t="s">
        <v>4657</v>
      </c>
      <c r="S2125" s="18">
        <v>153</v>
      </c>
      <c r="T2125" s="18">
        <v>153</v>
      </c>
      <c r="U2125" s="46">
        <f t="shared" si="95"/>
        <v>1</v>
      </c>
      <c r="V2125" s="6"/>
      <c r="W2125">
        <f t="shared" si="96"/>
        <v>153</v>
      </c>
      <c r="X2125" s="6"/>
      <c r="Y2125" s="6"/>
      <c r="Z2125" s="6"/>
      <c r="AA2125" s="48"/>
      <c r="AB2125" s="48"/>
      <c r="AC2125" s="6"/>
      <c r="AD2125" s="6"/>
      <c r="AE2125" s="6"/>
      <c r="AF2125" s="6"/>
    </row>
    <row r="2126" spans="1:32" ht="15.75" thickBot="1">
      <c r="A2126" s="6"/>
      <c r="B2126" s="6"/>
      <c r="C2126" s="6"/>
      <c r="D2126" s="6"/>
      <c r="I2126" s="6"/>
      <c r="J2126" s="6"/>
      <c r="K2126" s="6"/>
      <c r="L2126" s="6"/>
      <c r="M2126" s="6"/>
      <c r="N2126" s="6"/>
      <c r="O2126" s="6"/>
      <c r="P2126" s="6"/>
      <c r="Q2126" s="60" t="s">
        <v>2974</v>
      </c>
      <c r="R2126" s="6" t="s">
        <v>4658</v>
      </c>
      <c r="S2126" s="18">
        <v>128</v>
      </c>
      <c r="T2126" s="18">
        <v>128</v>
      </c>
      <c r="U2126" s="46">
        <f t="shared" si="95"/>
        <v>1</v>
      </c>
      <c r="V2126" s="6"/>
      <c r="W2126">
        <f t="shared" si="96"/>
        <v>128</v>
      </c>
      <c r="X2126" s="6"/>
      <c r="Y2126" s="6"/>
      <c r="Z2126" s="6"/>
      <c r="AA2126" s="48"/>
      <c r="AB2126" s="48"/>
      <c r="AC2126" s="6"/>
      <c r="AD2126" s="6"/>
      <c r="AE2126" s="6"/>
      <c r="AF2126" s="6"/>
    </row>
    <row r="2127" spans="1:32" ht="15.75" thickBot="1">
      <c r="A2127" s="6"/>
      <c r="B2127" s="6"/>
      <c r="C2127" s="6"/>
      <c r="D2127" s="6"/>
      <c r="I2127" s="6"/>
      <c r="J2127" s="6"/>
      <c r="K2127" s="6"/>
      <c r="L2127" s="6"/>
      <c r="M2127" s="6"/>
      <c r="N2127" s="6"/>
      <c r="O2127" s="6"/>
      <c r="P2127" s="6"/>
      <c r="Q2127" s="60" t="s">
        <v>2975</v>
      </c>
      <c r="R2127" s="6" t="s">
        <v>4659</v>
      </c>
      <c r="S2127" s="18">
        <v>133</v>
      </c>
      <c r="T2127" s="18">
        <v>133</v>
      </c>
      <c r="U2127" s="46">
        <f t="shared" si="95"/>
        <v>1</v>
      </c>
      <c r="V2127" s="6"/>
      <c r="W2127">
        <f t="shared" si="96"/>
        <v>133</v>
      </c>
      <c r="X2127" s="6"/>
      <c r="Y2127" s="6"/>
      <c r="Z2127" s="6"/>
      <c r="AA2127" s="48"/>
      <c r="AB2127" s="48"/>
      <c r="AC2127" s="6"/>
      <c r="AD2127" s="6"/>
      <c r="AE2127" s="6"/>
      <c r="AF2127" s="6"/>
    </row>
    <row r="2128" spans="1:32" ht="15.75" thickBot="1">
      <c r="A2128" s="6"/>
      <c r="B2128" s="6"/>
      <c r="C2128" s="6"/>
      <c r="D2128" s="6"/>
      <c r="I2128" s="6"/>
      <c r="J2128" s="6"/>
      <c r="K2128" s="6"/>
      <c r="L2128" s="6"/>
      <c r="M2128" s="6"/>
      <c r="N2128" s="6"/>
      <c r="O2128" s="6"/>
      <c r="P2128" s="6"/>
      <c r="Q2128" s="60" t="s">
        <v>2976</v>
      </c>
      <c r="R2128" s="6" t="s">
        <v>4660</v>
      </c>
      <c r="S2128" s="18">
        <v>57</v>
      </c>
      <c r="T2128" s="18">
        <v>57</v>
      </c>
      <c r="U2128" s="46">
        <f t="shared" si="95"/>
        <v>1</v>
      </c>
      <c r="V2128" s="6"/>
      <c r="W2128">
        <f t="shared" si="96"/>
        <v>57</v>
      </c>
      <c r="X2128" s="6"/>
      <c r="Y2128" s="6"/>
      <c r="Z2128" s="6"/>
      <c r="AA2128" s="48"/>
      <c r="AB2128" s="48"/>
      <c r="AC2128" s="6"/>
      <c r="AD2128" s="6"/>
      <c r="AE2128" s="6"/>
      <c r="AF2128" s="6"/>
    </row>
    <row r="2129" spans="1:32" ht="15.75" thickBot="1">
      <c r="A2129" s="6"/>
      <c r="B2129" s="6"/>
      <c r="C2129" s="6"/>
      <c r="D2129" s="6"/>
      <c r="I2129" s="6"/>
      <c r="J2129" s="6"/>
      <c r="K2129" s="6"/>
      <c r="L2129" s="6"/>
      <c r="M2129" s="6"/>
      <c r="N2129" s="6"/>
      <c r="O2129" s="6"/>
      <c r="P2129" s="6"/>
      <c r="Q2129" s="60" t="s">
        <v>2977</v>
      </c>
      <c r="R2129" s="6" t="s">
        <v>4661</v>
      </c>
      <c r="S2129" s="18">
        <v>105</v>
      </c>
      <c r="T2129" s="18">
        <v>105</v>
      </c>
      <c r="U2129" s="46">
        <f t="shared" si="95"/>
        <v>1</v>
      </c>
      <c r="V2129" s="6"/>
      <c r="W2129">
        <f t="shared" si="96"/>
        <v>105</v>
      </c>
      <c r="X2129" s="6"/>
      <c r="Y2129" s="6"/>
      <c r="Z2129" s="6"/>
      <c r="AA2129" s="48"/>
      <c r="AB2129" s="48"/>
      <c r="AC2129" s="6"/>
      <c r="AD2129" s="6"/>
      <c r="AE2129" s="6"/>
      <c r="AF2129" s="6"/>
    </row>
    <row r="2130" spans="1:32" ht="15.75" thickBot="1">
      <c r="A2130" s="6"/>
      <c r="B2130" s="6"/>
      <c r="C2130" s="6"/>
      <c r="D2130" s="6"/>
      <c r="I2130" s="6"/>
      <c r="J2130" s="6"/>
      <c r="K2130" s="6"/>
      <c r="L2130" s="6"/>
      <c r="M2130" s="6"/>
      <c r="N2130" s="6"/>
      <c r="O2130" s="6"/>
      <c r="P2130" s="6"/>
      <c r="Q2130" s="60" t="s">
        <v>2978</v>
      </c>
      <c r="R2130" s="6" t="s">
        <v>4662</v>
      </c>
      <c r="S2130" s="18">
        <v>81</v>
      </c>
      <c r="T2130" s="18">
        <v>81</v>
      </c>
      <c r="U2130" s="46">
        <f t="shared" si="95"/>
        <v>1</v>
      </c>
      <c r="V2130" s="6"/>
      <c r="W2130">
        <f t="shared" si="96"/>
        <v>81</v>
      </c>
      <c r="X2130" s="6"/>
      <c r="Y2130" s="6"/>
      <c r="Z2130" s="6"/>
      <c r="AA2130" s="48"/>
      <c r="AB2130" s="48"/>
      <c r="AC2130" s="6"/>
      <c r="AD2130" s="6"/>
      <c r="AE2130" s="6"/>
      <c r="AF2130" s="6"/>
    </row>
    <row r="2131" spans="1:32" ht="15.75" thickBot="1">
      <c r="A2131" s="6"/>
      <c r="B2131" s="6"/>
      <c r="C2131" s="6"/>
      <c r="D2131" s="6"/>
      <c r="I2131" s="6"/>
      <c r="J2131" s="6"/>
      <c r="K2131" s="6"/>
      <c r="L2131" s="6"/>
      <c r="M2131" s="6"/>
      <c r="N2131" s="6"/>
      <c r="O2131" s="6"/>
      <c r="P2131" s="6"/>
      <c r="Q2131" s="60" t="s">
        <v>2979</v>
      </c>
      <c r="R2131" s="6" t="s">
        <v>4663</v>
      </c>
      <c r="S2131" s="18">
        <v>135</v>
      </c>
      <c r="T2131" s="18">
        <v>135</v>
      </c>
      <c r="U2131" s="46">
        <f t="shared" si="95"/>
        <v>1</v>
      </c>
      <c r="V2131" s="6"/>
      <c r="W2131">
        <f t="shared" si="96"/>
        <v>135</v>
      </c>
      <c r="X2131" s="6"/>
      <c r="Y2131" s="6"/>
      <c r="Z2131" s="6"/>
      <c r="AA2131" s="48"/>
      <c r="AB2131" s="48"/>
      <c r="AC2131" s="6"/>
      <c r="AD2131" s="6"/>
      <c r="AE2131" s="6"/>
      <c r="AF2131" s="6"/>
    </row>
    <row r="2132" spans="1:32" ht="15.75" thickBot="1">
      <c r="A2132" s="6"/>
      <c r="B2132" s="6"/>
      <c r="C2132" s="6"/>
      <c r="D2132" s="6"/>
      <c r="I2132" s="6"/>
      <c r="J2132" s="6"/>
      <c r="K2132" s="6"/>
      <c r="L2132" s="6"/>
      <c r="M2132" s="6"/>
      <c r="N2132" s="6"/>
      <c r="O2132" s="6"/>
      <c r="P2132" s="6"/>
      <c r="Q2132" s="60" t="s">
        <v>2980</v>
      </c>
      <c r="R2132" s="6" t="s">
        <v>4664</v>
      </c>
      <c r="S2132" s="18">
        <v>95</v>
      </c>
      <c r="T2132" s="18">
        <v>95</v>
      </c>
      <c r="U2132" s="46">
        <f t="shared" si="95"/>
        <v>1</v>
      </c>
      <c r="V2132" s="6"/>
      <c r="W2132">
        <f t="shared" si="96"/>
        <v>95</v>
      </c>
      <c r="X2132" s="6"/>
      <c r="Y2132" s="6"/>
      <c r="Z2132" s="6"/>
      <c r="AA2132" s="48"/>
      <c r="AB2132" s="48"/>
      <c r="AC2132" s="6"/>
      <c r="AD2132" s="6"/>
      <c r="AE2132" s="6"/>
      <c r="AF2132" s="6"/>
    </row>
    <row r="2133" spans="1:32" ht="15.75" thickBot="1">
      <c r="A2133" s="6"/>
      <c r="B2133" s="6"/>
      <c r="C2133" s="6"/>
      <c r="D2133" s="6"/>
      <c r="I2133" s="6"/>
      <c r="J2133" s="6"/>
      <c r="K2133" s="6"/>
      <c r="L2133" s="6"/>
      <c r="M2133" s="6"/>
      <c r="N2133" s="6"/>
      <c r="O2133" s="6"/>
      <c r="P2133" s="6"/>
      <c r="Q2133" s="60" t="s">
        <v>2981</v>
      </c>
      <c r="R2133" s="6" t="s">
        <v>4665</v>
      </c>
      <c r="S2133" s="18">
        <v>115</v>
      </c>
      <c r="T2133" s="18">
        <v>115</v>
      </c>
      <c r="U2133" s="46">
        <f t="shared" si="95"/>
        <v>1</v>
      </c>
      <c r="V2133" s="6"/>
      <c r="W2133">
        <f t="shared" si="96"/>
        <v>115</v>
      </c>
      <c r="X2133" s="6"/>
      <c r="Y2133" s="6"/>
      <c r="Z2133" s="6"/>
      <c r="AA2133" s="48"/>
      <c r="AB2133" s="48"/>
      <c r="AC2133" s="6"/>
      <c r="AD2133" s="6"/>
      <c r="AE2133" s="6"/>
      <c r="AF2133" s="6"/>
    </row>
    <row r="2134" spans="1:32" ht="15.75" thickBot="1">
      <c r="A2134" s="6"/>
      <c r="B2134" s="6"/>
      <c r="C2134" s="6"/>
      <c r="D2134" s="6"/>
      <c r="I2134" s="6"/>
      <c r="J2134" s="6"/>
      <c r="K2134" s="6"/>
      <c r="L2134" s="6"/>
      <c r="M2134" s="6"/>
      <c r="N2134" s="6"/>
      <c r="O2134" s="6"/>
      <c r="P2134" s="6"/>
      <c r="Q2134" s="60" t="s">
        <v>2982</v>
      </c>
      <c r="R2134" s="6" t="s">
        <v>4666</v>
      </c>
      <c r="S2134" s="18">
        <v>53</v>
      </c>
      <c r="T2134" s="18">
        <v>53</v>
      </c>
      <c r="U2134" s="46">
        <f t="shared" si="95"/>
        <v>1</v>
      </c>
      <c r="V2134" s="6"/>
      <c r="W2134">
        <f t="shared" si="96"/>
        <v>53</v>
      </c>
      <c r="X2134" s="6"/>
      <c r="Y2134" s="6"/>
      <c r="Z2134" s="6"/>
      <c r="AA2134" s="48"/>
      <c r="AB2134" s="48"/>
      <c r="AC2134" s="6"/>
      <c r="AD2134" s="6"/>
      <c r="AE2134" s="6"/>
      <c r="AF2134" s="6"/>
    </row>
    <row r="2135" spans="1:32" ht="15.75" thickBot="1">
      <c r="A2135" s="6"/>
      <c r="B2135" s="6"/>
      <c r="C2135" s="6"/>
      <c r="D2135" s="6"/>
      <c r="I2135" s="6"/>
      <c r="J2135" s="6"/>
      <c r="K2135" s="6"/>
      <c r="L2135" s="6"/>
      <c r="M2135" s="6"/>
      <c r="N2135" s="6"/>
      <c r="O2135" s="6"/>
      <c r="P2135" s="6"/>
      <c r="Q2135" s="91" t="s">
        <v>2983</v>
      </c>
      <c r="R2135" s="6" t="s">
        <v>4667</v>
      </c>
      <c r="S2135" s="18">
        <v>130</v>
      </c>
      <c r="T2135" s="18">
        <v>130</v>
      </c>
      <c r="U2135" s="46">
        <f t="shared" si="95"/>
        <v>1</v>
      </c>
      <c r="V2135" s="6"/>
      <c r="W2135">
        <f t="shared" si="96"/>
        <v>130</v>
      </c>
      <c r="X2135" s="6"/>
      <c r="Y2135" s="6"/>
      <c r="Z2135" s="6"/>
      <c r="AA2135" s="48"/>
      <c r="AB2135" s="48"/>
      <c r="AC2135" s="6"/>
      <c r="AD2135" s="6"/>
      <c r="AE2135" s="6"/>
      <c r="AF2135" s="6"/>
    </row>
    <row r="2136" spans="1:32" ht="15.75" thickBot="1">
      <c r="A2136" s="6"/>
      <c r="B2136" s="6"/>
      <c r="C2136" s="6"/>
      <c r="D2136" s="6"/>
      <c r="I2136" s="6"/>
      <c r="J2136" s="6"/>
      <c r="K2136" s="6"/>
      <c r="L2136" s="6"/>
      <c r="M2136" s="6"/>
      <c r="N2136" s="6"/>
      <c r="O2136" s="6"/>
      <c r="P2136" s="6"/>
      <c r="Q2136" s="91" t="s">
        <v>2984</v>
      </c>
      <c r="R2136" s="6" t="s">
        <v>4668</v>
      </c>
      <c r="S2136" s="18">
        <v>104</v>
      </c>
      <c r="T2136" s="18">
        <v>104</v>
      </c>
      <c r="U2136" s="46">
        <f t="shared" si="95"/>
        <v>1</v>
      </c>
      <c r="V2136" s="6"/>
      <c r="W2136">
        <f t="shared" si="96"/>
        <v>104</v>
      </c>
      <c r="X2136" s="6"/>
      <c r="Y2136" s="6"/>
      <c r="Z2136" s="6"/>
      <c r="AA2136" s="48"/>
      <c r="AB2136" s="48"/>
      <c r="AC2136" s="6"/>
      <c r="AD2136" s="6"/>
      <c r="AE2136" s="6"/>
      <c r="AF2136" s="6"/>
    </row>
    <row r="2137" spans="1:32" ht="15.75" thickBot="1">
      <c r="A2137" s="6"/>
      <c r="B2137" s="6"/>
      <c r="C2137" s="6"/>
      <c r="D2137" s="6"/>
      <c r="I2137" s="6"/>
      <c r="J2137" s="6"/>
      <c r="K2137" s="6"/>
      <c r="L2137" s="6"/>
      <c r="M2137" s="6"/>
      <c r="N2137" s="6"/>
      <c r="O2137" s="6"/>
      <c r="P2137" s="6"/>
      <c r="Q2137" s="91" t="s">
        <v>2985</v>
      </c>
      <c r="R2137" s="6" t="s">
        <v>4669</v>
      </c>
      <c r="S2137" s="18">
        <v>163</v>
      </c>
      <c r="T2137" s="18">
        <v>163</v>
      </c>
      <c r="U2137" s="46">
        <f t="shared" si="95"/>
        <v>1</v>
      </c>
      <c r="V2137" s="6"/>
      <c r="W2137">
        <f t="shared" si="96"/>
        <v>163</v>
      </c>
      <c r="X2137" s="6"/>
      <c r="Y2137" s="6"/>
      <c r="Z2137" s="6"/>
      <c r="AA2137" s="48"/>
      <c r="AB2137" s="48"/>
      <c r="AC2137" s="6"/>
      <c r="AD2137" s="6"/>
      <c r="AE2137" s="6"/>
      <c r="AF2137" s="6"/>
    </row>
    <row r="2138" spans="1:32" ht="15.75" thickBot="1">
      <c r="A2138" s="6"/>
      <c r="B2138" s="6"/>
      <c r="C2138" s="6"/>
      <c r="D2138" s="6"/>
      <c r="I2138" s="6"/>
      <c r="J2138" s="6"/>
      <c r="K2138" s="6"/>
      <c r="L2138" s="6"/>
      <c r="M2138" s="6"/>
      <c r="N2138" s="6"/>
      <c r="O2138" s="6"/>
      <c r="P2138" s="6"/>
      <c r="Q2138" s="91" t="s">
        <v>2986</v>
      </c>
      <c r="R2138" s="6" t="s">
        <v>4670</v>
      </c>
      <c r="S2138" s="18">
        <v>154</v>
      </c>
      <c r="T2138" s="18">
        <v>154</v>
      </c>
      <c r="U2138" s="46">
        <f t="shared" si="95"/>
        <v>1</v>
      </c>
      <c r="V2138" s="6"/>
      <c r="W2138">
        <f t="shared" si="96"/>
        <v>154</v>
      </c>
      <c r="X2138" s="6"/>
      <c r="Y2138" s="6"/>
      <c r="Z2138" s="6"/>
      <c r="AA2138" s="48"/>
      <c r="AB2138" s="48"/>
      <c r="AC2138" s="6"/>
      <c r="AD2138" s="6"/>
      <c r="AE2138" s="6"/>
      <c r="AF2138" s="6"/>
    </row>
    <row r="2139" spans="1:32" ht="15.75" thickBot="1">
      <c r="A2139" s="6"/>
      <c r="B2139" s="6"/>
      <c r="C2139" s="6"/>
      <c r="D2139" s="6"/>
      <c r="I2139" s="6"/>
      <c r="J2139" s="6"/>
      <c r="K2139" s="6"/>
      <c r="L2139" s="6"/>
      <c r="M2139" s="6"/>
      <c r="N2139" s="6"/>
      <c r="O2139" s="6"/>
      <c r="P2139" s="6"/>
      <c r="Q2139" s="91" t="s">
        <v>2987</v>
      </c>
      <c r="R2139" s="6" t="s">
        <v>4671</v>
      </c>
      <c r="S2139" s="18">
        <v>110</v>
      </c>
      <c r="T2139" s="18">
        <v>110</v>
      </c>
      <c r="U2139" s="46">
        <f t="shared" si="95"/>
        <v>1</v>
      </c>
      <c r="V2139" s="6"/>
      <c r="W2139">
        <f t="shared" si="96"/>
        <v>110</v>
      </c>
      <c r="X2139" s="6"/>
      <c r="Y2139" s="6"/>
      <c r="Z2139" s="6"/>
      <c r="AA2139" s="48"/>
      <c r="AB2139" s="48"/>
      <c r="AC2139" s="6"/>
      <c r="AD2139" s="6"/>
      <c r="AE2139" s="6"/>
      <c r="AF2139" s="6"/>
    </row>
    <row r="2140" spans="1:32" ht="15.75" thickBot="1">
      <c r="A2140" s="6"/>
      <c r="B2140" s="6"/>
      <c r="C2140" s="6"/>
      <c r="D2140" s="6"/>
      <c r="I2140" s="6"/>
      <c r="J2140" s="6"/>
      <c r="K2140" s="6"/>
      <c r="L2140" s="6"/>
      <c r="M2140" s="6"/>
      <c r="N2140" s="6"/>
      <c r="O2140" s="6"/>
      <c r="P2140" s="6"/>
      <c r="Q2140" s="91" t="s">
        <v>2988</v>
      </c>
      <c r="R2140" s="6" t="s">
        <v>4672</v>
      </c>
      <c r="S2140" s="18">
        <v>71</v>
      </c>
      <c r="T2140" s="18">
        <v>71</v>
      </c>
      <c r="U2140" s="46">
        <f t="shared" si="95"/>
        <v>1</v>
      </c>
      <c r="V2140" s="6"/>
      <c r="W2140">
        <f t="shared" si="96"/>
        <v>71</v>
      </c>
      <c r="X2140" s="6"/>
      <c r="Y2140" s="6"/>
      <c r="Z2140" s="6"/>
      <c r="AA2140" s="48"/>
      <c r="AB2140" s="48"/>
      <c r="AC2140" s="6"/>
      <c r="AD2140" s="6"/>
      <c r="AE2140" s="6"/>
      <c r="AF2140" s="6"/>
    </row>
    <row r="2141" spans="1:32" ht="15.75" thickBot="1">
      <c r="A2141" s="6"/>
      <c r="B2141" s="6"/>
      <c r="C2141" s="6"/>
      <c r="D2141" s="6"/>
      <c r="I2141" s="6"/>
      <c r="J2141" s="6"/>
      <c r="K2141" s="6"/>
      <c r="L2141" s="6"/>
      <c r="M2141" s="6"/>
      <c r="N2141" s="6"/>
      <c r="O2141" s="6"/>
      <c r="P2141" s="6"/>
      <c r="Q2141" s="91" t="s">
        <v>2989</v>
      </c>
      <c r="R2141" s="6" t="s">
        <v>4673</v>
      </c>
      <c r="S2141" s="18">
        <v>66</v>
      </c>
      <c r="T2141" s="18">
        <v>66</v>
      </c>
      <c r="U2141" s="46">
        <f t="shared" si="95"/>
        <v>1</v>
      </c>
      <c r="V2141" s="6"/>
      <c r="W2141">
        <f t="shared" si="96"/>
        <v>66</v>
      </c>
      <c r="X2141" s="6"/>
      <c r="Y2141" s="6"/>
      <c r="Z2141" s="6"/>
      <c r="AA2141" s="48"/>
      <c r="AB2141" s="48"/>
      <c r="AC2141" s="6"/>
      <c r="AD2141" s="6"/>
      <c r="AE2141" s="6"/>
      <c r="AF2141" s="6"/>
    </row>
    <row r="2142" spans="1:32" ht="15.75" thickBot="1">
      <c r="A2142" s="6"/>
      <c r="B2142" s="6"/>
      <c r="C2142" s="6"/>
      <c r="D2142" s="6"/>
      <c r="I2142" s="6"/>
      <c r="J2142" s="6"/>
      <c r="K2142" s="6"/>
      <c r="L2142" s="6"/>
      <c r="M2142" s="6"/>
      <c r="N2142" s="6"/>
      <c r="O2142" s="6"/>
      <c r="P2142" s="6"/>
      <c r="Q2142" s="91" t="s">
        <v>2990</v>
      </c>
      <c r="R2142" s="6" t="s">
        <v>4674</v>
      </c>
      <c r="S2142" s="18">
        <v>93</v>
      </c>
      <c r="T2142" s="18">
        <v>93</v>
      </c>
      <c r="U2142" s="46">
        <f t="shared" si="95"/>
        <v>1</v>
      </c>
      <c r="V2142" s="6"/>
      <c r="W2142">
        <f t="shared" si="96"/>
        <v>93</v>
      </c>
      <c r="X2142" s="6"/>
      <c r="Y2142" s="6"/>
      <c r="Z2142" s="6"/>
      <c r="AA2142" s="48"/>
      <c r="AB2142" s="48"/>
      <c r="AC2142" s="6"/>
      <c r="AD2142" s="6"/>
      <c r="AE2142" s="6"/>
      <c r="AF2142" s="6"/>
    </row>
    <row r="2143" spans="1:32" ht="15.75" thickBot="1">
      <c r="A2143" s="6"/>
      <c r="B2143" s="6"/>
      <c r="C2143" s="6"/>
      <c r="D2143" s="6"/>
      <c r="I2143" s="6"/>
      <c r="J2143" s="6"/>
      <c r="K2143" s="6"/>
      <c r="L2143" s="6"/>
      <c r="M2143" s="6"/>
      <c r="N2143" s="6"/>
      <c r="O2143" s="6"/>
      <c r="P2143" s="6"/>
      <c r="Q2143" s="60" t="s">
        <v>2991</v>
      </c>
      <c r="R2143" s="6" t="s">
        <v>4675</v>
      </c>
      <c r="S2143" s="18">
        <v>201</v>
      </c>
      <c r="T2143" s="18">
        <v>201</v>
      </c>
      <c r="U2143" s="46">
        <f t="shared" si="95"/>
        <v>1</v>
      </c>
      <c r="V2143" s="6"/>
      <c r="W2143">
        <f t="shared" si="96"/>
        <v>201</v>
      </c>
      <c r="X2143" s="6"/>
      <c r="Y2143" s="6"/>
      <c r="Z2143" s="6"/>
      <c r="AA2143" s="48"/>
      <c r="AB2143" s="48"/>
      <c r="AC2143" s="6"/>
      <c r="AD2143" s="6"/>
      <c r="AE2143" s="6"/>
      <c r="AF2143" s="6"/>
    </row>
    <row r="2144" spans="1:32" ht="15.75" thickBot="1">
      <c r="A2144" s="6"/>
      <c r="B2144" s="6"/>
      <c r="C2144" s="6"/>
      <c r="D2144" s="6"/>
      <c r="I2144" s="6"/>
      <c r="J2144" s="6"/>
      <c r="K2144" s="6"/>
      <c r="L2144" s="6"/>
      <c r="M2144" s="6"/>
      <c r="N2144" s="6"/>
      <c r="O2144" s="6"/>
      <c r="P2144" s="6"/>
      <c r="Q2144" s="91" t="s">
        <v>2992</v>
      </c>
      <c r="R2144" s="6" t="s">
        <v>4676</v>
      </c>
      <c r="S2144" s="18">
        <v>136</v>
      </c>
      <c r="T2144" s="18">
        <v>136</v>
      </c>
      <c r="U2144" s="46">
        <f t="shared" si="95"/>
        <v>1</v>
      </c>
      <c r="V2144" s="6"/>
      <c r="W2144">
        <f t="shared" si="96"/>
        <v>136</v>
      </c>
      <c r="X2144" s="6"/>
      <c r="Y2144" s="6"/>
      <c r="Z2144" s="6"/>
      <c r="AA2144" s="48"/>
      <c r="AB2144" s="48"/>
      <c r="AC2144" s="6"/>
      <c r="AD2144" s="6"/>
      <c r="AE2144" s="6"/>
      <c r="AF2144" s="6"/>
    </row>
    <row r="2145" spans="1:32" ht="15.75" thickBot="1">
      <c r="A2145" s="6"/>
      <c r="B2145" s="6"/>
      <c r="C2145" s="6"/>
      <c r="D2145" s="6"/>
      <c r="I2145" s="6"/>
      <c r="J2145" s="6"/>
      <c r="K2145" s="6"/>
      <c r="L2145" s="6"/>
      <c r="M2145" s="6"/>
      <c r="N2145" s="6"/>
      <c r="O2145" s="6"/>
      <c r="P2145" s="6"/>
      <c r="Q2145" s="60" t="s">
        <v>2993</v>
      </c>
      <c r="R2145" s="6" t="s">
        <v>4677</v>
      </c>
      <c r="S2145" s="18">
        <v>106</v>
      </c>
      <c r="T2145" s="18">
        <v>106</v>
      </c>
      <c r="U2145" s="46">
        <f t="shared" si="95"/>
        <v>1</v>
      </c>
      <c r="V2145" s="6"/>
      <c r="W2145">
        <f t="shared" si="96"/>
        <v>106</v>
      </c>
      <c r="X2145" s="6"/>
      <c r="Y2145" s="6"/>
      <c r="Z2145" s="6"/>
      <c r="AA2145" s="48"/>
      <c r="AB2145" s="48"/>
      <c r="AC2145" s="6"/>
      <c r="AD2145" s="6"/>
      <c r="AE2145" s="6"/>
      <c r="AF2145" s="6"/>
    </row>
    <row r="2146" spans="1:32" ht="15.75" thickBot="1">
      <c r="A2146" s="6"/>
      <c r="B2146" s="6"/>
      <c r="C2146" s="6"/>
      <c r="D2146" s="6"/>
      <c r="I2146" s="6"/>
      <c r="J2146" s="6"/>
      <c r="K2146" s="6"/>
      <c r="L2146" s="6"/>
      <c r="M2146" s="6"/>
      <c r="N2146" s="6"/>
      <c r="O2146" s="6"/>
      <c r="P2146" s="6"/>
      <c r="Q2146" s="91" t="s">
        <v>2994</v>
      </c>
      <c r="R2146" s="6" t="s">
        <v>4678</v>
      </c>
      <c r="S2146" s="18">
        <v>53</v>
      </c>
      <c r="T2146" s="18">
        <v>53</v>
      </c>
      <c r="U2146" s="46">
        <f t="shared" si="95"/>
        <v>1</v>
      </c>
      <c r="V2146" s="6"/>
      <c r="W2146">
        <f t="shared" si="96"/>
        <v>53</v>
      </c>
      <c r="X2146" s="6"/>
      <c r="Y2146" s="6"/>
      <c r="Z2146" s="6"/>
      <c r="AA2146" s="48"/>
      <c r="AB2146" s="48"/>
      <c r="AC2146" s="6"/>
      <c r="AD2146" s="6"/>
      <c r="AE2146" s="6"/>
      <c r="AF2146" s="6"/>
    </row>
    <row r="2147" spans="1:32" ht="15.75" thickBot="1">
      <c r="A2147" s="6"/>
      <c r="B2147" s="6"/>
      <c r="C2147" s="6"/>
      <c r="D2147" s="6"/>
      <c r="I2147" s="6"/>
      <c r="J2147" s="6"/>
      <c r="K2147" s="6"/>
      <c r="L2147" s="6"/>
      <c r="M2147" s="6"/>
      <c r="N2147" s="6"/>
      <c r="O2147" s="6"/>
      <c r="P2147" s="6"/>
      <c r="Q2147" s="60" t="s">
        <v>2995</v>
      </c>
      <c r="R2147" s="6" t="s">
        <v>4679</v>
      </c>
      <c r="S2147" s="18">
        <v>62</v>
      </c>
      <c r="T2147" s="18">
        <v>62</v>
      </c>
      <c r="U2147" s="46">
        <f t="shared" si="95"/>
        <v>1</v>
      </c>
      <c r="V2147" s="6"/>
      <c r="W2147">
        <f t="shared" si="96"/>
        <v>62</v>
      </c>
      <c r="X2147" s="6"/>
      <c r="Y2147" s="6"/>
      <c r="Z2147" s="6"/>
      <c r="AA2147" s="48"/>
      <c r="AB2147" s="48"/>
      <c r="AC2147" s="6"/>
      <c r="AD2147" s="6"/>
      <c r="AE2147" s="6"/>
      <c r="AF2147" s="6"/>
    </row>
    <row r="2148" spans="1:32" ht="15.75" thickBot="1">
      <c r="A2148" s="6"/>
      <c r="B2148" s="6"/>
      <c r="C2148" s="6"/>
      <c r="D2148" s="6"/>
      <c r="I2148" s="6"/>
      <c r="J2148" s="6"/>
      <c r="K2148" s="6"/>
      <c r="L2148" s="6"/>
      <c r="M2148" s="6"/>
      <c r="N2148" s="6"/>
      <c r="O2148" s="6"/>
      <c r="P2148" s="6"/>
      <c r="Q2148" s="60" t="s">
        <v>2996</v>
      </c>
      <c r="R2148" s="6" t="s">
        <v>4680</v>
      </c>
      <c r="S2148" s="18">
        <v>66</v>
      </c>
      <c r="T2148" s="18">
        <v>66</v>
      </c>
      <c r="U2148" s="46">
        <f t="shared" si="95"/>
        <v>1</v>
      </c>
      <c r="V2148" s="6"/>
      <c r="W2148">
        <f t="shared" si="96"/>
        <v>66</v>
      </c>
      <c r="X2148" s="6"/>
      <c r="Y2148" s="6"/>
      <c r="Z2148" s="6"/>
      <c r="AA2148" s="48"/>
      <c r="AB2148" s="48"/>
      <c r="AC2148" s="6"/>
      <c r="AD2148" s="6"/>
      <c r="AE2148" s="6"/>
      <c r="AF2148" s="6"/>
    </row>
    <row r="2149" spans="1:32" ht="15.75" thickBot="1">
      <c r="A2149" s="6"/>
      <c r="B2149" s="6"/>
      <c r="C2149" s="6"/>
      <c r="D2149" s="6"/>
      <c r="I2149" s="6"/>
      <c r="J2149" s="6"/>
      <c r="K2149" s="6"/>
      <c r="L2149" s="6"/>
      <c r="M2149" s="6"/>
      <c r="N2149" s="6"/>
      <c r="O2149" s="6"/>
      <c r="P2149" s="6"/>
      <c r="Q2149" s="60" t="s">
        <v>2997</v>
      </c>
      <c r="R2149" s="6" t="s">
        <v>4681</v>
      </c>
      <c r="S2149" s="18">
        <v>97</v>
      </c>
      <c r="T2149" s="18">
        <v>97</v>
      </c>
      <c r="U2149" s="46">
        <f t="shared" si="95"/>
        <v>1</v>
      </c>
      <c r="V2149" s="6"/>
      <c r="W2149">
        <f t="shared" si="96"/>
        <v>97</v>
      </c>
      <c r="X2149" s="6"/>
      <c r="Y2149" s="6"/>
      <c r="Z2149" s="6"/>
      <c r="AA2149" s="48"/>
      <c r="AB2149" s="48"/>
      <c r="AC2149" s="6"/>
      <c r="AD2149" s="6"/>
      <c r="AE2149" s="6"/>
      <c r="AF2149" s="6"/>
    </row>
    <row r="2150" spans="1:32" ht="15.75" thickBot="1">
      <c r="A2150" s="6"/>
      <c r="B2150" s="6"/>
      <c r="C2150" s="6"/>
      <c r="D2150" s="6"/>
      <c r="I2150" s="6"/>
      <c r="J2150" s="6"/>
      <c r="K2150" s="6"/>
      <c r="L2150" s="6"/>
      <c r="M2150" s="6"/>
      <c r="N2150" s="6"/>
      <c r="O2150" s="6"/>
      <c r="P2150" s="6"/>
      <c r="Q2150" s="91" t="s">
        <v>2998</v>
      </c>
      <c r="R2150" s="6" t="s">
        <v>4682</v>
      </c>
      <c r="S2150" s="18">
        <v>34</v>
      </c>
      <c r="T2150" s="18">
        <v>34</v>
      </c>
      <c r="U2150" s="46">
        <f t="shared" si="95"/>
        <v>1</v>
      </c>
      <c r="V2150" s="6"/>
      <c r="W2150">
        <f t="shared" si="96"/>
        <v>34</v>
      </c>
      <c r="X2150" s="6"/>
      <c r="Y2150" s="6"/>
      <c r="Z2150" s="6"/>
      <c r="AA2150" s="48"/>
      <c r="AB2150" s="48"/>
      <c r="AC2150" s="6"/>
      <c r="AD2150" s="6"/>
      <c r="AE2150" s="6"/>
      <c r="AF2150" s="6"/>
    </row>
    <row r="2151" spans="1:32" ht="15.75" thickBot="1">
      <c r="A2151" s="6"/>
      <c r="B2151" s="6"/>
      <c r="C2151" s="6"/>
      <c r="D2151" s="6"/>
      <c r="I2151" s="6"/>
      <c r="J2151" s="6"/>
      <c r="K2151" s="6"/>
      <c r="L2151" s="6"/>
      <c r="M2151" s="6"/>
      <c r="N2151" s="6"/>
      <c r="O2151" s="6"/>
      <c r="P2151" s="6"/>
      <c r="Q2151" s="60" t="s">
        <v>2999</v>
      </c>
      <c r="R2151" s="6" t="s">
        <v>4683</v>
      </c>
      <c r="S2151" s="18">
        <v>85</v>
      </c>
      <c r="T2151" s="18">
        <v>85</v>
      </c>
      <c r="U2151" s="46">
        <f t="shared" si="95"/>
        <v>1</v>
      </c>
      <c r="V2151" s="6"/>
      <c r="W2151">
        <f t="shared" si="96"/>
        <v>85</v>
      </c>
      <c r="X2151" s="6"/>
      <c r="Y2151" s="6"/>
      <c r="Z2151" s="6"/>
      <c r="AA2151" s="48"/>
      <c r="AB2151" s="48"/>
      <c r="AC2151" s="6"/>
      <c r="AD2151" s="6"/>
      <c r="AE2151" s="6"/>
      <c r="AF2151" s="6"/>
    </row>
    <row r="2152" spans="1:32" ht="15.75" thickBot="1">
      <c r="A2152" s="6"/>
      <c r="B2152" s="6"/>
      <c r="C2152" s="6"/>
      <c r="D2152" s="6"/>
      <c r="I2152" s="6"/>
      <c r="J2152" s="6"/>
      <c r="K2152" s="6"/>
      <c r="L2152" s="6"/>
      <c r="M2152" s="6"/>
      <c r="N2152" s="6"/>
      <c r="O2152" s="6"/>
      <c r="P2152" s="6"/>
      <c r="Q2152" s="60" t="s">
        <v>3000</v>
      </c>
      <c r="R2152" s="6" t="s">
        <v>4684</v>
      </c>
      <c r="S2152" s="18">
        <v>154</v>
      </c>
      <c r="T2152" s="18">
        <v>154</v>
      </c>
      <c r="U2152" s="46">
        <f t="shared" si="95"/>
        <v>1</v>
      </c>
      <c r="V2152" s="6"/>
      <c r="W2152">
        <f t="shared" si="96"/>
        <v>154</v>
      </c>
      <c r="X2152" s="6"/>
      <c r="Y2152" s="6"/>
      <c r="Z2152" s="6"/>
      <c r="AA2152" s="48"/>
      <c r="AB2152" s="48"/>
      <c r="AC2152" s="6"/>
      <c r="AD2152" s="6"/>
      <c r="AE2152" s="6"/>
      <c r="AF2152" s="6"/>
    </row>
    <row r="2153" spans="1:32" ht="15.75" thickBot="1">
      <c r="A2153" s="6"/>
      <c r="B2153" s="6"/>
      <c r="C2153" s="6"/>
      <c r="D2153" s="6"/>
      <c r="I2153" s="6"/>
      <c r="J2153" s="6"/>
      <c r="K2153" s="6"/>
      <c r="L2153" s="6"/>
      <c r="M2153" s="6"/>
      <c r="N2153" s="6"/>
      <c r="O2153" s="6"/>
      <c r="P2153" s="6"/>
      <c r="Q2153" s="60" t="s">
        <v>3001</v>
      </c>
      <c r="R2153" s="6" t="s">
        <v>4685</v>
      </c>
      <c r="S2153" s="18">
        <v>100</v>
      </c>
      <c r="T2153" s="18">
        <v>100</v>
      </c>
      <c r="U2153" s="46">
        <f t="shared" si="95"/>
        <v>1</v>
      </c>
      <c r="V2153" s="6"/>
      <c r="W2153">
        <f t="shared" si="96"/>
        <v>100</v>
      </c>
      <c r="X2153" s="6"/>
      <c r="Y2153" s="6"/>
      <c r="Z2153" s="6"/>
      <c r="AA2153" s="48"/>
      <c r="AB2153" s="48"/>
      <c r="AC2153" s="6"/>
      <c r="AD2153" s="6"/>
      <c r="AE2153" s="6"/>
      <c r="AF2153" s="6"/>
    </row>
    <row r="2154" spans="1:32" ht="15.75" thickBot="1">
      <c r="A2154" s="6"/>
      <c r="B2154" s="6"/>
      <c r="C2154" s="6"/>
      <c r="D2154" s="6"/>
      <c r="I2154" s="6"/>
      <c r="J2154" s="6"/>
      <c r="K2154" s="6"/>
      <c r="L2154" s="6"/>
      <c r="M2154" s="6"/>
      <c r="N2154" s="6"/>
      <c r="O2154" s="6"/>
      <c r="P2154" s="6"/>
      <c r="Q2154" s="91" t="s">
        <v>3002</v>
      </c>
      <c r="R2154" s="6" t="s">
        <v>4686</v>
      </c>
      <c r="S2154" s="18">
        <v>48</v>
      </c>
      <c r="T2154" s="18">
        <v>48</v>
      </c>
      <c r="U2154" s="46">
        <f t="shared" si="95"/>
        <v>1</v>
      </c>
      <c r="V2154" s="6"/>
      <c r="W2154">
        <f t="shared" si="96"/>
        <v>48</v>
      </c>
      <c r="X2154" s="6"/>
      <c r="Y2154" s="6"/>
      <c r="Z2154" s="6"/>
      <c r="AA2154" s="48"/>
      <c r="AB2154" s="48"/>
      <c r="AC2154" s="6"/>
      <c r="AD2154" s="6"/>
      <c r="AE2154" s="6"/>
      <c r="AF2154" s="6"/>
    </row>
    <row r="2155" spans="1:32" ht="15.75" thickBot="1">
      <c r="A2155" s="6"/>
      <c r="B2155" s="6"/>
      <c r="C2155" s="6"/>
      <c r="D2155" s="6"/>
      <c r="I2155" s="6"/>
      <c r="J2155" s="6"/>
      <c r="K2155" s="6"/>
      <c r="L2155" s="6"/>
      <c r="M2155" s="6"/>
      <c r="N2155" s="6"/>
      <c r="O2155" s="6"/>
      <c r="P2155" s="6"/>
      <c r="Q2155" s="91" t="s">
        <v>3003</v>
      </c>
      <c r="R2155" s="6" t="s">
        <v>4687</v>
      </c>
      <c r="S2155" s="18">
        <v>100</v>
      </c>
      <c r="T2155" s="18">
        <v>100</v>
      </c>
      <c r="U2155" s="46">
        <f t="shared" si="95"/>
        <v>1</v>
      </c>
      <c r="V2155" s="6"/>
      <c r="W2155">
        <f t="shared" si="96"/>
        <v>100</v>
      </c>
      <c r="X2155" s="6"/>
      <c r="Y2155" s="6"/>
      <c r="Z2155" s="6"/>
      <c r="AA2155" s="48"/>
      <c r="AB2155" s="48"/>
      <c r="AC2155" s="6"/>
      <c r="AD2155" s="6"/>
      <c r="AE2155" s="6"/>
      <c r="AF2155" s="6"/>
    </row>
    <row r="2156" spans="1:32" ht="15.75" thickBot="1">
      <c r="A2156" s="6"/>
      <c r="B2156" s="6"/>
      <c r="C2156" s="6"/>
      <c r="D2156" s="6"/>
      <c r="I2156" s="6"/>
      <c r="J2156" s="6"/>
      <c r="K2156" s="6"/>
      <c r="L2156" s="6"/>
      <c r="M2156" s="6"/>
      <c r="N2156" s="6"/>
      <c r="O2156" s="6"/>
      <c r="P2156" s="6"/>
      <c r="Q2156" s="60" t="s">
        <v>3004</v>
      </c>
      <c r="R2156" s="6" t="s">
        <v>4688</v>
      </c>
      <c r="S2156" s="18">
        <v>149</v>
      </c>
      <c r="T2156" s="18">
        <v>149</v>
      </c>
      <c r="U2156" s="46">
        <f t="shared" si="95"/>
        <v>1</v>
      </c>
      <c r="V2156" s="6"/>
      <c r="W2156">
        <f t="shared" si="96"/>
        <v>149</v>
      </c>
      <c r="X2156" s="6"/>
      <c r="Y2156" s="6"/>
      <c r="Z2156" s="6"/>
      <c r="AA2156" s="48"/>
      <c r="AB2156" s="48"/>
      <c r="AC2156" s="6"/>
      <c r="AD2156" s="6"/>
      <c r="AE2156" s="6"/>
      <c r="AF2156" s="6"/>
    </row>
    <row r="2157" spans="1:32" ht="15.75" thickBot="1">
      <c r="A2157" s="6"/>
      <c r="B2157" s="6"/>
      <c r="C2157" s="6"/>
      <c r="D2157" s="6"/>
      <c r="I2157" s="6"/>
      <c r="J2157" s="6"/>
      <c r="K2157" s="6"/>
      <c r="L2157" s="6"/>
      <c r="M2157" s="6"/>
      <c r="N2157" s="6"/>
      <c r="O2157" s="6"/>
      <c r="P2157" s="6"/>
      <c r="Q2157" s="60" t="s">
        <v>3005</v>
      </c>
      <c r="R2157" s="6" t="s">
        <v>4689</v>
      </c>
      <c r="S2157" s="18">
        <v>33</v>
      </c>
      <c r="T2157" s="18">
        <v>33</v>
      </c>
      <c r="U2157" s="46">
        <f t="shared" si="95"/>
        <v>1</v>
      </c>
      <c r="V2157" s="6"/>
      <c r="W2157">
        <f t="shared" si="96"/>
        <v>33</v>
      </c>
      <c r="X2157" s="6"/>
      <c r="Y2157" s="6"/>
      <c r="Z2157" s="6"/>
      <c r="AA2157" s="48"/>
      <c r="AB2157" s="48"/>
      <c r="AC2157" s="6"/>
      <c r="AD2157" s="6"/>
      <c r="AE2157" s="6"/>
      <c r="AF2157" s="6"/>
    </row>
    <row r="2158" spans="1:32" ht="15.75" thickBot="1">
      <c r="A2158" s="6"/>
      <c r="B2158" s="6"/>
      <c r="C2158" s="6"/>
      <c r="D2158" s="6"/>
      <c r="I2158" s="6"/>
      <c r="J2158" s="6"/>
      <c r="K2158" s="6"/>
      <c r="L2158" s="6"/>
      <c r="M2158" s="6"/>
      <c r="N2158" s="6"/>
      <c r="O2158" s="6"/>
      <c r="P2158" s="6"/>
      <c r="Q2158" s="60" t="s">
        <v>3006</v>
      </c>
      <c r="R2158" s="6" t="s">
        <v>4690</v>
      </c>
      <c r="S2158" s="18">
        <v>68</v>
      </c>
      <c r="T2158" s="18">
        <v>68</v>
      </c>
      <c r="U2158" s="46">
        <f t="shared" si="95"/>
        <v>1</v>
      </c>
      <c r="V2158" s="6"/>
      <c r="W2158">
        <f t="shared" si="96"/>
        <v>68</v>
      </c>
      <c r="X2158" s="6"/>
      <c r="Y2158" s="6"/>
      <c r="Z2158" s="6"/>
      <c r="AA2158" s="48"/>
      <c r="AB2158" s="48"/>
      <c r="AC2158" s="6"/>
      <c r="AD2158" s="6"/>
      <c r="AE2158" s="6"/>
      <c r="AF2158" s="6"/>
    </row>
    <row r="2159" spans="1:32" ht="15.75" thickBot="1">
      <c r="A2159" s="6"/>
      <c r="B2159" s="6"/>
      <c r="C2159" s="6"/>
      <c r="D2159" s="6"/>
      <c r="I2159" s="6"/>
      <c r="J2159" s="6"/>
      <c r="K2159" s="6"/>
      <c r="L2159" s="6"/>
      <c r="M2159" s="6"/>
      <c r="N2159" s="6"/>
      <c r="O2159" s="6"/>
      <c r="P2159" s="6"/>
      <c r="Q2159" s="60" t="s">
        <v>3007</v>
      </c>
      <c r="R2159" s="6" t="s">
        <v>4691</v>
      </c>
      <c r="S2159" s="18">
        <v>37</v>
      </c>
      <c r="T2159" s="18">
        <v>37</v>
      </c>
      <c r="U2159" s="46">
        <f t="shared" si="95"/>
        <v>1</v>
      </c>
      <c r="V2159" s="6"/>
      <c r="W2159">
        <f t="shared" si="96"/>
        <v>37</v>
      </c>
      <c r="X2159" s="6"/>
      <c r="Y2159" s="6"/>
      <c r="Z2159" s="6"/>
      <c r="AA2159" s="48"/>
      <c r="AB2159" s="48"/>
      <c r="AC2159" s="6"/>
      <c r="AD2159" s="6"/>
      <c r="AE2159" s="6"/>
      <c r="AF2159" s="6"/>
    </row>
    <row r="2160" spans="1:32" ht="15.75" thickBot="1">
      <c r="A2160" s="6"/>
      <c r="B2160" s="6"/>
      <c r="C2160" s="6"/>
      <c r="D2160" s="6"/>
      <c r="I2160" s="6"/>
      <c r="J2160" s="6"/>
      <c r="K2160" s="6"/>
      <c r="L2160" s="6"/>
      <c r="M2160" s="6"/>
      <c r="N2160" s="6"/>
      <c r="O2160" s="6"/>
      <c r="P2160" s="6"/>
      <c r="Q2160" s="60" t="s">
        <v>3008</v>
      </c>
      <c r="R2160" s="6" t="s">
        <v>4692</v>
      </c>
      <c r="S2160" s="18">
        <v>56</v>
      </c>
      <c r="T2160" s="18">
        <v>56</v>
      </c>
      <c r="U2160" s="46">
        <f t="shared" si="95"/>
        <v>1</v>
      </c>
      <c r="V2160" s="6"/>
      <c r="W2160">
        <f t="shared" si="96"/>
        <v>56</v>
      </c>
      <c r="X2160" s="6"/>
      <c r="Y2160" s="6"/>
      <c r="Z2160" s="6"/>
      <c r="AA2160" s="48"/>
      <c r="AB2160" s="48"/>
      <c r="AC2160" s="6"/>
      <c r="AD2160" s="6"/>
      <c r="AE2160" s="6"/>
      <c r="AF2160" s="6"/>
    </row>
    <row r="2161" spans="1:32" ht="15.75" thickBot="1">
      <c r="A2161" s="6"/>
      <c r="B2161" s="6"/>
      <c r="C2161" s="6"/>
      <c r="D2161" s="6"/>
      <c r="I2161" s="6"/>
      <c r="J2161" s="6"/>
      <c r="K2161" s="6"/>
      <c r="L2161" s="6"/>
      <c r="M2161" s="6"/>
      <c r="N2161" s="6"/>
      <c r="O2161" s="6"/>
      <c r="P2161" s="6"/>
      <c r="Q2161" s="60" t="s">
        <v>3009</v>
      </c>
      <c r="R2161" s="6" t="s">
        <v>4693</v>
      </c>
      <c r="S2161" s="18">
        <v>54</v>
      </c>
      <c r="T2161" s="18">
        <v>54</v>
      </c>
      <c r="U2161" s="46">
        <f t="shared" si="95"/>
        <v>1</v>
      </c>
      <c r="V2161" s="6"/>
      <c r="W2161">
        <f t="shared" si="96"/>
        <v>54</v>
      </c>
      <c r="X2161" s="6"/>
      <c r="Y2161" s="6"/>
      <c r="Z2161" s="6"/>
      <c r="AA2161" s="48"/>
      <c r="AB2161" s="48"/>
      <c r="AC2161" s="6"/>
      <c r="AD2161" s="6"/>
      <c r="AE2161" s="6"/>
      <c r="AF2161" s="6"/>
    </row>
    <row r="2162" spans="1:32" ht="15.75" thickBot="1">
      <c r="A2162" s="6"/>
      <c r="B2162" s="6"/>
      <c r="C2162" s="6"/>
      <c r="D2162" s="6"/>
      <c r="I2162" s="6"/>
      <c r="J2162" s="6"/>
      <c r="K2162" s="6"/>
      <c r="L2162" s="6"/>
      <c r="M2162" s="6"/>
      <c r="N2162" s="6"/>
      <c r="O2162" s="6"/>
      <c r="P2162" s="6"/>
      <c r="Q2162" s="60" t="s">
        <v>3010</v>
      </c>
      <c r="R2162" s="6" t="s">
        <v>4694</v>
      </c>
      <c r="S2162" s="18">
        <v>73</v>
      </c>
      <c r="T2162" s="18">
        <v>73</v>
      </c>
      <c r="U2162" s="46">
        <f t="shared" si="95"/>
        <v>1</v>
      </c>
      <c r="V2162" s="6"/>
      <c r="W2162">
        <f t="shared" si="96"/>
        <v>73</v>
      </c>
      <c r="X2162" s="6"/>
      <c r="Y2162" s="6"/>
      <c r="Z2162" s="6"/>
      <c r="AA2162" s="48"/>
      <c r="AB2162" s="48"/>
      <c r="AC2162" s="6"/>
      <c r="AD2162" s="6"/>
      <c r="AE2162" s="6"/>
      <c r="AF2162" s="6"/>
    </row>
    <row r="2163" spans="1:32" ht="15.75" thickBot="1">
      <c r="A2163" s="6"/>
      <c r="B2163" s="6"/>
      <c r="C2163" s="6"/>
      <c r="D2163" s="6"/>
      <c r="I2163" s="6"/>
      <c r="J2163" s="6"/>
      <c r="K2163" s="6"/>
      <c r="L2163" s="6"/>
      <c r="M2163" s="6"/>
      <c r="N2163" s="6"/>
      <c r="O2163" s="6"/>
      <c r="P2163" s="6"/>
      <c r="Q2163" s="60" t="s">
        <v>3011</v>
      </c>
      <c r="R2163" s="6" t="s">
        <v>4695</v>
      </c>
      <c r="S2163" s="18">
        <v>69</v>
      </c>
      <c r="T2163" s="18">
        <v>69</v>
      </c>
      <c r="U2163" s="46">
        <f t="shared" si="95"/>
        <v>1</v>
      </c>
      <c r="V2163" s="6"/>
      <c r="W2163">
        <f t="shared" si="96"/>
        <v>69</v>
      </c>
      <c r="X2163" s="6"/>
      <c r="Y2163" s="6"/>
      <c r="Z2163" s="6"/>
      <c r="AA2163" s="48"/>
      <c r="AB2163" s="48"/>
      <c r="AC2163" s="6"/>
      <c r="AD2163" s="6"/>
      <c r="AE2163" s="6"/>
      <c r="AF2163" s="6"/>
    </row>
    <row r="2164" spans="1:32" ht="15.75" thickBot="1">
      <c r="A2164" s="6"/>
      <c r="B2164" s="6"/>
      <c r="C2164" s="6"/>
      <c r="D2164" s="6"/>
      <c r="I2164" s="6"/>
      <c r="J2164" s="6"/>
      <c r="K2164" s="6"/>
      <c r="L2164" s="6"/>
      <c r="M2164" s="6"/>
      <c r="N2164" s="6"/>
      <c r="O2164" s="6"/>
      <c r="P2164" s="6"/>
      <c r="Q2164" s="91" t="s">
        <v>3012</v>
      </c>
      <c r="R2164" s="6" t="s">
        <v>4696</v>
      </c>
      <c r="S2164" s="18">
        <v>45</v>
      </c>
      <c r="T2164" s="18">
        <v>45</v>
      </c>
      <c r="U2164" s="46">
        <f t="shared" si="95"/>
        <v>1</v>
      </c>
      <c r="V2164" s="6"/>
      <c r="W2164">
        <f t="shared" si="96"/>
        <v>45</v>
      </c>
      <c r="X2164" s="6"/>
      <c r="Y2164" s="6"/>
      <c r="Z2164" s="6"/>
      <c r="AA2164" s="48"/>
      <c r="AB2164" s="48"/>
      <c r="AC2164" s="6"/>
      <c r="AD2164" s="6"/>
      <c r="AE2164" s="6"/>
      <c r="AF2164" s="6"/>
    </row>
    <row r="2165" spans="1:32" ht="15.75" thickBot="1">
      <c r="A2165" s="6"/>
      <c r="B2165" s="6"/>
      <c r="C2165" s="6"/>
      <c r="D2165" s="6"/>
      <c r="I2165" s="6"/>
      <c r="J2165" s="6"/>
      <c r="K2165" s="6"/>
      <c r="L2165" s="6"/>
      <c r="M2165" s="6"/>
      <c r="N2165" s="6"/>
      <c r="O2165" s="6"/>
      <c r="P2165" s="6"/>
      <c r="Q2165" s="91" t="s">
        <v>3013</v>
      </c>
      <c r="R2165" s="6" t="s">
        <v>4697</v>
      </c>
      <c r="S2165" s="18">
        <v>78</v>
      </c>
      <c r="T2165" s="18">
        <v>78</v>
      </c>
      <c r="U2165" s="46">
        <f t="shared" si="95"/>
        <v>1</v>
      </c>
      <c r="V2165" s="6"/>
      <c r="W2165">
        <f t="shared" si="96"/>
        <v>78</v>
      </c>
      <c r="X2165" s="6"/>
      <c r="Y2165" s="6"/>
      <c r="Z2165" s="6"/>
      <c r="AA2165" s="48"/>
      <c r="AB2165" s="48"/>
      <c r="AC2165" s="6"/>
      <c r="AD2165" s="6"/>
      <c r="AE2165" s="6"/>
      <c r="AF2165" s="6"/>
    </row>
    <row r="2166" spans="1:32" ht="15.75" thickBot="1">
      <c r="A2166" s="6"/>
      <c r="B2166" s="6"/>
      <c r="C2166" s="6"/>
      <c r="D2166" s="6"/>
      <c r="I2166" s="6"/>
      <c r="J2166" s="6"/>
      <c r="K2166" s="6"/>
      <c r="L2166" s="6"/>
      <c r="M2166" s="6"/>
      <c r="N2166" s="6"/>
      <c r="O2166" s="6"/>
      <c r="P2166" s="6"/>
      <c r="Q2166" s="91" t="s">
        <v>3014</v>
      </c>
      <c r="R2166" s="6" t="s">
        <v>4698</v>
      </c>
      <c r="S2166" s="18">
        <v>144</v>
      </c>
      <c r="T2166" s="18">
        <v>144</v>
      </c>
      <c r="U2166" s="46">
        <f t="shared" si="95"/>
        <v>1</v>
      </c>
      <c r="V2166" s="6"/>
      <c r="W2166">
        <f t="shared" si="96"/>
        <v>144</v>
      </c>
      <c r="X2166" s="6"/>
      <c r="Y2166" s="6"/>
      <c r="Z2166" s="6"/>
      <c r="AA2166" s="48"/>
      <c r="AB2166" s="48"/>
      <c r="AC2166" s="6"/>
      <c r="AD2166" s="6"/>
      <c r="AE2166" s="6"/>
      <c r="AF2166" s="6"/>
    </row>
    <row r="2167" spans="1:32" ht="15.75" thickBot="1">
      <c r="A2167" s="6"/>
      <c r="B2167" s="6"/>
      <c r="C2167" s="6"/>
      <c r="D2167" s="6"/>
      <c r="I2167" s="6"/>
      <c r="J2167" s="6"/>
      <c r="K2167" s="6"/>
      <c r="L2167" s="6"/>
      <c r="M2167" s="6"/>
      <c r="N2167" s="6"/>
      <c r="O2167" s="6"/>
      <c r="P2167" s="6"/>
      <c r="Q2167" s="91" t="s">
        <v>3015</v>
      </c>
      <c r="R2167" s="6" t="s">
        <v>4699</v>
      </c>
      <c r="S2167" s="18">
        <v>55</v>
      </c>
      <c r="T2167" s="18">
        <v>55</v>
      </c>
      <c r="U2167" s="46">
        <f t="shared" si="95"/>
        <v>1</v>
      </c>
      <c r="V2167" s="6"/>
      <c r="W2167">
        <f t="shared" si="96"/>
        <v>55</v>
      </c>
      <c r="X2167" s="6"/>
      <c r="Y2167" s="6"/>
      <c r="Z2167" s="6"/>
      <c r="AA2167" s="48"/>
      <c r="AB2167" s="48"/>
      <c r="AC2167" s="6"/>
      <c r="AD2167" s="6"/>
      <c r="AE2167" s="6"/>
      <c r="AF2167" s="6"/>
    </row>
    <row r="2168" spans="1:32" ht="15.75" thickBot="1">
      <c r="A2168" s="6"/>
      <c r="B2168" s="6"/>
      <c r="C2168" s="6"/>
      <c r="D2168" s="6"/>
      <c r="I2168" s="6"/>
      <c r="J2168" s="6"/>
      <c r="K2168" s="6"/>
      <c r="L2168" s="6"/>
      <c r="M2168" s="6"/>
      <c r="N2168" s="6"/>
      <c r="O2168" s="6"/>
      <c r="P2168" s="6"/>
      <c r="Q2168" s="91" t="s">
        <v>3016</v>
      </c>
      <c r="R2168" s="6" t="s">
        <v>4700</v>
      </c>
      <c r="S2168" s="18">
        <v>55</v>
      </c>
      <c r="T2168" s="18">
        <v>55</v>
      </c>
      <c r="U2168" s="46">
        <f t="shared" si="95"/>
        <v>1</v>
      </c>
      <c r="V2168" s="6"/>
      <c r="W2168">
        <f t="shared" si="96"/>
        <v>55</v>
      </c>
      <c r="X2168" s="6"/>
      <c r="Y2168" s="6"/>
      <c r="Z2168" s="6"/>
      <c r="AA2168" s="48"/>
      <c r="AB2168" s="48"/>
      <c r="AC2168" s="6"/>
      <c r="AD2168" s="6"/>
      <c r="AE2168" s="6"/>
      <c r="AF2168" s="6"/>
    </row>
    <row r="2169" spans="1:32" ht="15.75" thickBot="1">
      <c r="A2169" s="6"/>
      <c r="B2169" s="6"/>
      <c r="C2169" s="6"/>
      <c r="D2169" s="6"/>
      <c r="I2169" s="6"/>
      <c r="J2169" s="6"/>
      <c r="K2169" s="6"/>
      <c r="L2169" s="6"/>
      <c r="M2169" s="6"/>
      <c r="N2169" s="6"/>
      <c r="O2169" s="6"/>
      <c r="P2169" s="6"/>
      <c r="Q2169" s="91" t="s">
        <v>3017</v>
      </c>
      <c r="R2169" s="6" t="s">
        <v>4701</v>
      </c>
      <c r="S2169" s="18">
        <v>48</v>
      </c>
      <c r="T2169" s="18">
        <v>48</v>
      </c>
      <c r="U2169" s="46">
        <f t="shared" si="95"/>
        <v>1</v>
      </c>
      <c r="V2169" s="6"/>
      <c r="W2169">
        <f t="shared" si="96"/>
        <v>48</v>
      </c>
      <c r="X2169" s="6"/>
      <c r="Y2169" s="6"/>
      <c r="Z2169" s="6"/>
      <c r="AA2169" s="48"/>
      <c r="AB2169" s="48"/>
      <c r="AC2169" s="6"/>
      <c r="AD2169" s="6"/>
      <c r="AE2169" s="6"/>
      <c r="AF2169" s="6"/>
    </row>
    <row r="2170" spans="1:32" ht="15.75" thickBot="1">
      <c r="A2170" s="6"/>
      <c r="B2170" s="6"/>
      <c r="C2170" s="6"/>
      <c r="D2170" s="6"/>
      <c r="I2170" s="6"/>
      <c r="J2170" s="6"/>
      <c r="K2170" s="6"/>
      <c r="L2170" s="6"/>
      <c r="M2170" s="6"/>
      <c r="N2170" s="6"/>
      <c r="O2170" s="6"/>
      <c r="P2170" s="6"/>
      <c r="Q2170" s="60" t="s">
        <v>3018</v>
      </c>
      <c r="R2170" s="6" t="s">
        <v>4702</v>
      </c>
      <c r="S2170" s="18">
        <v>123</v>
      </c>
      <c r="T2170" s="18">
        <v>123</v>
      </c>
      <c r="U2170" s="46">
        <f t="shared" si="95"/>
        <v>1</v>
      </c>
      <c r="V2170" s="6"/>
      <c r="W2170">
        <f t="shared" si="96"/>
        <v>123</v>
      </c>
      <c r="X2170" s="6"/>
      <c r="Y2170" s="6"/>
      <c r="Z2170" s="6"/>
      <c r="AA2170" s="48"/>
      <c r="AB2170" s="48"/>
      <c r="AC2170" s="6"/>
      <c r="AD2170" s="6"/>
      <c r="AE2170" s="6"/>
      <c r="AF2170" s="6"/>
    </row>
    <row r="2171" spans="1:32" ht="15.75" thickBot="1">
      <c r="A2171" s="6"/>
      <c r="B2171" s="6"/>
      <c r="C2171" s="6"/>
      <c r="D2171" s="6"/>
      <c r="I2171" s="6"/>
      <c r="J2171" s="6"/>
      <c r="K2171" s="6"/>
      <c r="L2171" s="6"/>
      <c r="M2171" s="6"/>
      <c r="N2171" s="6"/>
      <c r="O2171" s="6"/>
      <c r="P2171" s="6"/>
      <c r="Q2171" s="60" t="s">
        <v>3019</v>
      </c>
      <c r="R2171" s="6" t="s">
        <v>4703</v>
      </c>
      <c r="S2171" s="18">
        <v>130</v>
      </c>
      <c r="T2171" s="18">
        <v>130</v>
      </c>
      <c r="U2171" s="46">
        <f t="shared" si="95"/>
        <v>1</v>
      </c>
      <c r="V2171" s="6"/>
      <c r="W2171">
        <f t="shared" si="96"/>
        <v>130</v>
      </c>
      <c r="X2171" s="6"/>
      <c r="Y2171" s="6"/>
      <c r="Z2171" s="6"/>
      <c r="AA2171" s="48"/>
      <c r="AB2171" s="48"/>
      <c r="AC2171" s="6"/>
      <c r="AD2171" s="6"/>
      <c r="AE2171" s="6"/>
      <c r="AF2171" s="6"/>
    </row>
    <row r="2172" spans="1:32" ht="15.75" thickBot="1">
      <c r="A2172" s="6"/>
      <c r="B2172" s="6"/>
      <c r="C2172" s="6"/>
      <c r="D2172" s="6"/>
      <c r="I2172" s="6"/>
      <c r="J2172" s="6"/>
      <c r="K2172" s="6"/>
      <c r="L2172" s="6"/>
      <c r="M2172" s="6"/>
      <c r="N2172" s="6"/>
      <c r="O2172" s="6"/>
      <c r="P2172" s="6"/>
      <c r="Q2172" s="60" t="s">
        <v>3020</v>
      </c>
      <c r="R2172" s="6" t="s">
        <v>4704</v>
      </c>
      <c r="S2172" s="18">
        <v>60</v>
      </c>
      <c r="T2172" s="18">
        <v>60</v>
      </c>
      <c r="U2172" s="46">
        <f t="shared" si="95"/>
        <v>1</v>
      </c>
      <c r="V2172" s="6"/>
      <c r="W2172">
        <f t="shared" si="96"/>
        <v>60</v>
      </c>
      <c r="X2172" s="6"/>
      <c r="Y2172" s="6"/>
      <c r="Z2172" s="6"/>
      <c r="AA2172" s="48"/>
      <c r="AB2172" s="48"/>
      <c r="AC2172" s="6"/>
      <c r="AD2172" s="6"/>
      <c r="AE2172" s="6"/>
      <c r="AF2172" s="6"/>
    </row>
    <row r="2173" spans="1:32" ht="15.75" thickBot="1">
      <c r="A2173" s="6"/>
      <c r="B2173" s="6"/>
      <c r="C2173" s="6"/>
      <c r="D2173" s="6"/>
      <c r="I2173" s="6"/>
      <c r="J2173" s="6"/>
      <c r="K2173" s="6"/>
      <c r="L2173" s="6"/>
      <c r="M2173" s="6"/>
      <c r="N2173" s="6"/>
      <c r="O2173" s="6"/>
      <c r="P2173" s="6"/>
      <c r="Q2173" s="60" t="s">
        <v>3021</v>
      </c>
      <c r="R2173" s="6" t="s">
        <v>4705</v>
      </c>
      <c r="S2173" s="18">
        <v>4</v>
      </c>
      <c r="T2173" s="18">
        <v>4</v>
      </c>
      <c r="U2173" s="46">
        <f t="shared" si="95"/>
        <v>1</v>
      </c>
      <c r="V2173" s="6"/>
      <c r="W2173">
        <f t="shared" si="96"/>
        <v>4</v>
      </c>
      <c r="X2173" s="6"/>
      <c r="Y2173" s="6"/>
      <c r="Z2173" s="6"/>
      <c r="AA2173" s="48"/>
      <c r="AB2173" s="48"/>
      <c r="AC2173" s="6"/>
      <c r="AD2173" s="6"/>
      <c r="AE2173" s="6"/>
      <c r="AF2173" s="6"/>
    </row>
    <row r="2174" spans="1:32" ht="15.75" thickBot="1">
      <c r="A2174" s="6"/>
      <c r="B2174" s="6"/>
      <c r="C2174" s="6"/>
      <c r="D2174" s="6"/>
      <c r="I2174" s="6"/>
      <c r="J2174" s="6"/>
      <c r="K2174" s="6"/>
      <c r="L2174" s="6"/>
      <c r="M2174" s="6"/>
      <c r="N2174" s="6"/>
      <c r="O2174" s="6"/>
      <c r="P2174" s="6"/>
      <c r="Q2174" s="60" t="s">
        <v>3022</v>
      </c>
      <c r="R2174" s="6" t="s">
        <v>4706</v>
      </c>
      <c r="S2174" s="18">
        <v>65</v>
      </c>
      <c r="T2174" s="18">
        <v>65</v>
      </c>
      <c r="U2174" s="46">
        <f t="shared" si="95"/>
        <v>1</v>
      </c>
      <c r="V2174" s="6"/>
      <c r="W2174">
        <f t="shared" si="96"/>
        <v>65</v>
      </c>
      <c r="X2174" s="6"/>
      <c r="Y2174" s="6"/>
      <c r="Z2174" s="6"/>
      <c r="AA2174" s="48"/>
      <c r="AB2174" s="48"/>
      <c r="AC2174" s="6"/>
      <c r="AD2174" s="6"/>
      <c r="AE2174" s="6"/>
      <c r="AF2174" s="6"/>
    </row>
    <row r="2175" spans="1:32" ht="15.75" thickBot="1">
      <c r="A2175" s="6"/>
      <c r="B2175" s="6"/>
      <c r="C2175" s="6"/>
      <c r="D2175" s="6"/>
      <c r="I2175" s="6"/>
      <c r="J2175" s="6"/>
      <c r="K2175" s="6"/>
      <c r="L2175" s="6"/>
      <c r="M2175" s="6"/>
      <c r="N2175" s="6"/>
      <c r="O2175" s="6"/>
      <c r="P2175" s="6"/>
      <c r="Q2175" s="60" t="s">
        <v>3023</v>
      </c>
      <c r="R2175" s="6" t="s">
        <v>4707</v>
      </c>
      <c r="S2175" s="18">
        <v>110</v>
      </c>
      <c r="T2175" s="18">
        <v>110</v>
      </c>
      <c r="U2175" s="46">
        <f t="shared" ref="U2175:U2238" si="97">T2175/S2175</f>
        <v>1</v>
      </c>
      <c r="V2175" s="6"/>
      <c r="W2175">
        <f t="shared" si="96"/>
        <v>110</v>
      </c>
      <c r="X2175" s="6"/>
      <c r="Y2175" s="6"/>
      <c r="Z2175" s="6"/>
      <c r="AA2175" s="48"/>
      <c r="AB2175" s="48"/>
      <c r="AC2175" s="6"/>
      <c r="AD2175" s="6"/>
      <c r="AE2175" s="6"/>
      <c r="AF2175" s="6"/>
    </row>
    <row r="2176" spans="1:32" ht="15.75" thickBot="1">
      <c r="A2176" s="6"/>
      <c r="B2176" s="6"/>
      <c r="C2176" s="6"/>
      <c r="D2176" s="6"/>
      <c r="I2176" s="6"/>
      <c r="J2176" s="6"/>
      <c r="K2176" s="6"/>
      <c r="L2176" s="6"/>
      <c r="M2176" s="6"/>
      <c r="N2176" s="6"/>
      <c r="O2176" s="6"/>
      <c r="P2176" s="6"/>
      <c r="Q2176" s="60" t="s">
        <v>3266</v>
      </c>
      <c r="R2176" s="6" t="s">
        <v>4708</v>
      </c>
      <c r="S2176" s="18">
        <v>73</v>
      </c>
      <c r="T2176" s="18">
        <v>73</v>
      </c>
      <c r="U2176" s="46">
        <f t="shared" si="97"/>
        <v>1</v>
      </c>
      <c r="V2176" s="6"/>
      <c r="W2176">
        <f t="shared" si="96"/>
        <v>73</v>
      </c>
      <c r="X2176" s="6"/>
      <c r="Y2176" s="6"/>
      <c r="Z2176" s="6"/>
      <c r="AA2176" s="48"/>
      <c r="AB2176" s="48"/>
      <c r="AC2176" s="6"/>
      <c r="AD2176" s="6"/>
      <c r="AE2176" s="6"/>
      <c r="AF2176" s="6"/>
    </row>
    <row r="2177" spans="1:32" ht="15.75" thickBot="1">
      <c r="A2177" s="6"/>
      <c r="B2177" s="6"/>
      <c r="C2177" s="6"/>
      <c r="D2177" s="6"/>
      <c r="I2177" s="6"/>
      <c r="J2177" s="6"/>
      <c r="K2177" s="6"/>
      <c r="L2177" s="6"/>
      <c r="M2177" s="6"/>
      <c r="N2177" s="6"/>
      <c r="O2177" s="6"/>
      <c r="P2177" s="6"/>
      <c r="Q2177" s="60" t="s">
        <v>3024</v>
      </c>
      <c r="R2177" s="6" t="s">
        <v>4709</v>
      </c>
      <c r="S2177" s="18">
        <v>72</v>
      </c>
      <c r="T2177" s="18">
        <v>72</v>
      </c>
      <c r="U2177" s="46">
        <f t="shared" si="97"/>
        <v>1</v>
      </c>
      <c r="V2177" s="6"/>
      <c r="W2177">
        <f t="shared" si="96"/>
        <v>72</v>
      </c>
      <c r="X2177" s="6"/>
      <c r="Y2177" s="6"/>
      <c r="Z2177" s="6"/>
      <c r="AA2177" s="48"/>
      <c r="AB2177" s="48"/>
      <c r="AC2177" s="6"/>
      <c r="AD2177" s="6"/>
      <c r="AE2177" s="6"/>
      <c r="AF2177" s="6"/>
    </row>
    <row r="2178" spans="1:32" ht="15.75" thickBot="1">
      <c r="A2178" s="6"/>
      <c r="B2178" s="6"/>
      <c r="C2178" s="6"/>
      <c r="D2178" s="6"/>
      <c r="I2178" s="6"/>
      <c r="J2178" s="6"/>
      <c r="K2178" s="6"/>
      <c r="L2178" s="6"/>
      <c r="M2178" s="6"/>
      <c r="N2178" s="6"/>
      <c r="O2178" s="6"/>
      <c r="P2178" s="6"/>
      <c r="Q2178" s="60" t="s">
        <v>3025</v>
      </c>
      <c r="R2178" s="6" t="s">
        <v>4710</v>
      </c>
      <c r="S2178" s="18">
        <v>84</v>
      </c>
      <c r="T2178" s="18">
        <v>84</v>
      </c>
      <c r="U2178" s="46">
        <f t="shared" si="97"/>
        <v>1</v>
      </c>
      <c r="V2178" s="6"/>
      <c r="W2178">
        <f t="shared" si="96"/>
        <v>84</v>
      </c>
      <c r="X2178" s="6"/>
      <c r="Y2178" s="6"/>
      <c r="Z2178" s="6"/>
      <c r="AA2178" s="48"/>
      <c r="AB2178" s="48"/>
      <c r="AC2178" s="6"/>
      <c r="AD2178" s="6"/>
      <c r="AE2178" s="6"/>
      <c r="AF2178" s="6"/>
    </row>
    <row r="2179" spans="1:32" ht="15.75" thickBot="1">
      <c r="A2179" s="6"/>
      <c r="B2179" s="6"/>
      <c r="C2179" s="6"/>
      <c r="D2179" s="6"/>
      <c r="I2179" s="6"/>
      <c r="J2179" s="6"/>
      <c r="K2179" s="6"/>
      <c r="L2179" s="6"/>
      <c r="M2179" s="6"/>
      <c r="N2179" s="6"/>
      <c r="O2179" s="6"/>
      <c r="P2179" s="6"/>
      <c r="Q2179" s="60" t="s">
        <v>3026</v>
      </c>
      <c r="R2179" s="6" t="s">
        <v>4711</v>
      </c>
      <c r="S2179" s="18">
        <v>115</v>
      </c>
      <c r="T2179" s="18">
        <v>115</v>
      </c>
      <c r="U2179" s="46">
        <f t="shared" si="97"/>
        <v>1</v>
      </c>
      <c r="V2179" s="6"/>
      <c r="W2179">
        <f t="shared" ref="W2179:W2242" si="98">+IF(AND(OR(V2179&gt;T2179,2&lt;T2179),V2179&gt;0),V2179,T2179)</f>
        <v>115</v>
      </c>
      <c r="X2179" s="6"/>
      <c r="Y2179" s="6"/>
      <c r="Z2179" s="6"/>
      <c r="AA2179" s="48"/>
      <c r="AB2179" s="48"/>
      <c r="AC2179" s="6"/>
      <c r="AD2179" s="6"/>
      <c r="AE2179" s="6"/>
      <c r="AF2179" s="6"/>
    </row>
    <row r="2180" spans="1:32" ht="15.75" thickBot="1">
      <c r="A2180" s="6"/>
      <c r="B2180" s="6"/>
      <c r="C2180" s="6"/>
      <c r="D2180" s="6"/>
      <c r="I2180" s="6"/>
      <c r="J2180" s="6"/>
      <c r="K2180" s="6"/>
      <c r="L2180" s="6"/>
      <c r="M2180" s="6"/>
      <c r="N2180" s="6"/>
      <c r="O2180" s="6"/>
      <c r="P2180" s="6"/>
      <c r="Q2180" s="60" t="s">
        <v>3027</v>
      </c>
      <c r="R2180" s="6" t="s">
        <v>4712</v>
      </c>
      <c r="S2180" s="18">
        <v>143</v>
      </c>
      <c r="T2180" s="18">
        <v>143</v>
      </c>
      <c r="U2180" s="46">
        <f t="shared" si="97"/>
        <v>1</v>
      </c>
      <c r="V2180" s="6"/>
      <c r="W2180">
        <f t="shared" si="98"/>
        <v>143</v>
      </c>
      <c r="X2180" s="6"/>
      <c r="Y2180" s="6"/>
      <c r="Z2180" s="6"/>
      <c r="AA2180" s="48"/>
      <c r="AB2180" s="48"/>
      <c r="AC2180" s="6"/>
      <c r="AD2180" s="6"/>
      <c r="AE2180" s="6"/>
      <c r="AF2180" s="6"/>
    </row>
    <row r="2181" spans="1:32" ht="15.75" thickBot="1">
      <c r="A2181" s="6"/>
      <c r="B2181" s="6"/>
      <c r="C2181" s="6"/>
      <c r="D2181" s="6"/>
      <c r="I2181" s="6"/>
      <c r="J2181" s="6"/>
      <c r="K2181" s="6"/>
      <c r="L2181" s="6"/>
      <c r="M2181" s="6"/>
      <c r="N2181" s="6"/>
      <c r="O2181" s="6"/>
      <c r="P2181" s="6"/>
      <c r="Q2181" s="60" t="s">
        <v>3028</v>
      </c>
      <c r="R2181" s="6" t="s">
        <v>4713</v>
      </c>
      <c r="S2181" s="18">
        <v>81</v>
      </c>
      <c r="T2181" s="18">
        <v>81</v>
      </c>
      <c r="U2181" s="46">
        <f t="shared" si="97"/>
        <v>1</v>
      </c>
      <c r="V2181" s="6"/>
      <c r="W2181">
        <f t="shared" si="98"/>
        <v>81</v>
      </c>
      <c r="X2181" s="6"/>
      <c r="Y2181" s="6"/>
      <c r="Z2181" s="6"/>
      <c r="AA2181" s="48"/>
      <c r="AB2181" s="48"/>
      <c r="AC2181" s="6"/>
      <c r="AD2181" s="6"/>
      <c r="AE2181" s="6"/>
      <c r="AF2181" s="6"/>
    </row>
    <row r="2182" spans="1:32" ht="15.75" thickBot="1">
      <c r="A2182" s="6"/>
      <c r="B2182" s="6"/>
      <c r="C2182" s="6"/>
      <c r="D2182" s="6"/>
      <c r="I2182" s="6"/>
      <c r="J2182" s="6"/>
      <c r="K2182" s="6"/>
      <c r="L2182" s="6"/>
      <c r="M2182" s="6"/>
      <c r="N2182" s="6"/>
      <c r="O2182" s="6"/>
      <c r="P2182" s="6"/>
      <c r="Q2182" s="60" t="s">
        <v>3029</v>
      </c>
      <c r="R2182" s="6" t="s">
        <v>4714</v>
      </c>
      <c r="S2182" s="18">
        <v>120</v>
      </c>
      <c r="T2182" s="18">
        <v>120</v>
      </c>
      <c r="U2182" s="46">
        <f t="shared" si="97"/>
        <v>1</v>
      </c>
      <c r="V2182" s="6"/>
      <c r="W2182">
        <f t="shared" si="98"/>
        <v>120</v>
      </c>
      <c r="X2182" s="6"/>
      <c r="Y2182" s="6"/>
      <c r="Z2182" s="6"/>
      <c r="AA2182" s="48"/>
      <c r="AB2182" s="48"/>
      <c r="AC2182" s="6"/>
      <c r="AD2182" s="6"/>
      <c r="AE2182" s="6"/>
      <c r="AF2182" s="6"/>
    </row>
    <row r="2183" spans="1:32" ht="15.75" thickBot="1">
      <c r="A2183" s="6"/>
      <c r="B2183" s="6"/>
      <c r="C2183" s="6"/>
      <c r="D2183" s="6"/>
      <c r="I2183" s="6"/>
      <c r="J2183" s="6"/>
      <c r="K2183" s="6"/>
      <c r="L2183" s="6"/>
      <c r="M2183" s="6"/>
      <c r="N2183" s="6"/>
      <c r="O2183" s="6"/>
      <c r="P2183" s="6"/>
      <c r="Q2183" s="60" t="s">
        <v>3030</v>
      </c>
      <c r="R2183" s="6" t="s">
        <v>4715</v>
      </c>
      <c r="S2183" s="18">
        <v>106</v>
      </c>
      <c r="T2183" s="18">
        <v>106</v>
      </c>
      <c r="U2183" s="46">
        <f t="shared" si="97"/>
        <v>1</v>
      </c>
      <c r="V2183" s="6"/>
      <c r="W2183">
        <f t="shared" si="98"/>
        <v>106</v>
      </c>
      <c r="X2183" s="6"/>
      <c r="Y2183" s="6"/>
      <c r="Z2183" s="6"/>
      <c r="AA2183" s="48"/>
      <c r="AB2183" s="48"/>
      <c r="AC2183" s="6"/>
      <c r="AD2183" s="6"/>
      <c r="AE2183" s="6"/>
      <c r="AF2183" s="6"/>
    </row>
    <row r="2184" spans="1:32" ht="15.75" thickBot="1">
      <c r="A2184" s="6"/>
      <c r="B2184" s="6"/>
      <c r="C2184" s="6"/>
      <c r="D2184" s="6"/>
      <c r="I2184" s="6"/>
      <c r="J2184" s="6"/>
      <c r="K2184" s="6"/>
      <c r="L2184" s="6"/>
      <c r="M2184" s="6"/>
      <c r="N2184" s="6"/>
      <c r="O2184" s="6"/>
      <c r="P2184" s="6"/>
      <c r="Q2184" s="60" t="s">
        <v>3031</v>
      </c>
      <c r="R2184" s="6" t="s">
        <v>4716</v>
      </c>
      <c r="S2184" s="18">
        <v>141</v>
      </c>
      <c r="T2184" s="18">
        <v>141</v>
      </c>
      <c r="U2184" s="46">
        <f t="shared" si="97"/>
        <v>1</v>
      </c>
      <c r="V2184" s="6"/>
      <c r="W2184">
        <f t="shared" si="98"/>
        <v>141</v>
      </c>
      <c r="X2184" s="6"/>
      <c r="Y2184" s="6"/>
      <c r="Z2184" s="6"/>
      <c r="AA2184" s="48"/>
      <c r="AB2184" s="48"/>
      <c r="AC2184" s="6"/>
      <c r="AD2184" s="6"/>
      <c r="AE2184" s="6"/>
      <c r="AF2184" s="6"/>
    </row>
    <row r="2185" spans="1:32" ht="15.75" thickBot="1">
      <c r="A2185" s="6"/>
      <c r="B2185" s="6"/>
      <c r="C2185" s="6"/>
      <c r="D2185" s="6"/>
      <c r="I2185" s="6"/>
      <c r="J2185" s="6"/>
      <c r="K2185" s="6"/>
      <c r="L2185" s="6"/>
      <c r="M2185" s="6"/>
      <c r="N2185" s="6"/>
      <c r="O2185" s="6"/>
      <c r="P2185" s="6"/>
      <c r="Q2185" s="60" t="s">
        <v>3032</v>
      </c>
      <c r="R2185" s="6" t="s">
        <v>4717</v>
      </c>
      <c r="S2185" s="18">
        <v>120</v>
      </c>
      <c r="T2185" s="18">
        <v>120</v>
      </c>
      <c r="U2185" s="46">
        <f t="shared" si="97"/>
        <v>1</v>
      </c>
      <c r="V2185" s="6"/>
      <c r="W2185">
        <f t="shared" si="98"/>
        <v>120</v>
      </c>
      <c r="X2185" s="6"/>
      <c r="Y2185" s="6"/>
      <c r="Z2185" s="6"/>
      <c r="AA2185" s="48"/>
      <c r="AB2185" s="48"/>
      <c r="AC2185" s="6"/>
      <c r="AD2185" s="6"/>
      <c r="AE2185" s="6"/>
      <c r="AF2185" s="6"/>
    </row>
    <row r="2186" spans="1:32" ht="15.75" thickBot="1">
      <c r="A2186" s="6"/>
      <c r="B2186" s="6"/>
      <c r="C2186" s="6"/>
      <c r="D2186" s="6"/>
      <c r="I2186" s="6"/>
      <c r="J2186" s="6"/>
      <c r="K2186" s="6"/>
      <c r="L2186" s="6"/>
      <c r="M2186" s="6"/>
      <c r="N2186" s="6"/>
      <c r="O2186" s="6"/>
      <c r="P2186" s="6"/>
      <c r="Q2186" s="60" t="s">
        <v>3033</v>
      </c>
      <c r="R2186" s="6" t="s">
        <v>4718</v>
      </c>
      <c r="S2186" s="18">
        <v>186</v>
      </c>
      <c r="T2186" s="18">
        <v>186</v>
      </c>
      <c r="U2186" s="46">
        <f t="shared" si="97"/>
        <v>1</v>
      </c>
      <c r="V2186" s="6"/>
      <c r="W2186">
        <f t="shared" si="98"/>
        <v>186</v>
      </c>
      <c r="X2186" s="6"/>
      <c r="Y2186" s="6"/>
      <c r="Z2186" s="6"/>
      <c r="AA2186" s="48"/>
      <c r="AB2186" s="48"/>
      <c r="AC2186" s="6"/>
      <c r="AD2186" s="6"/>
      <c r="AE2186" s="6"/>
      <c r="AF2186" s="6"/>
    </row>
    <row r="2187" spans="1:32" ht="15.75" thickBot="1">
      <c r="A2187" s="6"/>
      <c r="B2187" s="6"/>
      <c r="C2187" s="6"/>
      <c r="D2187" s="6"/>
      <c r="I2187" s="6"/>
      <c r="J2187" s="6"/>
      <c r="K2187" s="6"/>
      <c r="L2187" s="6"/>
      <c r="M2187" s="6"/>
      <c r="N2187" s="6"/>
      <c r="O2187" s="6"/>
      <c r="P2187" s="6"/>
      <c r="Q2187" s="60" t="s">
        <v>3034</v>
      </c>
      <c r="R2187" s="6" t="s">
        <v>4719</v>
      </c>
      <c r="S2187" s="18">
        <v>119</v>
      </c>
      <c r="T2187" s="18">
        <v>119</v>
      </c>
      <c r="U2187" s="46">
        <f t="shared" si="97"/>
        <v>1</v>
      </c>
      <c r="V2187" s="6"/>
      <c r="W2187">
        <f t="shared" si="98"/>
        <v>119</v>
      </c>
      <c r="X2187" s="6"/>
      <c r="Y2187" s="6"/>
      <c r="Z2187" s="6"/>
      <c r="AA2187" s="48"/>
      <c r="AB2187" s="48"/>
      <c r="AC2187" s="6"/>
      <c r="AD2187" s="6"/>
      <c r="AE2187" s="6"/>
      <c r="AF2187" s="6"/>
    </row>
    <row r="2188" spans="1:32" ht="15.75" thickBot="1">
      <c r="A2188" s="6"/>
      <c r="B2188" s="6"/>
      <c r="C2188" s="6"/>
      <c r="D2188" s="6"/>
      <c r="I2188" s="6"/>
      <c r="J2188" s="6"/>
      <c r="K2188" s="6"/>
      <c r="L2188" s="6"/>
      <c r="M2188" s="6"/>
      <c r="N2188" s="6"/>
      <c r="O2188" s="6"/>
      <c r="P2188" s="6"/>
      <c r="Q2188" s="60" t="s">
        <v>3035</v>
      </c>
      <c r="R2188" s="6" t="s">
        <v>4720</v>
      </c>
      <c r="S2188" s="18">
        <v>148</v>
      </c>
      <c r="T2188" s="18">
        <v>148</v>
      </c>
      <c r="U2188" s="46">
        <f t="shared" si="97"/>
        <v>1</v>
      </c>
      <c r="V2188" s="6"/>
      <c r="W2188">
        <f t="shared" si="98"/>
        <v>148</v>
      </c>
      <c r="X2188" s="6"/>
      <c r="Y2188" s="6"/>
      <c r="Z2188" s="6"/>
      <c r="AA2188" s="48"/>
      <c r="AB2188" s="48"/>
      <c r="AC2188" s="6"/>
      <c r="AD2188" s="6"/>
      <c r="AE2188" s="6"/>
      <c r="AF2188" s="6"/>
    </row>
    <row r="2189" spans="1:32" ht="15.75" thickBot="1">
      <c r="A2189" s="6"/>
      <c r="B2189" s="6"/>
      <c r="C2189" s="6"/>
      <c r="D2189" s="6"/>
      <c r="I2189" s="6"/>
      <c r="J2189" s="6"/>
      <c r="K2189" s="6"/>
      <c r="L2189" s="6"/>
      <c r="M2189" s="6"/>
      <c r="N2189" s="6"/>
      <c r="O2189" s="6"/>
      <c r="P2189" s="6"/>
      <c r="Q2189" s="60" t="s">
        <v>3036</v>
      </c>
      <c r="R2189" s="6" t="s">
        <v>4721</v>
      </c>
      <c r="S2189" s="18">
        <v>166</v>
      </c>
      <c r="T2189" s="18">
        <v>166</v>
      </c>
      <c r="U2189" s="46">
        <f t="shared" si="97"/>
        <v>1</v>
      </c>
      <c r="V2189" s="6"/>
      <c r="W2189">
        <f t="shared" si="98"/>
        <v>166</v>
      </c>
      <c r="X2189" s="6"/>
      <c r="Y2189" s="6"/>
      <c r="Z2189" s="6"/>
      <c r="AA2189" s="48"/>
      <c r="AB2189" s="48"/>
      <c r="AC2189" s="6"/>
      <c r="AD2189" s="6"/>
      <c r="AE2189" s="6"/>
      <c r="AF2189" s="6"/>
    </row>
    <row r="2190" spans="1:32" ht="15.75" thickBot="1">
      <c r="A2190" s="6"/>
      <c r="B2190" s="6"/>
      <c r="C2190" s="6"/>
      <c r="D2190" s="6"/>
      <c r="I2190" s="6"/>
      <c r="J2190" s="6"/>
      <c r="K2190" s="6"/>
      <c r="L2190" s="6"/>
      <c r="M2190" s="6"/>
      <c r="N2190" s="6"/>
      <c r="O2190" s="6"/>
      <c r="P2190" s="6"/>
      <c r="Q2190" s="60" t="s">
        <v>3037</v>
      </c>
      <c r="R2190" s="6" t="s">
        <v>4722</v>
      </c>
      <c r="S2190" s="18">
        <v>71</v>
      </c>
      <c r="T2190" s="18">
        <v>71</v>
      </c>
      <c r="U2190" s="46">
        <f t="shared" si="97"/>
        <v>1</v>
      </c>
      <c r="V2190" s="6"/>
      <c r="W2190">
        <f t="shared" si="98"/>
        <v>71</v>
      </c>
      <c r="X2190" s="6"/>
      <c r="Y2190" s="6"/>
      <c r="Z2190" s="6"/>
      <c r="AA2190" s="48"/>
      <c r="AB2190" s="48"/>
      <c r="AC2190" s="6"/>
      <c r="AD2190" s="6"/>
      <c r="AE2190" s="6"/>
      <c r="AF2190" s="6"/>
    </row>
    <row r="2191" spans="1:32" ht="15.75" thickBot="1">
      <c r="A2191" s="6"/>
      <c r="B2191" s="6"/>
      <c r="C2191" s="6"/>
      <c r="D2191" s="6"/>
      <c r="I2191" s="6"/>
      <c r="J2191" s="6"/>
      <c r="K2191" s="6"/>
      <c r="L2191" s="6"/>
      <c r="M2191" s="6"/>
      <c r="N2191" s="6"/>
      <c r="O2191" s="6"/>
      <c r="P2191" s="6"/>
      <c r="Q2191" s="60" t="s">
        <v>3038</v>
      </c>
      <c r="R2191" s="6" t="s">
        <v>4723</v>
      </c>
      <c r="S2191" s="18">
        <v>73</v>
      </c>
      <c r="T2191" s="18">
        <v>73</v>
      </c>
      <c r="U2191" s="46">
        <f t="shared" si="97"/>
        <v>1</v>
      </c>
      <c r="V2191" s="6"/>
      <c r="W2191">
        <f t="shared" si="98"/>
        <v>73</v>
      </c>
      <c r="X2191" s="6"/>
      <c r="Y2191" s="6"/>
      <c r="Z2191" s="6"/>
      <c r="AA2191" s="48"/>
      <c r="AB2191" s="48"/>
      <c r="AC2191" s="6"/>
      <c r="AD2191" s="6"/>
      <c r="AE2191" s="6"/>
      <c r="AF2191" s="6"/>
    </row>
    <row r="2192" spans="1:32" ht="15.75" thickBot="1">
      <c r="A2192" s="6"/>
      <c r="B2192" s="6"/>
      <c r="C2192" s="6"/>
      <c r="D2192" s="6"/>
      <c r="I2192" s="6"/>
      <c r="J2192" s="6"/>
      <c r="K2192" s="6"/>
      <c r="L2192" s="6"/>
      <c r="M2192" s="6"/>
      <c r="N2192" s="6"/>
      <c r="O2192" s="6"/>
      <c r="P2192" s="6"/>
      <c r="Q2192" s="60" t="s">
        <v>3039</v>
      </c>
      <c r="R2192" s="6" t="s">
        <v>4724</v>
      </c>
      <c r="S2192" s="18">
        <v>106</v>
      </c>
      <c r="T2192" s="18">
        <v>106</v>
      </c>
      <c r="U2192" s="46">
        <f t="shared" si="97"/>
        <v>1</v>
      </c>
      <c r="V2192" s="6"/>
      <c r="W2192">
        <f t="shared" si="98"/>
        <v>106</v>
      </c>
      <c r="X2192" s="6"/>
      <c r="Y2192" s="6"/>
      <c r="Z2192" s="6"/>
      <c r="AA2192" s="48"/>
      <c r="AB2192" s="48"/>
      <c r="AC2192" s="6"/>
      <c r="AD2192" s="6"/>
      <c r="AE2192" s="6"/>
      <c r="AF2192" s="6"/>
    </row>
    <row r="2193" spans="1:32" ht="15.75" thickBot="1">
      <c r="A2193" s="6"/>
      <c r="B2193" s="6"/>
      <c r="C2193" s="6"/>
      <c r="D2193" s="6"/>
      <c r="I2193" s="6"/>
      <c r="J2193" s="6"/>
      <c r="K2193" s="6"/>
      <c r="L2193" s="6"/>
      <c r="M2193" s="6"/>
      <c r="N2193" s="6"/>
      <c r="O2193" s="6"/>
      <c r="P2193" s="6"/>
      <c r="Q2193" s="60" t="s">
        <v>3040</v>
      </c>
      <c r="R2193" s="6" t="s">
        <v>4725</v>
      </c>
      <c r="S2193" s="18">
        <v>45</v>
      </c>
      <c r="T2193" s="18">
        <v>45</v>
      </c>
      <c r="U2193" s="46">
        <f t="shared" si="97"/>
        <v>1</v>
      </c>
      <c r="V2193" s="6"/>
      <c r="W2193">
        <f t="shared" si="98"/>
        <v>45</v>
      </c>
      <c r="X2193" s="6"/>
      <c r="Y2193" s="6"/>
      <c r="Z2193" s="6"/>
      <c r="AA2193" s="48"/>
      <c r="AB2193" s="48"/>
      <c r="AC2193" s="6"/>
      <c r="AD2193" s="6"/>
      <c r="AE2193" s="6"/>
      <c r="AF2193" s="6"/>
    </row>
    <row r="2194" spans="1:32" ht="15.75" thickBot="1">
      <c r="A2194" s="6"/>
      <c r="B2194" s="6"/>
      <c r="C2194" s="6"/>
      <c r="D2194" s="6"/>
      <c r="I2194" s="6"/>
      <c r="J2194" s="6"/>
      <c r="K2194" s="6"/>
      <c r="L2194" s="6"/>
      <c r="M2194" s="6"/>
      <c r="N2194" s="6"/>
      <c r="O2194" s="6"/>
      <c r="P2194" s="6"/>
      <c r="Q2194" s="60" t="s">
        <v>3041</v>
      </c>
      <c r="R2194" s="6" t="s">
        <v>4726</v>
      </c>
      <c r="S2194" s="18">
        <v>41</v>
      </c>
      <c r="T2194" s="18">
        <v>41</v>
      </c>
      <c r="U2194" s="46">
        <f t="shared" si="97"/>
        <v>1</v>
      </c>
      <c r="V2194" s="6"/>
      <c r="W2194">
        <f t="shared" si="98"/>
        <v>41</v>
      </c>
      <c r="X2194" s="6"/>
      <c r="Y2194" s="6"/>
      <c r="Z2194" s="6"/>
      <c r="AA2194" s="48"/>
      <c r="AB2194" s="48"/>
      <c r="AC2194" s="6"/>
      <c r="AD2194" s="6"/>
      <c r="AE2194" s="6"/>
      <c r="AF2194" s="6"/>
    </row>
    <row r="2195" spans="1:32" ht="15.75" thickBot="1">
      <c r="A2195" s="6"/>
      <c r="B2195" s="6"/>
      <c r="C2195" s="6"/>
      <c r="D2195" s="6"/>
      <c r="I2195" s="6"/>
      <c r="J2195" s="6"/>
      <c r="K2195" s="6"/>
      <c r="L2195" s="6"/>
      <c r="M2195" s="6"/>
      <c r="N2195" s="6"/>
      <c r="O2195" s="6"/>
      <c r="P2195" s="6"/>
      <c r="Q2195" s="60" t="s">
        <v>3042</v>
      </c>
      <c r="R2195" s="6" t="s">
        <v>4727</v>
      </c>
      <c r="S2195" s="18">
        <v>31</v>
      </c>
      <c r="T2195" s="18">
        <v>31</v>
      </c>
      <c r="U2195" s="46">
        <f t="shared" si="97"/>
        <v>1</v>
      </c>
      <c r="V2195" s="6"/>
      <c r="W2195">
        <f t="shared" si="98"/>
        <v>31</v>
      </c>
      <c r="X2195" s="6"/>
      <c r="Y2195" s="6"/>
      <c r="Z2195" s="6"/>
      <c r="AA2195" s="48"/>
      <c r="AB2195" s="48"/>
      <c r="AC2195" s="6"/>
      <c r="AD2195" s="6"/>
      <c r="AE2195" s="6"/>
      <c r="AF2195" s="6"/>
    </row>
    <row r="2196" spans="1:32" ht="15.75" thickBot="1">
      <c r="A2196" s="6"/>
      <c r="B2196" s="6"/>
      <c r="C2196" s="6"/>
      <c r="D2196" s="6"/>
      <c r="I2196" s="6"/>
      <c r="J2196" s="6"/>
      <c r="K2196" s="6"/>
      <c r="L2196" s="6"/>
      <c r="M2196" s="6"/>
      <c r="N2196" s="6"/>
      <c r="O2196" s="6"/>
      <c r="P2196" s="6"/>
      <c r="Q2196" s="60" t="s">
        <v>3043</v>
      </c>
      <c r="R2196" s="6" t="s">
        <v>4728</v>
      </c>
      <c r="S2196" s="18">
        <v>77</v>
      </c>
      <c r="T2196" s="18">
        <v>77</v>
      </c>
      <c r="U2196" s="46">
        <f t="shared" si="97"/>
        <v>1</v>
      </c>
      <c r="V2196" s="6"/>
      <c r="W2196">
        <f t="shared" si="98"/>
        <v>77</v>
      </c>
      <c r="X2196" s="6"/>
      <c r="Y2196" s="6"/>
      <c r="Z2196" s="6"/>
      <c r="AA2196" s="48"/>
      <c r="AB2196" s="48"/>
      <c r="AC2196" s="6"/>
      <c r="AD2196" s="6"/>
      <c r="AE2196" s="6"/>
      <c r="AF2196" s="6"/>
    </row>
    <row r="2197" spans="1:32" ht="15.75" thickBot="1">
      <c r="A2197" s="6"/>
      <c r="B2197" s="6"/>
      <c r="C2197" s="6"/>
      <c r="D2197" s="6"/>
      <c r="I2197" s="6"/>
      <c r="J2197" s="6"/>
      <c r="K2197" s="6"/>
      <c r="L2197" s="6"/>
      <c r="M2197" s="6"/>
      <c r="N2197" s="6"/>
      <c r="O2197" s="6"/>
      <c r="P2197" s="6"/>
      <c r="Q2197" s="60" t="s">
        <v>3044</v>
      </c>
      <c r="R2197" s="6" t="s">
        <v>4729</v>
      </c>
      <c r="S2197" s="18">
        <v>70</v>
      </c>
      <c r="T2197" s="18">
        <v>70</v>
      </c>
      <c r="U2197" s="46">
        <f t="shared" si="97"/>
        <v>1</v>
      </c>
      <c r="V2197" s="6"/>
      <c r="W2197">
        <f t="shared" si="98"/>
        <v>70</v>
      </c>
      <c r="X2197" s="6"/>
      <c r="Y2197" s="6"/>
      <c r="Z2197" s="6"/>
      <c r="AA2197" s="48"/>
      <c r="AB2197" s="48"/>
      <c r="AC2197" s="6"/>
      <c r="AD2197" s="6"/>
      <c r="AE2197" s="6"/>
      <c r="AF2197" s="6"/>
    </row>
    <row r="2198" spans="1:32" ht="15.75" thickBot="1">
      <c r="A2198" s="6"/>
      <c r="B2198" s="6"/>
      <c r="C2198" s="6"/>
      <c r="D2198" s="6"/>
      <c r="I2198" s="6"/>
      <c r="J2198" s="6"/>
      <c r="K2198" s="6"/>
      <c r="L2198" s="6"/>
      <c r="M2198" s="6"/>
      <c r="N2198" s="6"/>
      <c r="O2198" s="6"/>
      <c r="P2198" s="6"/>
      <c r="Q2198" s="60" t="s">
        <v>3045</v>
      </c>
      <c r="R2198" s="6" t="s">
        <v>4730</v>
      </c>
      <c r="S2198" s="18">
        <v>68</v>
      </c>
      <c r="T2198" s="18">
        <v>68</v>
      </c>
      <c r="U2198" s="46">
        <f t="shared" si="97"/>
        <v>1</v>
      </c>
      <c r="V2198" s="6"/>
      <c r="W2198">
        <f t="shared" si="98"/>
        <v>68</v>
      </c>
      <c r="X2198" s="6"/>
      <c r="Y2198" s="6"/>
      <c r="Z2198" s="6"/>
      <c r="AA2198" s="48"/>
      <c r="AB2198" s="48"/>
      <c r="AC2198" s="6"/>
      <c r="AD2198" s="6"/>
      <c r="AE2198" s="6"/>
      <c r="AF2198" s="6"/>
    </row>
    <row r="2199" spans="1:32" ht="15.75" thickBot="1">
      <c r="A2199" s="6"/>
      <c r="B2199" s="6"/>
      <c r="C2199" s="6"/>
      <c r="D2199" s="6"/>
      <c r="I2199" s="6"/>
      <c r="J2199" s="6"/>
      <c r="K2199" s="6"/>
      <c r="L2199" s="6"/>
      <c r="M2199" s="6"/>
      <c r="N2199" s="6"/>
      <c r="O2199" s="6"/>
      <c r="P2199" s="6"/>
      <c r="Q2199" s="60" t="s">
        <v>3046</v>
      </c>
      <c r="R2199" s="6" t="s">
        <v>4731</v>
      </c>
      <c r="S2199" s="18">
        <v>109</v>
      </c>
      <c r="T2199" s="18">
        <v>109</v>
      </c>
      <c r="U2199" s="46">
        <f t="shared" si="97"/>
        <v>1</v>
      </c>
      <c r="V2199" s="6"/>
      <c r="W2199">
        <f t="shared" si="98"/>
        <v>109</v>
      </c>
      <c r="X2199" s="6"/>
      <c r="Y2199" s="6"/>
      <c r="Z2199" s="6"/>
      <c r="AA2199" s="48"/>
      <c r="AB2199" s="48"/>
      <c r="AC2199" s="6"/>
      <c r="AD2199" s="6"/>
      <c r="AE2199" s="6"/>
      <c r="AF2199" s="6"/>
    </row>
    <row r="2200" spans="1:32" ht="15.75" thickBot="1">
      <c r="A2200" s="6"/>
      <c r="B2200" s="6"/>
      <c r="C2200" s="6"/>
      <c r="D2200" s="6"/>
      <c r="I2200" s="6"/>
      <c r="J2200" s="6"/>
      <c r="K2200" s="6"/>
      <c r="L2200" s="6"/>
      <c r="M2200" s="6"/>
      <c r="N2200" s="6"/>
      <c r="O2200" s="6"/>
      <c r="P2200" s="6"/>
      <c r="Q2200" s="60" t="s">
        <v>3047</v>
      </c>
      <c r="R2200" s="6" t="s">
        <v>4732</v>
      </c>
      <c r="S2200" s="18">
        <v>111</v>
      </c>
      <c r="T2200" s="18">
        <v>111</v>
      </c>
      <c r="U2200" s="46">
        <f t="shared" si="97"/>
        <v>1</v>
      </c>
      <c r="V2200" s="6"/>
      <c r="W2200">
        <f t="shared" si="98"/>
        <v>111</v>
      </c>
      <c r="X2200" s="6"/>
      <c r="Y2200" s="6"/>
      <c r="Z2200" s="6"/>
      <c r="AA2200" s="48"/>
      <c r="AB2200" s="48"/>
      <c r="AC2200" s="6"/>
      <c r="AD2200" s="6"/>
      <c r="AE2200" s="6"/>
      <c r="AF2200" s="6"/>
    </row>
    <row r="2201" spans="1:32" ht="15.75" thickBot="1">
      <c r="A2201" s="6"/>
      <c r="B2201" s="6"/>
      <c r="C2201" s="6"/>
      <c r="D2201" s="6"/>
      <c r="I2201" s="6"/>
      <c r="J2201" s="6"/>
      <c r="K2201" s="6"/>
      <c r="L2201" s="6"/>
      <c r="M2201" s="6"/>
      <c r="N2201" s="6"/>
      <c r="O2201" s="6"/>
      <c r="P2201" s="6"/>
      <c r="Q2201" s="60" t="s">
        <v>3048</v>
      </c>
      <c r="R2201" s="6" t="s">
        <v>4733</v>
      </c>
      <c r="S2201" s="18">
        <v>58</v>
      </c>
      <c r="T2201" s="18">
        <v>58</v>
      </c>
      <c r="U2201" s="46">
        <f t="shared" si="97"/>
        <v>1</v>
      </c>
      <c r="V2201" s="6"/>
      <c r="W2201">
        <f t="shared" si="98"/>
        <v>58</v>
      </c>
      <c r="X2201" s="6"/>
      <c r="Y2201" s="6"/>
      <c r="Z2201" s="6"/>
      <c r="AA2201" s="48"/>
      <c r="AB2201" s="48"/>
      <c r="AC2201" s="6"/>
      <c r="AD2201" s="6"/>
      <c r="AE2201" s="6"/>
      <c r="AF2201" s="6"/>
    </row>
    <row r="2202" spans="1:32" ht="15.75" thickBot="1">
      <c r="A2202" s="6"/>
      <c r="B2202" s="6"/>
      <c r="C2202" s="6"/>
      <c r="D2202" s="6"/>
      <c r="I2202" s="6"/>
      <c r="J2202" s="6"/>
      <c r="K2202" s="6"/>
      <c r="L2202" s="6"/>
      <c r="M2202" s="6"/>
      <c r="N2202" s="6"/>
      <c r="O2202" s="6"/>
      <c r="P2202" s="6"/>
      <c r="Q2202" s="60" t="s">
        <v>3049</v>
      </c>
      <c r="R2202" s="6" t="s">
        <v>4734</v>
      </c>
      <c r="S2202" s="18">
        <v>161</v>
      </c>
      <c r="T2202" s="18">
        <v>161</v>
      </c>
      <c r="U2202" s="46">
        <f t="shared" si="97"/>
        <v>1</v>
      </c>
      <c r="V2202" s="6"/>
      <c r="W2202">
        <f t="shared" si="98"/>
        <v>161</v>
      </c>
      <c r="X2202" s="6"/>
      <c r="Y2202" s="6"/>
      <c r="Z2202" s="6"/>
      <c r="AA2202" s="48"/>
      <c r="AB2202" s="48"/>
      <c r="AC2202" s="6"/>
      <c r="AD2202" s="6"/>
      <c r="AE2202" s="6"/>
      <c r="AF2202" s="6"/>
    </row>
    <row r="2203" spans="1:32" ht="15.75" thickBot="1">
      <c r="A2203" s="6"/>
      <c r="B2203" s="6"/>
      <c r="C2203" s="6"/>
      <c r="D2203" s="6"/>
      <c r="I2203" s="6"/>
      <c r="J2203" s="6"/>
      <c r="K2203" s="6"/>
      <c r="L2203" s="6"/>
      <c r="M2203" s="6"/>
      <c r="N2203" s="6"/>
      <c r="O2203" s="6"/>
      <c r="P2203" s="6"/>
      <c r="Q2203" s="60" t="s">
        <v>3050</v>
      </c>
      <c r="R2203" s="6" t="s">
        <v>4735</v>
      </c>
      <c r="S2203" s="18">
        <v>56</v>
      </c>
      <c r="T2203" s="18">
        <v>56</v>
      </c>
      <c r="U2203" s="46">
        <f t="shared" si="97"/>
        <v>1</v>
      </c>
      <c r="V2203" s="6"/>
      <c r="W2203">
        <f t="shared" si="98"/>
        <v>56</v>
      </c>
      <c r="X2203" s="6"/>
      <c r="Y2203" s="6"/>
      <c r="Z2203" s="6"/>
      <c r="AA2203" s="48"/>
      <c r="AB2203" s="48"/>
      <c r="AC2203" s="6"/>
      <c r="AD2203" s="6"/>
      <c r="AE2203" s="6"/>
      <c r="AF2203" s="6"/>
    </row>
    <row r="2204" spans="1:32" ht="15.75" thickBot="1">
      <c r="A2204" s="6"/>
      <c r="B2204" s="6"/>
      <c r="C2204" s="6"/>
      <c r="D2204" s="6"/>
      <c r="I2204" s="6"/>
      <c r="J2204" s="6"/>
      <c r="K2204" s="6"/>
      <c r="L2204" s="6"/>
      <c r="M2204" s="6"/>
      <c r="N2204" s="6"/>
      <c r="O2204" s="6"/>
      <c r="P2204" s="6"/>
      <c r="Q2204" s="64" t="s">
        <v>4204</v>
      </c>
      <c r="R2204" s="6" t="s">
        <v>5905</v>
      </c>
      <c r="S2204" s="19">
        <v>61</v>
      </c>
      <c r="T2204" s="19">
        <v>61</v>
      </c>
      <c r="U2204" s="46">
        <f t="shared" si="97"/>
        <v>1</v>
      </c>
      <c r="V2204" s="6"/>
      <c r="W2204">
        <f t="shared" si="98"/>
        <v>61</v>
      </c>
      <c r="X2204" s="6"/>
      <c r="Y2204" s="6"/>
      <c r="Z2204" s="6"/>
      <c r="AA2204" s="48"/>
      <c r="AB2204" s="48"/>
      <c r="AC2204" s="6"/>
      <c r="AD2204" s="6"/>
      <c r="AE2204" s="6"/>
      <c r="AF2204" s="6"/>
    </row>
    <row r="2205" spans="1:32" ht="15.75" thickBot="1">
      <c r="A2205" s="6"/>
      <c r="B2205" s="6"/>
      <c r="C2205" s="6"/>
      <c r="D2205" s="6"/>
      <c r="I2205" s="6"/>
      <c r="J2205" s="6"/>
      <c r="K2205" s="6"/>
      <c r="L2205" s="6"/>
      <c r="M2205" s="6"/>
      <c r="N2205" s="6"/>
      <c r="O2205" s="6"/>
      <c r="P2205" s="6"/>
      <c r="Q2205" s="60" t="s">
        <v>3051</v>
      </c>
      <c r="R2205" s="6" t="s">
        <v>4736</v>
      </c>
      <c r="S2205" s="18">
        <v>57</v>
      </c>
      <c r="T2205" s="18">
        <v>57</v>
      </c>
      <c r="U2205" s="46">
        <f t="shared" si="97"/>
        <v>1</v>
      </c>
      <c r="V2205" s="6"/>
      <c r="W2205">
        <f t="shared" si="98"/>
        <v>57</v>
      </c>
      <c r="X2205" s="6"/>
      <c r="Y2205" s="6"/>
      <c r="Z2205" s="6"/>
      <c r="AA2205" s="48"/>
      <c r="AB2205" s="48"/>
      <c r="AC2205" s="6"/>
      <c r="AD2205" s="6"/>
      <c r="AE2205" s="6"/>
      <c r="AF2205" s="6"/>
    </row>
    <row r="2206" spans="1:32" ht="15.75" thickBot="1">
      <c r="A2206" s="6"/>
      <c r="B2206" s="6"/>
      <c r="C2206" s="6"/>
      <c r="D2206" s="6"/>
      <c r="I2206" s="6"/>
      <c r="J2206" s="6"/>
      <c r="K2206" s="6"/>
      <c r="L2206" s="6"/>
      <c r="M2206" s="6"/>
      <c r="N2206" s="6"/>
      <c r="O2206" s="6"/>
      <c r="P2206" s="6"/>
      <c r="Q2206" s="64" t="s">
        <v>4205</v>
      </c>
      <c r="R2206" s="6" t="s">
        <v>5906</v>
      </c>
      <c r="S2206" s="19">
        <v>85</v>
      </c>
      <c r="T2206" s="19">
        <v>85</v>
      </c>
      <c r="U2206" s="46">
        <f t="shared" si="97"/>
        <v>1</v>
      </c>
      <c r="V2206" s="6"/>
      <c r="W2206">
        <f t="shared" si="98"/>
        <v>85</v>
      </c>
      <c r="X2206" s="6"/>
      <c r="Y2206" s="6"/>
      <c r="Z2206" s="6"/>
      <c r="AA2206" s="48"/>
      <c r="AB2206" s="48"/>
      <c r="AC2206" s="6"/>
      <c r="AD2206" s="6"/>
      <c r="AE2206" s="6"/>
      <c r="AF2206" s="6"/>
    </row>
    <row r="2207" spans="1:32" ht="15.75" thickBot="1">
      <c r="A2207" s="6"/>
      <c r="B2207" s="6"/>
      <c r="C2207" s="6"/>
      <c r="D2207" s="6"/>
      <c r="I2207" s="6"/>
      <c r="J2207" s="6"/>
      <c r="K2207" s="6"/>
      <c r="L2207" s="6"/>
      <c r="M2207" s="6"/>
      <c r="N2207" s="6"/>
      <c r="O2207" s="6"/>
      <c r="P2207" s="6"/>
      <c r="Q2207" s="60" t="s">
        <v>3052</v>
      </c>
      <c r="R2207" s="6" t="s">
        <v>4737</v>
      </c>
      <c r="S2207" s="18">
        <v>115</v>
      </c>
      <c r="T2207" s="18">
        <v>115</v>
      </c>
      <c r="U2207" s="46">
        <f t="shared" si="97"/>
        <v>1</v>
      </c>
      <c r="V2207" s="6"/>
      <c r="W2207">
        <f t="shared" si="98"/>
        <v>115</v>
      </c>
      <c r="X2207" s="6"/>
      <c r="Y2207" s="6"/>
      <c r="Z2207" s="6"/>
      <c r="AA2207" s="48"/>
      <c r="AB2207" s="48"/>
      <c r="AC2207" s="6"/>
      <c r="AD2207" s="6"/>
      <c r="AE2207" s="6"/>
      <c r="AF2207" s="6"/>
    </row>
    <row r="2208" spans="1:32" ht="15.75" thickBot="1">
      <c r="A2208" s="6"/>
      <c r="B2208" s="6"/>
      <c r="C2208" s="6"/>
      <c r="D2208" s="6"/>
      <c r="I2208" s="6"/>
      <c r="J2208" s="6"/>
      <c r="K2208" s="6"/>
      <c r="L2208" s="6"/>
      <c r="M2208" s="6"/>
      <c r="N2208" s="6"/>
      <c r="O2208" s="6"/>
      <c r="P2208" s="6"/>
      <c r="Q2208" s="60" t="s">
        <v>3053</v>
      </c>
      <c r="R2208" s="6" t="s">
        <v>4738</v>
      </c>
      <c r="S2208" s="18">
        <v>62</v>
      </c>
      <c r="T2208" s="18">
        <v>62</v>
      </c>
      <c r="U2208" s="46">
        <f t="shared" si="97"/>
        <v>1</v>
      </c>
      <c r="V2208" s="6"/>
      <c r="W2208">
        <f t="shared" si="98"/>
        <v>62</v>
      </c>
      <c r="X2208" s="6"/>
      <c r="Y2208" s="6"/>
      <c r="Z2208" s="6"/>
      <c r="AA2208" s="48"/>
      <c r="AB2208" s="48"/>
      <c r="AC2208" s="6"/>
      <c r="AD2208" s="6"/>
      <c r="AE2208" s="6"/>
      <c r="AF2208" s="6"/>
    </row>
    <row r="2209" spans="1:32" ht="15.75" thickBot="1">
      <c r="A2209" s="6"/>
      <c r="B2209" s="6"/>
      <c r="C2209" s="6"/>
      <c r="D2209" s="6"/>
      <c r="I2209" s="6"/>
      <c r="J2209" s="6"/>
      <c r="K2209" s="6"/>
      <c r="L2209" s="6"/>
      <c r="M2209" s="6"/>
      <c r="N2209" s="6"/>
      <c r="O2209" s="6"/>
      <c r="P2209" s="6"/>
      <c r="Q2209" s="60" t="s">
        <v>3054</v>
      </c>
      <c r="R2209" s="6" t="s">
        <v>4739</v>
      </c>
      <c r="S2209" s="18">
        <v>85</v>
      </c>
      <c r="T2209" s="18">
        <v>85</v>
      </c>
      <c r="U2209" s="46">
        <f t="shared" si="97"/>
        <v>1</v>
      </c>
      <c r="V2209" s="6"/>
      <c r="W2209">
        <f t="shared" si="98"/>
        <v>85</v>
      </c>
      <c r="X2209" s="6"/>
      <c r="Y2209" s="6"/>
      <c r="Z2209" s="6"/>
      <c r="AA2209" s="48"/>
      <c r="AB2209" s="48"/>
      <c r="AC2209" s="6"/>
      <c r="AD2209" s="6"/>
      <c r="AE2209" s="6"/>
      <c r="AF2209" s="6"/>
    </row>
    <row r="2210" spans="1:32" ht="15.75" thickBot="1">
      <c r="A2210" s="6"/>
      <c r="B2210" s="6"/>
      <c r="C2210" s="6"/>
      <c r="D2210" s="6"/>
      <c r="I2210" s="6"/>
      <c r="J2210" s="6"/>
      <c r="K2210" s="6"/>
      <c r="L2210" s="6"/>
      <c r="M2210" s="6"/>
      <c r="N2210" s="6"/>
      <c r="O2210" s="6"/>
      <c r="P2210" s="6"/>
      <c r="Q2210" s="60" t="s">
        <v>3055</v>
      </c>
      <c r="R2210" s="6" t="s">
        <v>4740</v>
      </c>
      <c r="S2210" s="18">
        <v>107</v>
      </c>
      <c r="T2210" s="18">
        <v>107</v>
      </c>
      <c r="U2210" s="46">
        <f t="shared" si="97"/>
        <v>1</v>
      </c>
      <c r="V2210" s="6"/>
      <c r="W2210">
        <f t="shared" si="98"/>
        <v>107</v>
      </c>
      <c r="X2210" s="6"/>
      <c r="Y2210" s="6"/>
      <c r="Z2210" s="6"/>
      <c r="AA2210" s="48"/>
      <c r="AB2210" s="48"/>
      <c r="AC2210" s="6"/>
      <c r="AD2210" s="6"/>
      <c r="AE2210" s="6"/>
      <c r="AF2210" s="6"/>
    </row>
    <row r="2211" spans="1:32" ht="15.75" thickBot="1">
      <c r="A2211" s="6"/>
      <c r="B2211" s="6"/>
      <c r="C2211" s="6"/>
      <c r="D2211" s="6"/>
      <c r="I2211" s="6"/>
      <c r="J2211" s="6"/>
      <c r="K2211" s="6"/>
      <c r="L2211" s="6"/>
      <c r="M2211" s="6"/>
      <c r="N2211" s="6"/>
      <c r="O2211" s="6"/>
      <c r="P2211" s="6"/>
      <c r="Q2211" s="60" t="s">
        <v>3056</v>
      </c>
      <c r="R2211" s="6" t="s">
        <v>4741</v>
      </c>
      <c r="S2211" s="18">
        <v>135</v>
      </c>
      <c r="T2211" s="18">
        <v>135</v>
      </c>
      <c r="U2211" s="46">
        <f t="shared" si="97"/>
        <v>1</v>
      </c>
      <c r="V2211" s="6"/>
      <c r="W2211">
        <f t="shared" si="98"/>
        <v>135</v>
      </c>
      <c r="X2211" s="6"/>
      <c r="Y2211" s="6"/>
      <c r="Z2211" s="6"/>
      <c r="AA2211" s="48"/>
      <c r="AB2211" s="48"/>
      <c r="AC2211" s="6"/>
      <c r="AD2211" s="6"/>
      <c r="AE2211" s="6"/>
      <c r="AF2211" s="6"/>
    </row>
    <row r="2212" spans="1:32" ht="15.75" thickBot="1">
      <c r="A2212" s="6"/>
      <c r="B2212" s="6"/>
      <c r="C2212" s="6"/>
      <c r="D2212" s="6"/>
      <c r="I2212" s="6"/>
      <c r="J2212" s="6"/>
      <c r="K2212" s="6"/>
      <c r="L2212" s="6"/>
      <c r="M2212" s="6"/>
      <c r="N2212" s="6"/>
      <c r="O2212" s="6"/>
      <c r="P2212" s="6"/>
      <c r="Q2212" s="60" t="s">
        <v>3057</v>
      </c>
      <c r="R2212" s="6" t="s">
        <v>4742</v>
      </c>
      <c r="S2212" s="18">
        <v>131</v>
      </c>
      <c r="T2212" s="18">
        <v>131</v>
      </c>
      <c r="U2212" s="46">
        <f t="shared" si="97"/>
        <v>1</v>
      </c>
      <c r="V2212" s="6"/>
      <c r="W2212">
        <f t="shared" si="98"/>
        <v>131</v>
      </c>
      <c r="X2212" s="6"/>
      <c r="Y2212" s="6"/>
      <c r="Z2212" s="6"/>
      <c r="AA2212" s="48"/>
      <c r="AB2212" s="48"/>
      <c r="AC2212" s="6"/>
      <c r="AD2212" s="6"/>
      <c r="AE2212" s="6"/>
      <c r="AF2212" s="6"/>
    </row>
    <row r="2213" spans="1:32" ht="15.75" thickBot="1">
      <c r="A2213" s="6"/>
      <c r="B2213" s="6"/>
      <c r="C2213" s="6"/>
      <c r="D2213" s="6"/>
      <c r="I2213" s="6"/>
      <c r="J2213" s="6"/>
      <c r="K2213" s="6"/>
      <c r="L2213" s="6"/>
      <c r="M2213" s="6"/>
      <c r="N2213" s="6"/>
      <c r="O2213" s="6"/>
      <c r="P2213" s="6"/>
      <c r="Q2213" s="60" t="s">
        <v>3058</v>
      </c>
      <c r="R2213" s="6" t="s">
        <v>4743</v>
      </c>
      <c r="S2213" s="18">
        <v>81</v>
      </c>
      <c r="T2213" s="18">
        <v>81</v>
      </c>
      <c r="U2213" s="46">
        <f t="shared" si="97"/>
        <v>1</v>
      </c>
      <c r="V2213" s="6"/>
      <c r="W2213">
        <f t="shared" si="98"/>
        <v>81</v>
      </c>
      <c r="X2213" s="6"/>
      <c r="Y2213" s="6"/>
      <c r="Z2213" s="6"/>
      <c r="AA2213" s="48"/>
      <c r="AB2213" s="48"/>
      <c r="AC2213" s="6"/>
      <c r="AD2213" s="6"/>
      <c r="AE2213" s="6"/>
      <c r="AF2213" s="6"/>
    </row>
    <row r="2214" spans="1:32" ht="15.75" thickBot="1">
      <c r="A2214" s="6"/>
      <c r="B2214" s="6"/>
      <c r="C2214" s="6"/>
      <c r="D2214" s="6"/>
      <c r="I2214" s="6"/>
      <c r="J2214" s="6"/>
      <c r="K2214" s="6"/>
      <c r="L2214" s="6"/>
      <c r="M2214" s="6"/>
      <c r="N2214" s="6"/>
      <c r="O2214" s="6"/>
      <c r="P2214" s="6"/>
      <c r="Q2214" s="60" t="s">
        <v>3059</v>
      </c>
      <c r="R2214" s="6" t="s">
        <v>4744</v>
      </c>
      <c r="S2214" s="18">
        <v>110</v>
      </c>
      <c r="T2214" s="18">
        <v>110</v>
      </c>
      <c r="U2214" s="46">
        <f t="shared" si="97"/>
        <v>1</v>
      </c>
      <c r="V2214" s="6"/>
      <c r="W2214">
        <f t="shared" si="98"/>
        <v>110</v>
      </c>
      <c r="X2214" s="6"/>
      <c r="Y2214" s="6"/>
      <c r="Z2214" s="6"/>
      <c r="AA2214" s="48"/>
      <c r="AB2214" s="48"/>
      <c r="AC2214" s="6"/>
      <c r="AD2214" s="6"/>
      <c r="AE2214" s="6"/>
      <c r="AF2214" s="6"/>
    </row>
    <row r="2215" spans="1:32" ht="15.75" thickBot="1">
      <c r="A2215" s="6"/>
      <c r="B2215" s="6"/>
      <c r="C2215" s="6"/>
      <c r="D2215" s="6"/>
      <c r="I2215" s="6"/>
      <c r="J2215" s="6"/>
      <c r="K2215" s="6"/>
      <c r="L2215" s="6"/>
      <c r="M2215" s="6"/>
      <c r="N2215" s="6"/>
      <c r="O2215" s="6"/>
      <c r="P2215" s="6"/>
      <c r="Q2215" s="60" t="s">
        <v>3060</v>
      </c>
      <c r="R2215" s="6" t="s">
        <v>4745</v>
      </c>
      <c r="S2215" s="18">
        <v>117</v>
      </c>
      <c r="T2215" s="18">
        <v>117</v>
      </c>
      <c r="U2215" s="46">
        <f t="shared" si="97"/>
        <v>1</v>
      </c>
      <c r="V2215" s="6"/>
      <c r="W2215">
        <f t="shared" si="98"/>
        <v>117</v>
      </c>
      <c r="X2215" s="6"/>
      <c r="Y2215" s="6"/>
      <c r="Z2215" s="6"/>
      <c r="AA2215" s="48"/>
      <c r="AB2215" s="48"/>
      <c r="AC2215" s="6"/>
      <c r="AD2215" s="6"/>
      <c r="AE2215" s="6"/>
      <c r="AF2215" s="6"/>
    </row>
    <row r="2216" spans="1:32" ht="15.75" thickBot="1">
      <c r="A2216" s="6"/>
      <c r="B2216" s="6"/>
      <c r="C2216" s="6"/>
      <c r="D2216" s="6"/>
      <c r="I2216" s="6"/>
      <c r="J2216" s="6"/>
      <c r="K2216" s="6"/>
      <c r="L2216" s="6"/>
      <c r="M2216" s="6"/>
      <c r="N2216" s="6"/>
      <c r="O2216" s="6"/>
      <c r="P2216" s="6"/>
      <c r="Q2216" s="60" t="s">
        <v>3061</v>
      </c>
      <c r="R2216" s="6" t="s">
        <v>4746</v>
      </c>
      <c r="S2216" s="18">
        <v>111</v>
      </c>
      <c r="T2216" s="18">
        <v>111</v>
      </c>
      <c r="U2216" s="46">
        <f t="shared" si="97"/>
        <v>1</v>
      </c>
      <c r="V2216" s="6"/>
      <c r="W2216">
        <f t="shared" si="98"/>
        <v>111</v>
      </c>
      <c r="X2216" s="6"/>
      <c r="Y2216" s="6"/>
      <c r="Z2216" s="6"/>
      <c r="AA2216" s="48"/>
      <c r="AB2216" s="48"/>
      <c r="AC2216" s="6"/>
      <c r="AD2216" s="6"/>
      <c r="AE2216" s="6"/>
      <c r="AF2216" s="6"/>
    </row>
    <row r="2217" spans="1:32" ht="15.75" thickBot="1">
      <c r="A2217" s="6"/>
      <c r="B2217" s="6"/>
      <c r="C2217" s="6"/>
      <c r="D2217" s="6"/>
      <c r="I2217" s="6"/>
      <c r="J2217" s="6"/>
      <c r="K2217" s="6"/>
      <c r="L2217" s="6"/>
      <c r="M2217" s="6"/>
      <c r="N2217" s="6"/>
      <c r="O2217" s="6"/>
      <c r="P2217" s="6"/>
      <c r="Q2217" s="60" t="s">
        <v>3062</v>
      </c>
      <c r="R2217" s="6" t="s">
        <v>4747</v>
      </c>
      <c r="S2217" s="18">
        <v>127</v>
      </c>
      <c r="T2217" s="18">
        <v>127</v>
      </c>
      <c r="U2217" s="46">
        <f t="shared" si="97"/>
        <v>1</v>
      </c>
      <c r="V2217" s="6"/>
      <c r="W2217">
        <f t="shared" si="98"/>
        <v>127</v>
      </c>
      <c r="X2217" s="6"/>
      <c r="Y2217" s="6"/>
      <c r="Z2217" s="6"/>
      <c r="AA2217" s="48"/>
      <c r="AB2217" s="48"/>
      <c r="AC2217" s="6"/>
      <c r="AD2217" s="6"/>
      <c r="AE2217" s="6"/>
      <c r="AF2217" s="6"/>
    </row>
    <row r="2218" spans="1:32" ht="15.75" thickBot="1">
      <c r="A2218" s="6"/>
      <c r="B2218" s="6"/>
      <c r="C2218" s="6"/>
      <c r="D2218" s="6"/>
      <c r="I2218" s="6"/>
      <c r="J2218" s="6"/>
      <c r="K2218" s="6"/>
      <c r="L2218" s="6"/>
      <c r="M2218" s="6"/>
      <c r="N2218" s="6"/>
      <c r="O2218" s="6"/>
      <c r="P2218" s="6"/>
      <c r="Q2218" s="60" t="s">
        <v>3063</v>
      </c>
      <c r="R2218" s="6" t="s">
        <v>4748</v>
      </c>
      <c r="S2218" s="18">
        <v>304</v>
      </c>
      <c r="T2218" s="18">
        <v>304</v>
      </c>
      <c r="U2218" s="46">
        <f t="shared" si="97"/>
        <v>1</v>
      </c>
      <c r="V2218" s="6"/>
      <c r="W2218">
        <f t="shared" si="98"/>
        <v>304</v>
      </c>
      <c r="X2218" s="6"/>
      <c r="Y2218" s="6"/>
      <c r="Z2218" s="6"/>
      <c r="AA2218" s="48"/>
      <c r="AB2218" s="48"/>
      <c r="AC2218" s="6"/>
      <c r="AD2218" s="6"/>
      <c r="AE2218" s="6"/>
      <c r="AF2218" s="6"/>
    </row>
    <row r="2219" spans="1:32" ht="15.75" thickBot="1">
      <c r="A2219" s="6"/>
      <c r="B2219" s="6"/>
      <c r="C2219" s="6"/>
      <c r="D2219" s="6"/>
      <c r="I2219" s="6"/>
      <c r="J2219" s="6"/>
      <c r="K2219" s="6"/>
      <c r="L2219" s="6"/>
      <c r="M2219" s="6"/>
      <c r="N2219" s="6"/>
      <c r="O2219" s="6"/>
      <c r="P2219" s="6"/>
      <c r="Q2219" s="60" t="s">
        <v>3064</v>
      </c>
      <c r="R2219" s="6" t="s">
        <v>4749</v>
      </c>
      <c r="S2219" s="18">
        <v>50</v>
      </c>
      <c r="T2219" s="18">
        <v>50</v>
      </c>
      <c r="U2219" s="46">
        <f t="shared" si="97"/>
        <v>1</v>
      </c>
      <c r="V2219" s="6"/>
      <c r="W2219">
        <f t="shared" si="98"/>
        <v>50</v>
      </c>
      <c r="X2219" s="6"/>
      <c r="Y2219" s="6"/>
      <c r="Z2219" s="6"/>
      <c r="AA2219" s="48"/>
      <c r="AB2219" s="48"/>
      <c r="AC2219" s="6"/>
      <c r="AD2219" s="6"/>
      <c r="AE2219" s="6"/>
      <c r="AF2219" s="6"/>
    </row>
    <row r="2220" spans="1:32" ht="15.75" thickBot="1">
      <c r="A2220" s="6"/>
      <c r="B2220" s="6"/>
      <c r="C2220" s="6"/>
      <c r="D2220" s="6"/>
      <c r="I2220" s="6"/>
      <c r="J2220" s="6"/>
      <c r="K2220" s="6"/>
      <c r="L2220" s="6"/>
      <c r="M2220" s="6"/>
      <c r="N2220" s="6"/>
      <c r="O2220" s="6"/>
      <c r="P2220" s="6"/>
      <c r="Q2220" s="60" t="s">
        <v>3065</v>
      </c>
      <c r="R2220" s="6" t="s">
        <v>4750</v>
      </c>
      <c r="S2220" s="18">
        <v>48</v>
      </c>
      <c r="T2220" s="18">
        <v>48</v>
      </c>
      <c r="U2220" s="46">
        <f t="shared" si="97"/>
        <v>1</v>
      </c>
      <c r="V2220" s="6"/>
      <c r="W2220">
        <f t="shared" si="98"/>
        <v>48</v>
      </c>
      <c r="X2220" s="6"/>
      <c r="Y2220" s="6"/>
      <c r="Z2220" s="6"/>
      <c r="AA2220" s="48"/>
      <c r="AB2220" s="48"/>
      <c r="AC2220" s="6"/>
      <c r="AD2220" s="6"/>
      <c r="AE2220" s="6"/>
      <c r="AF2220" s="6"/>
    </row>
    <row r="2221" spans="1:32" ht="15.75" thickBot="1">
      <c r="A2221" s="6"/>
      <c r="B2221" s="6"/>
      <c r="C2221" s="6"/>
      <c r="D2221" s="6"/>
      <c r="I2221" s="6"/>
      <c r="J2221" s="6"/>
      <c r="K2221" s="6"/>
      <c r="L2221" s="6"/>
      <c r="M2221" s="6"/>
      <c r="N2221" s="6"/>
      <c r="O2221" s="6"/>
      <c r="P2221" s="6"/>
      <c r="Q2221" s="60" t="s">
        <v>3066</v>
      </c>
      <c r="R2221" s="6" t="s">
        <v>4751</v>
      </c>
      <c r="S2221" s="18">
        <v>152</v>
      </c>
      <c r="T2221" s="18">
        <v>152</v>
      </c>
      <c r="U2221" s="46">
        <f t="shared" si="97"/>
        <v>1</v>
      </c>
      <c r="V2221" s="6"/>
      <c r="W2221">
        <f t="shared" si="98"/>
        <v>152</v>
      </c>
      <c r="X2221" s="6"/>
      <c r="Y2221" s="6"/>
      <c r="Z2221" s="6"/>
      <c r="AA2221" s="48"/>
      <c r="AB2221" s="48"/>
      <c r="AC2221" s="6"/>
      <c r="AD2221" s="6"/>
      <c r="AE2221" s="6"/>
      <c r="AF2221" s="6"/>
    </row>
    <row r="2222" spans="1:32" ht="15.75" thickBot="1">
      <c r="A2222" s="6"/>
      <c r="B2222" s="6"/>
      <c r="C2222" s="6"/>
      <c r="D2222" s="6"/>
      <c r="I2222" s="6"/>
      <c r="J2222" s="6"/>
      <c r="K2222" s="6"/>
      <c r="L2222" s="6"/>
      <c r="M2222" s="6"/>
      <c r="N2222" s="6"/>
      <c r="O2222" s="6"/>
      <c r="P2222" s="6"/>
      <c r="Q2222" s="60" t="s">
        <v>3067</v>
      </c>
      <c r="R2222" s="6" t="s">
        <v>4752</v>
      </c>
      <c r="S2222" s="18">
        <v>110</v>
      </c>
      <c r="T2222" s="18">
        <v>110</v>
      </c>
      <c r="U2222" s="46">
        <f t="shared" si="97"/>
        <v>1</v>
      </c>
      <c r="V2222" s="6"/>
      <c r="W2222">
        <f t="shared" si="98"/>
        <v>110</v>
      </c>
      <c r="X2222" s="6"/>
      <c r="Y2222" s="6"/>
      <c r="Z2222" s="6"/>
      <c r="AA2222" s="48"/>
      <c r="AB2222" s="48"/>
      <c r="AC2222" s="6"/>
      <c r="AD2222" s="6"/>
      <c r="AE2222" s="6"/>
      <c r="AF2222" s="6"/>
    </row>
    <row r="2223" spans="1:32" ht="15.75" thickBot="1">
      <c r="A2223" s="6"/>
      <c r="B2223" s="6"/>
      <c r="C2223" s="6"/>
      <c r="D2223" s="6"/>
      <c r="I2223" s="6"/>
      <c r="J2223" s="6"/>
      <c r="K2223" s="6"/>
      <c r="L2223" s="6"/>
      <c r="M2223" s="6"/>
      <c r="N2223" s="6"/>
      <c r="O2223" s="6"/>
      <c r="P2223" s="6"/>
      <c r="Q2223" s="60" t="s">
        <v>3068</v>
      </c>
      <c r="R2223" s="6" t="s">
        <v>4753</v>
      </c>
      <c r="S2223" s="18">
        <v>97</v>
      </c>
      <c r="T2223" s="18">
        <v>97</v>
      </c>
      <c r="U2223" s="46">
        <f t="shared" si="97"/>
        <v>1</v>
      </c>
      <c r="V2223" s="6"/>
      <c r="W2223">
        <f t="shared" si="98"/>
        <v>97</v>
      </c>
      <c r="X2223" s="6"/>
      <c r="Y2223" s="6"/>
      <c r="Z2223" s="6"/>
      <c r="AA2223" s="48"/>
      <c r="AB2223" s="48"/>
      <c r="AC2223" s="6"/>
      <c r="AD2223" s="6"/>
      <c r="AE2223" s="6"/>
      <c r="AF2223" s="6"/>
    </row>
    <row r="2224" spans="1:32" ht="15.75" thickBot="1">
      <c r="A2224" s="6"/>
      <c r="B2224" s="6"/>
      <c r="C2224" s="6"/>
      <c r="D2224" s="6"/>
      <c r="I2224" s="6"/>
      <c r="J2224" s="6"/>
      <c r="K2224" s="6"/>
      <c r="L2224" s="6"/>
      <c r="M2224" s="6"/>
      <c r="N2224" s="6"/>
      <c r="O2224" s="6"/>
      <c r="P2224" s="6"/>
      <c r="Q2224" s="60" t="s">
        <v>3069</v>
      </c>
      <c r="R2224" s="6" t="s">
        <v>4754</v>
      </c>
      <c r="S2224" s="18">
        <v>35</v>
      </c>
      <c r="T2224" s="18">
        <v>35</v>
      </c>
      <c r="U2224" s="46">
        <f t="shared" si="97"/>
        <v>1</v>
      </c>
      <c r="V2224" s="6"/>
      <c r="W2224">
        <f t="shared" si="98"/>
        <v>35</v>
      </c>
      <c r="X2224" s="6"/>
      <c r="Y2224" s="6"/>
      <c r="Z2224" s="6"/>
      <c r="AA2224" s="48"/>
      <c r="AB2224" s="48"/>
      <c r="AC2224" s="6"/>
      <c r="AD2224" s="6"/>
      <c r="AE2224" s="6"/>
      <c r="AF2224" s="6"/>
    </row>
    <row r="2225" spans="1:32" ht="15.75" thickBot="1">
      <c r="A2225" s="6"/>
      <c r="B2225" s="6"/>
      <c r="C2225" s="6"/>
      <c r="D2225" s="6"/>
      <c r="I2225" s="6"/>
      <c r="J2225" s="6"/>
      <c r="K2225" s="6"/>
      <c r="L2225" s="6"/>
      <c r="M2225" s="6"/>
      <c r="N2225" s="6"/>
      <c r="O2225" s="6"/>
      <c r="P2225" s="6"/>
      <c r="Q2225" s="60" t="s">
        <v>3070</v>
      </c>
      <c r="R2225" s="6" t="s">
        <v>4755</v>
      </c>
      <c r="S2225" s="18">
        <v>154</v>
      </c>
      <c r="T2225" s="18">
        <v>154</v>
      </c>
      <c r="U2225" s="46">
        <f t="shared" si="97"/>
        <v>1</v>
      </c>
      <c r="V2225" s="6"/>
      <c r="W2225">
        <f t="shared" si="98"/>
        <v>154</v>
      </c>
      <c r="X2225" s="6"/>
      <c r="Y2225" s="6"/>
      <c r="Z2225" s="6"/>
      <c r="AA2225" s="48"/>
      <c r="AB2225" s="48"/>
      <c r="AC2225" s="6"/>
      <c r="AD2225" s="6"/>
      <c r="AE2225" s="6"/>
      <c r="AF2225" s="6"/>
    </row>
    <row r="2226" spans="1:32" ht="15.75" thickBot="1">
      <c r="A2226" s="6"/>
      <c r="B2226" s="6"/>
      <c r="C2226" s="6"/>
      <c r="D2226" s="6"/>
      <c r="I2226" s="6"/>
      <c r="J2226" s="6"/>
      <c r="K2226" s="6"/>
      <c r="L2226" s="6"/>
      <c r="M2226" s="6"/>
      <c r="N2226" s="6"/>
      <c r="O2226" s="6"/>
      <c r="P2226" s="6"/>
      <c r="Q2226" s="60" t="s">
        <v>3071</v>
      </c>
      <c r="R2226" s="6" t="s">
        <v>4756</v>
      </c>
      <c r="S2226" s="18">
        <v>159</v>
      </c>
      <c r="T2226" s="18">
        <v>159</v>
      </c>
      <c r="U2226" s="46">
        <f t="shared" si="97"/>
        <v>1</v>
      </c>
      <c r="V2226" s="6"/>
      <c r="W2226">
        <f t="shared" si="98"/>
        <v>159</v>
      </c>
      <c r="X2226" s="6"/>
      <c r="Y2226" s="6"/>
      <c r="Z2226" s="6"/>
      <c r="AA2226" s="48"/>
      <c r="AB2226" s="48"/>
      <c r="AC2226" s="6"/>
      <c r="AD2226" s="6"/>
      <c r="AE2226" s="6"/>
      <c r="AF2226" s="6"/>
    </row>
    <row r="2227" spans="1:32" ht="15.75" thickBot="1">
      <c r="A2227" s="6"/>
      <c r="B2227" s="6"/>
      <c r="C2227" s="6"/>
      <c r="D2227" s="6"/>
      <c r="I2227" s="6"/>
      <c r="J2227" s="6"/>
      <c r="K2227" s="6"/>
      <c r="L2227" s="6"/>
      <c r="M2227" s="6"/>
      <c r="N2227" s="6"/>
      <c r="O2227" s="6"/>
      <c r="P2227" s="6"/>
      <c r="Q2227" s="60" t="s">
        <v>3072</v>
      </c>
      <c r="R2227" s="6" t="s">
        <v>4757</v>
      </c>
      <c r="S2227" s="18">
        <v>25</v>
      </c>
      <c r="T2227" s="18">
        <v>25</v>
      </c>
      <c r="U2227" s="46">
        <f t="shared" si="97"/>
        <v>1</v>
      </c>
      <c r="V2227" s="6"/>
      <c r="W2227">
        <f t="shared" si="98"/>
        <v>25</v>
      </c>
      <c r="X2227" s="6"/>
      <c r="Y2227" s="6"/>
      <c r="Z2227" s="6"/>
      <c r="AA2227" s="48"/>
      <c r="AB2227" s="48"/>
      <c r="AC2227" s="6"/>
      <c r="AD2227" s="6"/>
      <c r="AE2227" s="6"/>
      <c r="AF2227" s="6"/>
    </row>
    <row r="2228" spans="1:32" ht="15.75" thickBot="1">
      <c r="A2228" s="6"/>
      <c r="B2228" s="6"/>
      <c r="C2228" s="6"/>
      <c r="D2228" s="6"/>
      <c r="I2228" s="6"/>
      <c r="J2228" s="6"/>
      <c r="K2228" s="6"/>
      <c r="L2228" s="6"/>
      <c r="M2228" s="6"/>
      <c r="N2228" s="6"/>
      <c r="O2228" s="6"/>
      <c r="P2228" s="6"/>
      <c r="Q2228" s="60" t="s">
        <v>3073</v>
      </c>
      <c r="R2228" s="6" t="s">
        <v>4758</v>
      </c>
      <c r="S2228" s="18">
        <v>26</v>
      </c>
      <c r="T2228" s="18">
        <v>26</v>
      </c>
      <c r="U2228" s="46">
        <f t="shared" si="97"/>
        <v>1</v>
      </c>
      <c r="V2228" s="6"/>
      <c r="W2228">
        <f t="shared" si="98"/>
        <v>26</v>
      </c>
      <c r="X2228" s="6"/>
      <c r="Y2228" s="6"/>
      <c r="Z2228" s="6"/>
      <c r="AA2228" s="48"/>
      <c r="AB2228" s="48"/>
      <c r="AC2228" s="6"/>
      <c r="AD2228" s="6"/>
      <c r="AE2228" s="6"/>
      <c r="AF2228" s="6"/>
    </row>
    <row r="2229" spans="1:32" ht="15.75" thickBot="1">
      <c r="A2229" s="6"/>
      <c r="B2229" s="6"/>
      <c r="C2229" s="6"/>
      <c r="D2229" s="6"/>
      <c r="I2229" s="6"/>
      <c r="J2229" s="6"/>
      <c r="K2229" s="6"/>
      <c r="L2229" s="6"/>
      <c r="M2229" s="6"/>
      <c r="N2229" s="6"/>
      <c r="O2229" s="6"/>
      <c r="P2229" s="6"/>
      <c r="Q2229" s="60" t="s">
        <v>3074</v>
      </c>
      <c r="R2229" s="6" t="s">
        <v>4759</v>
      </c>
      <c r="S2229" s="18">
        <v>63</v>
      </c>
      <c r="T2229" s="18">
        <v>63</v>
      </c>
      <c r="U2229" s="46">
        <f t="shared" si="97"/>
        <v>1</v>
      </c>
      <c r="V2229" s="6"/>
      <c r="W2229">
        <f t="shared" si="98"/>
        <v>63</v>
      </c>
      <c r="X2229" s="6"/>
      <c r="Y2229" s="6"/>
      <c r="Z2229" s="6"/>
      <c r="AA2229" s="48"/>
      <c r="AB2229" s="48"/>
      <c r="AC2229" s="6"/>
      <c r="AD2229" s="6"/>
      <c r="AE2229" s="6"/>
      <c r="AF2229" s="6"/>
    </row>
    <row r="2230" spans="1:32" ht="15.75" thickBot="1">
      <c r="A2230" s="6"/>
      <c r="B2230" s="6"/>
      <c r="C2230" s="6"/>
      <c r="D2230" s="6"/>
      <c r="I2230" s="6"/>
      <c r="J2230" s="6"/>
      <c r="K2230" s="6"/>
      <c r="L2230" s="6"/>
      <c r="M2230" s="6"/>
      <c r="N2230" s="6"/>
      <c r="O2230" s="6"/>
      <c r="P2230" s="6"/>
      <c r="Q2230" s="60" t="s">
        <v>3075</v>
      </c>
      <c r="R2230" s="6" t="s">
        <v>4760</v>
      </c>
      <c r="S2230" s="18">
        <v>52</v>
      </c>
      <c r="T2230" s="18">
        <v>52</v>
      </c>
      <c r="U2230" s="46">
        <f t="shared" si="97"/>
        <v>1</v>
      </c>
      <c r="V2230" s="6"/>
      <c r="W2230">
        <f t="shared" si="98"/>
        <v>52</v>
      </c>
      <c r="X2230" s="6"/>
      <c r="Y2230" s="6"/>
      <c r="Z2230" s="6"/>
      <c r="AA2230" s="48"/>
      <c r="AB2230" s="48"/>
      <c r="AC2230" s="6"/>
      <c r="AD2230" s="6"/>
      <c r="AE2230" s="6"/>
      <c r="AF2230" s="6"/>
    </row>
    <row r="2231" spans="1:32" ht="15.75" thickBot="1">
      <c r="A2231" s="6"/>
      <c r="B2231" s="6"/>
      <c r="C2231" s="6"/>
      <c r="D2231" s="6"/>
      <c r="I2231" s="6"/>
      <c r="J2231" s="6"/>
      <c r="K2231" s="6"/>
      <c r="L2231" s="6"/>
      <c r="M2231" s="6"/>
      <c r="N2231" s="6"/>
      <c r="O2231" s="6"/>
      <c r="P2231" s="6"/>
      <c r="Q2231" s="60" t="s">
        <v>3076</v>
      </c>
      <c r="R2231" s="6" t="s">
        <v>4761</v>
      </c>
      <c r="S2231" s="18">
        <v>59</v>
      </c>
      <c r="T2231" s="18">
        <v>59</v>
      </c>
      <c r="U2231" s="46">
        <f t="shared" si="97"/>
        <v>1</v>
      </c>
      <c r="V2231" s="6"/>
      <c r="W2231">
        <f t="shared" si="98"/>
        <v>59</v>
      </c>
      <c r="X2231" s="6"/>
      <c r="Y2231" s="6"/>
      <c r="Z2231" s="6"/>
      <c r="AA2231" s="48"/>
      <c r="AB2231" s="48"/>
      <c r="AC2231" s="6"/>
      <c r="AD2231" s="6"/>
      <c r="AE2231" s="6"/>
      <c r="AF2231" s="6"/>
    </row>
    <row r="2232" spans="1:32" ht="15.75" thickBot="1">
      <c r="A2232" s="6"/>
      <c r="B2232" s="6"/>
      <c r="C2232" s="6"/>
      <c r="D2232" s="6"/>
      <c r="I2232" s="6"/>
      <c r="J2232" s="6"/>
      <c r="K2232" s="6"/>
      <c r="L2232" s="6"/>
      <c r="M2232" s="6"/>
      <c r="N2232" s="6"/>
      <c r="O2232" s="6"/>
      <c r="P2232" s="6"/>
      <c r="Q2232" s="60" t="s">
        <v>3077</v>
      </c>
      <c r="R2232" s="6" t="s">
        <v>4762</v>
      </c>
      <c r="S2232" s="18">
        <v>48</v>
      </c>
      <c r="T2232" s="18">
        <v>48</v>
      </c>
      <c r="U2232" s="46">
        <f t="shared" si="97"/>
        <v>1</v>
      </c>
      <c r="V2232" s="6"/>
      <c r="W2232">
        <f t="shared" si="98"/>
        <v>48</v>
      </c>
      <c r="X2232" s="6"/>
      <c r="Y2232" s="6"/>
      <c r="Z2232" s="6"/>
      <c r="AA2232" s="48"/>
      <c r="AB2232" s="48"/>
      <c r="AC2232" s="6"/>
      <c r="AD2232" s="6"/>
      <c r="AE2232" s="6"/>
      <c r="AF2232" s="6"/>
    </row>
    <row r="2233" spans="1:32" ht="15.75" thickBot="1">
      <c r="A2233" s="6"/>
      <c r="B2233" s="6"/>
      <c r="C2233" s="6"/>
      <c r="D2233" s="6"/>
      <c r="I2233" s="6"/>
      <c r="J2233" s="6"/>
      <c r="K2233" s="6"/>
      <c r="L2233" s="6"/>
      <c r="M2233" s="6"/>
      <c r="N2233" s="6"/>
      <c r="O2233" s="6"/>
      <c r="P2233" s="6"/>
      <c r="Q2233" s="60" t="s">
        <v>3078</v>
      </c>
      <c r="R2233" s="6" t="s">
        <v>4763</v>
      </c>
      <c r="S2233" s="18">
        <v>55</v>
      </c>
      <c r="T2233" s="18">
        <v>55</v>
      </c>
      <c r="U2233" s="46">
        <f t="shared" si="97"/>
        <v>1</v>
      </c>
      <c r="V2233" s="6"/>
      <c r="W2233">
        <f t="shared" si="98"/>
        <v>55</v>
      </c>
      <c r="X2233" s="6"/>
      <c r="Y2233" s="6"/>
      <c r="Z2233" s="6"/>
      <c r="AA2233" s="48"/>
      <c r="AB2233" s="48"/>
      <c r="AC2233" s="6"/>
      <c r="AD2233" s="6"/>
      <c r="AE2233" s="6"/>
      <c r="AF2233" s="6"/>
    </row>
    <row r="2234" spans="1:32" ht="15.75" thickBot="1">
      <c r="A2234" s="6"/>
      <c r="B2234" s="6"/>
      <c r="C2234" s="6"/>
      <c r="D2234" s="6"/>
      <c r="I2234" s="6"/>
      <c r="J2234" s="6"/>
      <c r="K2234" s="6"/>
      <c r="L2234" s="6"/>
      <c r="M2234" s="6"/>
      <c r="N2234" s="6"/>
      <c r="O2234" s="6"/>
      <c r="P2234" s="6"/>
      <c r="Q2234" s="60" t="s">
        <v>3079</v>
      </c>
      <c r="R2234" s="6" t="s">
        <v>4764</v>
      </c>
      <c r="S2234" s="18">
        <v>60</v>
      </c>
      <c r="T2234" s="18">
        <v>60</v>
      </c>
      <c r="U2234" s="46">
        <f t="shared" si="97"/>
        <v>1</v>
      </c>
      <c r="V2234" s="6"/>
      <c r="W2234">
        <f t="shared" si="98"/>
        <v>60</v>
      </c>
      <c r="X2234" s="6"/>
      <c r="Y2234" s="6"/>
      <c r="Z2234" s="6"/>
      <c r="AA2234" s="48"/>
      <c r="AB2234" s="48"/>
      <c r="AC2234" s="6"/>
      <c r="AD2234" s="6"/>
      <c r="AE2234" s="6"/>
      <c r="AF2234" s="6"/>
    </row>
    <row r="2235" spans="1:32" ht="15.75" thickBot="1">
      <c r="A2235" s="6"/>
      <c r="B2235" s="6"/>
      <c r="C2235" s="6"/>
      <c r="D2235" s="6"/>
      <c r="I2235" s="6"/>
      <c r="J2235" s="6"/>
      <c r="K2235" s="6"/>
      <c r="L2235" s="6"/>
      <c r="M2235" s="6"/>
      <c r="N2235" s="6"/>
      <c r="O2235" s="6"/>
      <c r="P2235" s="6"/>
      <c r="Q2235" s="60" t="s">
        <v>3080</v>
      </c>
      <c r="R2235" s="6" t="s">
        <v>4765</v>
      </c>
      <c r="S2235" s="18">
        <v>56</v>
      </c>
      <c r="T2235" s="18">
        <v>56</v>
      </c>
      <c r="U2235" s="46">
        <f t="shared" si="97"/>
        <v>1</v>
      </c>
      <c r="V2235" s="6"/>
      <c r="W2235">
        <f t="shared" si="98"/>
        <v>56</v>
      </c>
      <c r="X2235" s="6"/>
      <c r="Y2235" s="6"/>
      <c r="Z2235" s="6"/>
      <c r="AA2235" s="48"/>
      <c r="AB2235" s="48"/>
      <c r="AC2235" s="6"/>
      <c r="AD2235" s="6"/>
      <c r="AE2235" s="6"/>
      <c r="AF2235" s="6"/>
    </row>
    <row r="2236" spans="1:32" ht="15.75" thickBot="1">
      <c r="A2236" s="6"/>
      <c r="B2236" s="6"/>
      <c r="C2236" s="6"/>
      <c r="D2236" s="6"/>
      <c r="I2236" s="6"/>
      <c r="J2236" s="6"/>
      <c r="K2236" s="6"/>
      <c r="L2236" s="6"/>
      <c r="M2236" s="6"/>
      <c r="N2236" s="6"/>
      <c r="O2236" s="6"/>
      <c r="P2236" s="6"/>
      <c r="Q2236" s="60" t="s">
        <v>3081</v>
      </c>
      <c r="R2236" s="6" t="s">
        <v>4766</v>
      </c>
      <c r="S2236" s="18">
        <v>57</v>
      </c>
      <c r="T2236" s="18">
        <v>57</v>
      </c>
      <c r="U2236" s="46">
        <f t="shared" si="97"/>
        <v>1</v>
      </c>
      <c r="V2236" s="6"/>
      <c r="W2236">
        <f t="shared" si="98"/>
        <v>57</v>
      </c>
      <c r="X2236" s="6"/>
      <c r="Y2236" s="6"/>
      <c r="Z2236" s="6"/>
      <c r="AA2236" s="48"/>
      <c r="AB2236" s="48"/>
      <c r="AC2236" s="6"/>
      <c r="AD2236" s="6"/>
      <c r="AE2236" s="6"/>
      <c r="AF2236" s="6"/>
    </row>
    <row r="2237" spans="1:32" ht="15.75" thickBot="1">
      <c r="A2237" s="6"/>
      <c r="B2237" s="6"/>
      <c r="C2237" s="6"/>
      <c r="D2237" s="6"/>
      <c r="I2237" s="6"/>
      <c r="J2237" s="6"/>
      <c r="K2237" s="6"/>
      <c r="L2237" s="6"/>
      <c r="M2237" s="6"/>
      <c r="N2237" s="6"/>
      <c r="O2237" s="6"/>
      <c r="P2237" s="6"/>
      <c r="Q2237" s="60" t="s">
        <v>3082</v>
      </c>
      <c r="R2237" s="6" t="s">
        <v>4767</v>
      </c>
      <c r="S2237" s="18">
        <v>73</v>
      </c>
      <c r="T2237" s="18">
        <v>73</v>
      </c>
      <c r="U2237" s="46">
        <f t="shared" si="97"/>
        <v>1</v>
      </c>
      <c r="V2237" s="6"/>
      <c r="W2237">
        <f t="shared" si="98"/>
        <v>73</v>
      </c>
      <c r="X2237" s="6"/>
      <c r="Y2237" s="6"/>
      <c r="Z2237" s="6"/>
      <c r="AA2237" s="48"/>
      <c r="AB2237" s="48"/>
      <c r="AC2237" s="6"/>
      <c r="AD2237" s="6"/>
      <c r="AE2237" s="6"/>
      <c r="AF2237" s="6"/>
    </row>
    <row r="2238" spans="1:32" ht="15.75" thickBot="1">
      <c r="A2238" s="6"/>
      <c r="B2238" s="6"/>
      <c r="C2238" s="6"/>
      <c r="D2238" s="6"/>
      <c r="I2238" s="6"/>
      <c r="J2238" s="6"/>
      <c r="K2238" s="6"/>
      <c r="L2238" s="6"/>
      <c r="M2238" s="6"/>
      <c r="N2238" s="6"/>
      <c r="O2238" s="6"/>
      <c r="P2238" s="6"/>
      <c r="Q2238" s="60" t="s">
        <v>3083</v>
      </c>
      <c r="R2238" s="6" t="s">
        <v>4768</v>
      </c>
      <c r="S2238" s="18">
        <v>80</v>
      </c>
      <c r="T2238" s="18">
        <v>80</v>
      </c>
      <c r="U2238" s="46">
        <f t="shared" si="97"/>
        <v>1</v>
      </c>
      <c r="V2238" s="6"/>
      <c r="W2238">
        <f t="shared" si="98"/>
        <v>80</v>
      </c>
      <c r="X2238" s="6"/>
      <c r="Y2238" s="6"/>
      <c r="Z2238" s="6"/>
      <c r="AA2238" s="48"/>
      <c r="AB2238" s="48"/>
      <c r="AC2238" s="6"/>
      <c r="AD2238" s="6"/>
      <c r="AE2238" s="6"/>
      <c r="AF2238" s="6"/>
    </row>
    <row r="2239" spans="1:32" ht="15.75" thickBot="1">
      <c r="A2239" s="6"/>
      <c r="B2239" s="6"/>
      <c r="C2239" s="6"/>
      <c r="D2239" s="6"/>
      <c r="I2239" s="6"/>
      <c r="J2239" s="6"/>
      <c r="K2239" s="6"/>
      <c r="L2239" s="6"/>
      <c r="M2239" s="6"/>
      <c r="N2239" s="6"/>
      <c r="O2239" s="6"/>
      <c r="P2239" s="6"/>
      <c r="Q2239" s="60" t="s">
        <v>3084</v>
      </c>
      <c r="R2239" s="6" t="s">
        <v>4769</v>
      </c>
      <c r="S2239" s="18">
        <v>103</v>
      </c>
      <c r="T2239" s="18">
        <v>103</v>
      </c>
      <c r="U2239" s="46">
        <f t="shared" ref="U2239:U2302" si="99">T2239/S2239</f>
        <v>1</v>
      </c>
      <c r="V2239" s="6"/>
      <c r="W2239">
        <f t="shared" si="98"/>
        <v>103</v>
      </c>
      <c r="X2239" s="6"/>
      <c r="Y2239" s="6"/>
      <c r="Z2239" s="6"/>
      <c r="AA2239" s="48"/>
      <c r="AB2239" s="48"/>
      <c r="AC2239" s="6"/>
      <c r="AD2239" s="6"/>
      <c r="AE2239" s="6"/>
      <c r="AF2239" s="6"/>
    </row>
    <row r="2240" spans="1:32" ht="15.75" thickBot="1">
      <c r="A2240" s="6"/>
      <c r="B2240" s="6"/>
      <c r="C2240" s="6"/>
      <c r="D2240" s="6"/>
      <c r="I2240" s="6"/>
      <c r="J2240" s="6"/>
      <c r="K2240" s="6"/>
      <c r="L2240" s="6"/>
      <c r="M2240" s="6"/>
      <c r="N2240" s="6"/>
      <c r="O2240" s="6"/>
      <c r="P2240" s="6"/>
      <c r="Q2240" s="60" t="s">
        <v>3085</v>
      </c>
      <c r="R2240" s="6" t="s">
        <v>4770</v>
      </c>
      <c r="S2240" s="18">
        <v>148</v>
      </c>
      <c r="T2240" s="18">
        <v>148</v>
      </c>
      <c r="U2240" s="46">
        <f t="shared" si="99"/>
        <v>1</v>
      </c>
      <c r="V2240" s="6"/>
      <c r="W2240">
        <f t="shared" si="98"/>
        <v>148</v>
      </c>
      <c r="X2240" s="6"/>
      <c r="Y2240" s="6"/>
      <c r="Z2240" s="6"/>
      <c r="AA2240" s="48"/>
      <c r="AB2240" s="48"/>
      <c r="AC2240" s="6"/>
      <c r="AD2240" s="6"/>
      <c r="AE2240" s="6"/>
      <c r="AF2240" s="6"/>
    </row>
    <row r="2241" spans="1:32" ht="15.75" thickBot="1">
      <c r="A2241" s="6"/>
      <c r="B2241" s="6"/>
      <c r="C2241" s="6"/>
      <c r="D2241" s="6"/>
      <c r="I2241" s="6"/>
      <c r="J2241" s="6"/>
      <c r="K2241" s="6"/>
      <c r="L2241" s="6"/>
      <c r="M2241" s="6"/>
      <c r="N2241" s="6"/>
      <c r="O2241" s="6"/>
      <c r="P2241" s="6"/>
      <c r="Q2241" s="60" t="s">
        <v>3086</v>
      </c>
      <c r="R2241" s="6" t="s">
        <v>4771</v>
      </c>
      <c r="S2241" s="18">
        <v>194</v>
      </c>
      <c r="T2241" s="18">
        <v>194</v>
      </c>
      <c r="U2241" s="46">
        <f t="shared" si="99"/>
        <v>1</v>
      </c>
      <c r="V2241" s="6"/>
      <c r="W2241">
        <f t="shared" si="98"/>
        <v>194</v>
      </c>
      <c r="X2241" s="6"/>
      <c r="Y2241" s="6"/>
      <c r="Z2241" s="6"/>
      <c r="AA2241" s="48"/>
      <c r="AB2241" s="48"/>
      <c r="AC2241" s="6"/>
      <c r="AD2241" s="6"/>
      <c r="AE2241" s="6"/>
      <c r="AF2241" s="6"/>
    </row>
    <row r="2242" spans="1:32" ht="15.75" thickBot="1">
      <c r="A2242" s="6"/>
      <c r="B2242" s="6"/>
      <c r="C2242" s="6"/>
      <c r="D2242" s="6"/>
      <c r="I2242" s="6"/>
      <c r="J2242" s="6"/>
      <c r="K2242" s="6"/>
      <c r="L2242" s="6"/>
      <c r="M2242" s="6"/>
      <c r="N2242" s="6"/>
      <c r="O2242" s="6"/>
      <c r="P2242" s="6"/>
      <c r="Q2242" s="60" t="s">
        <v>3087</v>
      </c>
      <c r="R2242" s="6" t="s">
        <v>4772</v>
      </c>
      <c r="S2242" s="18">
        <v>141</v>
      </c>
      <c r="T2242" s="18">
        <v>141</v>
      </c>
      <c r="U2242" s="46">
        <f t="shared" si="99"/>
        <v>1</v>
      </c>
      <c r="V2242" s="6"/>
      <c r="W2242">
        <f t="shared" si="98"/>
        <v>141</v>
      </c>
      <c r="X2242" s="6"/>
      <c r="Y2242" s="6"/>
      <c r="Z2242" s="6"/>
      <c r="AA2242" s="48"/>
      <c r="AB2242" s="48"/>
      <c r="AC2242" s="6"/>
      <c r="AD2242" s="6"/>
      <c r="AE2242" s="6"/>
      <c r="AF2242" s="6"/>
    </row>
    <row r="2243" spans="1:32" ht="15.75" thickBot="1">
      <c r="A2243" s="6"/>
      <c r="B2243" s="6"/>
      <c r="C2243" s="6"/>
      <c r="D2243" s="6"/>
      <c r="I2243" s="6"/>
      <c r="J2243" s="6"/>
      <c r="K2243" s="6"/>
      <c r="L2243" s="6"/>
      <c r="M2243" s="6"/>
      <c r="N2243" s="6"/>
      <c r="O2243" s="6"/>
      <c r="P2243" s="6"/>
      <c r="Q2243" s="60" t="s">
        <v>3088</v>
      </c>
      <c r="R2243" s="6" t="s">
        <v>4773</v>
      </c>
      <c r="S2243" s="18">
        <v>71</v>
      </c>
      <c r="T2243" s="18">
        <v>71</v>
      </c>
      <c r="U2243" s="46">
        <f t="shared" si="99"/>
        <v>1</v>
      </c>
      <c r="V2243" s="6"/>
      <c r="W2243">
        <f t="shared" ref="W2243:W2306" si="100">+IF(AND(OR(V2243&gt;T2243,2&lt;T2243),V2243&gt;0),V2243,T2243)</f>
        <v>71</v>
      </c>
      <c r="X2243" s="6"/>
      <c r="Y2243" s="6"/>
      <c r="Z2243" s="6"/>
      <c r="AA2243" s="48"/>
      <c r="AB2243" s="48"/>
      <c r="AC2243" s="6"/>
      <c r="AD2243" s="6"/>
      <c r="AE2243" s="6"/>
      <c r="AF2243" s="6"/>
    </row>
    <row r="2244" spans="1:32" ht="15.75" thickBot="1">
      <c r="A2244" s="6"/>
      <c r="B2244" s="6"/>
      <c r="C2244" s="6"/>
      <c r="D2244" s="6"/>
      <c r="I2244" s="6"/>
      <c r="J2244" s="6"/>
      <c r="K2244" s="6"/>
      <c r="L2244" s="6"/>
      <c r="M2244" s="6"/>
      <c r="N2244" s="6"/>
      <c r="O2244" s="6"/>
      <c r="P2244" s="6"/>
      <c r="Q2244" s="60" t="s">
        <v>3089</v>
      </c>
      <c r="R2244" s="6" t="s">
        <v>4774</v>
      </c>
      <c r="S2244" s="18">
        <v>56</v>
      </c>
      <c r="T2244" s="18">
        <v>56</v>
      </c>
      <c r="U2244" s="46">
        <f t="shared" si="99"/>
        <v>1</v>
      </c>
      <c r="V2244" s="6"/>
      <c r="W2244">
        <f t="shared" si="100"/>
        <v>56</v>
      </c>
      <c r="X2244" s="6"/>
      <c r="Y2244" s="6"/>
      <c r="Z2244" s="6"/>
      <c r="AA2244" s="48"/>
      <c r="AB2244" s="48"/>
      <c r="AC2244" s="6"/>
      <c r="AD2244" s="6"/>
      <c r="AE2244" s="6"/>
      <c r="AF2244" s="6"/>
    </row>
    <row r="2245" spans="1:32" ht="15.75" thickBot="1">
      <c r="A2245" s="6"/>
      <c r="B2245" s="6"/>
      <c r="C2245" s="6"/>
      <c r="D2245" s="6"/>
      <c r="I2245" s="6"/>
      <c r="J2245" s="6"/>
      <c r="K2245" s="6"/>
      <c r="L2245" s="6"/>
      <c r="M2245" s="6"/>
      <c r="N2245" s="6"/>
      <c r="O2245" s="6"/>
      <c r="P2245" s="6"/>
      <c r="Q2245" s="60" t="s">
        <v>3090</v>
      </c>
      <c r="R2245" s="6" t="s">
        <v>4775</v>
      </c>
      <c r="S2245" s="18">
        <v>167</v>
      </c>
      <c r="T2245" s="18">
        <v>167</v>
      </c>
      <c r="U2245" s="46">
        <f t="shared" si="99"/>
        <v>1</v>
      </c>
      <c r="V2245" s="6"/>
      <c r="W2245">
        <f t="shared" si="100"/>
        <v>167</v>
      </c>
      <c r="X2245" s="6"/>
      <c r="Y2245" s="6"/>
      <c r="Z2245" s="6"/>
      <c r="AA2245" s="48"/>
      <c r="AB2245" s="48"/>
      <c r="AC2245" s="6"/>
      <c r="AD2245" s="6"/>
      <c r="AE2245" s="6"/>
      <c r="AF2245" s="6"/>
    </row>
    <row r="2246" spans="1:32" ht="15.75" thickBot="1">
      <c r="A2246" s="6"/>
      <c r="B2246" s="6"/>
      <c r="C2246" s="6"/>
      <c r="D2246" s="6"/>
      <c r="I2246" s="6"/>
      <c r="J2246" s="6"/>
      <c r="K2246" s="6"/>
      <c r="L2246" s="6"/>
      <c r="M2246" s="6"/>
      <c r="N2246" s="6"/>
      <c r="O2246" s="6"/>
      <c r="P2246" s="6"/>
      <c r="Q2246" s="60" t="s">
        <v>3091</v>
      </c>
      <c r="R2246" s="6" t="s">
        <v>4776</v>
      </c>
      <c r="S2246" s="18">
        <v>177</v>
      </c>
      <c r="T2246" s="18">
        <v>177</v>
      </c>
      <c r="U2246" s="46">
        <f t="shared" si="99"/>
        <v>1</v>
      </c>
      <c r="V2246" s="6"/>
      <c r="W2246">
        <f t="shared" si="100"/>
        <v>177</v>
      </c>
      <c r="X2246" s="6"/>
      <c r="Y2246" s="6"/>
      <c r="Z2246" s="6"/>
      <c r="AA2246" s="48"/>
      <c r="AB2246" s="48"/>
      <c r="AC2246" s="6"/>
      <c r="AD2246" s="6"/>
      <c r="AE2246" s="6"/>
      <c r="AF2246" s="6"/>
    </row>
    <row r="2247" spans="1:32" ht="15.75" thickBot="1">
      <c r="A2247" s="6"/>
      <c r="B2247" s="6"/>
      <c r="C2247" s="6"/>
      <c r="D2247" s="6"/>
      <c r="I2247" s="6"/>
      <c r="J2247" s="6"/>
      <c r="K2247" s="6"/>
      <c r="L2247" s="6"/>
      <c r="M2247" s="6"/>
      <c r="N2247" s="6"/>
      <c r="O2247" s="6"/>
      <c r="P2247" s="6"/>
      <c r="Q2247" s="60" t="s">
        <v>3092</v>
      </c>
      <c r="R2247" s="6" t="s">
        <v>4777</v>
      </c>
      <c r="S2247" s="18">
        <v>100</v>
      </c>
      <c r="T2247" s="18">
        <v>100</v>
      </c>
      <c r="U2247" s="46">
        <f t="shared" si="99"/>
        <v>1</v>
      </c>
      <c r="V2247" s="6"/>
      <c r="W2247">
        <f t="shared" si="100"/>
        <v>100</v>
      </c>
      <c r="X2247" s="6"/>
      <c r="Y2247" s="6"/>
      <c r="Z2247" s="6"/>
      <c r="AA2247" s="48"/>
      <c r="AB2247" s="48"/>
      <c r="AC2247" s="6"/>
      <c r="AD2247" s="6"/>
      <c r="AE2247" s="6"/>
      <c r="AF2247" s="6"/>
    </row>
    <row r="2248" spans="1:32" ht="15.75" thickBot="1">
      <c r="A2248" s="6"/>
      <c r="B2248" s="6"/>
      <c r="C2248" s="6"/>
      <c r="D2248" s="6"/>
      <c r="I2248" s="6"/>
      <c r="J2248" s="6"/>
      <c r="K2248" s="6"/>
      <c r="L2248" s="6"/>
      <c r="M2248" s="6"/>
      <c r="N2248" s="6"/>
      <c r="O2248" s="6"/>
      <c r="P2248" s="6"/>
      <c r="Q2248" s="60" t="s">
        <v>3093</v>
      </c>
      <c r="R2248" s="6" t="s">
        <v>4778</v>
      </c>
      <c r="S2248" s="18">
        <v>102</v>
      </c>
      <c r="T2248" s="18">
        <v>102</v>
      </c>
      <c r="U2248" s="46">
        <f t="shared" si="99"/>
        <v>1</v>
      </c>
      <c r="V2248" s="6"/>
      <c r="W2248">
        <f t="shared" si="100"/>
        <v>102</v>
      </c>
      <c r="X2248" s="6"/>
      <c r="Y2248" s="6"/>
      <c r="Z2248" s="6"/>
      <c r="AA2248" s="48"/>
      <c r="AB2248" s="48"/>
      <c r="AC2248" s="6"/>
      <c r="AD2248" s="6"/>
      <c r="AE2248" s="6"/>
      <c r="AF2248" s="6"/>
    </row>
    <row r="2249" spans="1:32" ht="15.75" thickBot="1">
      <c r="A2249" s="6"/>
      <c r="B2249" s="6"/>
      <c r="C2249" s="6"/>
      <c r="D2249" s="6"/>
      <c r="I2249" s="6"/>
      <c r="J2249" s="6"/>
      <c r="K2249" s="6"/>
      <c r="L2249" s="6"/>
      <c r="M2249" s="6"/>
      <c r="N2249" s="6"/>
      <c r="O2249" s="6"/>
      <c r="P2249" s="6"/>
      <c r="Q2249" s="60" t="s">
        <v>3094</v>
      </c>
      <c r="R2249" s="6" t="s">
        <v>4779</v>
      </c>
      <c r="S2249" s="18">
        <v>147</v>
      </c>
      <c r="T2249" s="18">
        <v>147</v>
      </c>
      <c r="U2249" s="46">
        <f t="shared" si="99"/>
        <v>1</v>
      </c>
      <c r="V2249" s="6"/>
      <c r="W2249">
        <f t="shared" si="100"/>
        <v>147</v>
      </c>
      <c r="X2249" s="6"/>
      <c r="Y2249" s="6"/>
      <c r="Z2249" s="6"/>
      <c r="AA2249" s="48"/>
      <c r="AB2249" s="48"/>
      <c r="AC2249" s="6"/>
      <c r="AD2249" s="6"/>
      <c r="AE2249" s="6"/>
      <c r="AF2249" s="6"/>
    </row>
    <row r="2250" spans="1:32" ht="15.75" thickBot="1">
      <c r="A2250" s="6"/>
      <c r="B2250" s="6"/>
      <c r="C2250" s="6"/>
      <c r="D2250" s="6"/>
      <c r="I2250" s="6"/>
      <c r="J2250" s="6"/>
      <c r="K2250" s="6"/>
      <c r="L2250" s="6"/>
      <c r="M2250" s="6"/>
      <c r="N2250" s="6"/>
      <c r="O2250" s="6"/>
      <c r="P2250" s="6"/>
      <c r="Q2250" s="60" t="s">
        <v>3095</v>
      </c>
      <c r="R2250" s="6" t="s">
        <v>4780</v>
      </c>
      <c r="S2250" s="18">
        <v>128</v>
      </c>
      <c r="T2250" s="18">
        <v>128</v>
      </c>
      <c r="U2250" s="46">
        <f t="shared" si="99"/>
        <v>1</v>
      </c>
      <c r="V2250" s="6"/>
      <c r="W2250">
        <f t="shared" si="100"/>
        <v>128</v>
      </c>
      <c r="X2250" s="6"/>
      <c r="Y2250" s="6"/>
      <c r="Z2250" s="6"/>
      <c r="AA2250" s="48"/>
      <c r="AB2250" s="48"/>
      <c r="AC2250" s="6"/>
      <c r="AD2250" s="6"/>
      <c r="AE2250" s="6"/>
      <c r="AF2250" s="6"/>
    </row>
    <row r="2251" spans="1:32" ht="15.75" thickBot="1">
      <c r="A2251" s="6"/>
      <c r="B2251" s="6"/>
      <c r="C2251" s="6"/>
      <c r="D2251" s="6"/>
      <c r="I2251" s="6"/>
      <c r="J2251" s="6"/>
      <c r="K2251" s="6"/>
      <c r="L2251" s="6"/>
      <c r="M2251" s="6"/>
      <c r="N2251" s="6"/>
      <c r="O2251" s="6"/>
      <c r="P2251" s="6"/>
      <c r="Q2251" s="60" t="s">
        <v>3096</v>
      </c>
      <c r="R2251" s="6" t="s">
        <v>4781</v>
      </c>
      <c r="S2251" s="18">
        <v>100</v>
      </c>
      <c r="T2251" s="18">
        <v>100</v>
      </c>
      <c r="U2251" s="46">
        <f t="shared" si="99"/>
        <v>1</v>
      </c>
      <c r="V2251" s="6"/>
      <c r="W2251">
        <f t="shared" si="100"/>
        <v>100</v>
      </c>
      <c r="X2251" s="6"/>
      <c r="Y2251" s="6"/>
      <c r="Z2251" s="6"/>
      <c r="AA2251" s="48"/>
      <c r="AB2251" s="48"/>
      <c r="AC2251" s="6"/>
      <c r="AD2251" s="6"/>
      <c r="AE2251" s="6"/>
      <c r="AF2251" s="6"/>
    </row>
    <row r="2252" spans="1:32" ht="15.75" thickBot="1">
      <c r="A2252" s="6"/>
      <c r="B2252" s="6"/>
      <c r="C2252" s="6"/>
      <c r="D2252" s="6"/>
      <c r="I2252" s="6"/>
      <c r="J2252" s="6"/>
      <c r="K2252" s="6"/>
      <c r="L2252" s="6"/>
      <c r="M2252" s="6"/>
      <c r="N2252" s="6"/>
      <c r="O2252" s="6"/>
      <c r="P2252" s="6"/>
      <c r="Q2252" s="60" t="s">
        <v>3097</v>
      </c>
      <c r="R2252" s="6" t="s">
        <v>4782</v>
      </c>
      <c r="S2252" s="18">
        <v>182</v>
      </c>
      <c r="T2252" s="18">
        <v>182</v>
      </c>
      <c r="U2252" s="46">
        <f t="shared" si="99"/>
        <v>1</v>
      </c>
      <c r="V2252" s="6"/>
      <c r="W2252">
        <f t="shared" si="100"/>
        <v>182</v>
      </c>
      <c r="X2252" s="6"/>
      <c r="Y2252" s="6"/>
      <c r="Z2252" s="6"/>
      <c r="AA2252" s="48"/>
      <c r="AB2252" s="48"/>
      <c r="AC2252" s="6"/>
      <c r="AD2252" s="6"/>
      <c r="AE2252" s="6"/>
      <c r="AF2252" s="6"/>
    </row>
    <row r="2253" spans="1:32" ht="15.75" thickBot="1">
      <c r="A2253" s="6"/>
      <c r="B2253" s="6"/>
      <c r="C2253" s="6"/>
      <c r="D2253" s="6"/>
      <c r="I2253" s="6"/>
      <c r="J2253" s="6"/>
      <c r="K2253" s="6"/>
      <c r="L2253" s="6"/>
      <c r="M2253" s="6"/>
      <c r="N2253" s="6"/>
      <c r="O2253" s="6"/>
      <c r="P2253" s="6"/>
      <c r="Q2253" s="60" t="s">
        <v>3098</v>
      </c>
      <c r="R2253" s="6" t="s">
        <v>4783</v>
      </c>
      <c r="S2253" s="18">
        <v>152</v>
      </c>
      <c r="T2253" s="18">
        <v>152</v>
      </c>
      <c r="U2253" s="46">
        <f t="shared" si="99"/>
        <v>1</v>
      </c>
      <c r="V2253" s="6"/>
      <c r="W2253">
        <f t="shared" si="100"/>
        <v>152</v>
      </c>
      <c r="X2253" s="6"/>
      <c r="Y2253" s="6"/>
      <c r="Z2253" s="6"/>
      <c r="AA2253" s="48"/>
      <c r="AB2253" s="48"/>
      <c r="AC2253" s="6"/>
      <c r="AD2253" s="6"/>
      <c r="AE2253" s="6"/>
      <c r="AF2253" s="6"/>
    </row>
    <row r="2254" spans="1:32" ht="15.75" thickBot="1">
      <c r="A2254" s="6"/>
      <c r="B2254" s="6"/>
      <c r="C2254" s="6"/>
      <c r="D2254" s="6"/>
      <c r="I2254" s="6"/>
      <c r="J2254" s="6"/>
      <c r="K2254" s="6"/>
      <c r="L2254" s="6"/>
      <c r="M2254" s="6"/>
      <c r="N2254" s="6"/>
      <c r="O2254" s="6"/>
      <c r="P2254" s="6"/>
      <c r="Q2254" s="60" t="s">
        <v>3099</v>
      </c>
      <c r="R2254" s="6" t="s">
        <v>4784</v>
      </c>
      <c r="S2254" s="18">
        <v>164</v>
      </c>
      <c r="T2254" s="18">
        <v>164</v>
      </c>
      <c r="U2254" s="46">
        <f t="shared" si="99"/>
        <v>1</v>
      </c>
      <c r="V2254" s="6"/>
      <c r="W2254">
        <f t="shared" si="100"/>
        <v>164</v>
      </c>
      <c r="X2254" s="6"/>
      <c r="Y2254" s="6"/>
      <c r="Z2254" s="6"/>
      <c r="AA2254" s="48"/>
      <c r="AB2254" s="48"/>
      <c r="AC2254" s="6"/>
      <c r="AD2254" s="6"/>
      <c r="AE2254" s="6"/>
      <c r="AF2254" s="6"/>
    </row>
    <row r="2255" spans="1:32" ht="15.75" thickBot="1">
      <c r="A2255" s="6"/>
      <c r="B2255" s="6"/>
      <c r="C2255" s="6"/>
      <c r="D2255" s="6"/>
      <c r="I2255" s="6"/>
      <c r="J2255" s="6"/>
      <c r="K2255" s="6"/>
      <c r="L2255" s="6"/>
      <c r="M2255" s="6"/>
      <c r="N2255" s="6"/>
      <c r="O2255" s="6"/>
      <c r="P2255" s="6"/>
      <c r="Q2255" s="60" t="s">
        <v>3100</v>
      </c>
      <c r="R2255" s="6" t="s">
        <v>4785</v>
      </c>
      <c r="S2255" s="18">
        <v>153</v>
      </c>
      <c r="T2255" s="18">
        <v>153</v>
      </c>
      <c r="U2255" s="46">
        <f t="shared" si="99"/>
        <v>1</v>
      </c>
      <c r="V2255" s="6"/>
      <c r="W2255">
        <f t="shared" si="100"/>
        <v>153</v>
      </c>
      <c r="X2255" s="6"/>
      <c r="Y2255" s="6"/>
      <c r="Z2255" s="6"/>
      <c r="AA2255" s="48"/>
      <c r="AB2255" s="48"/>
      <c r="AC2255" s="6"/>
      <c r="AD2255" s="6"/>
      <c r="AE2255" s="6"/>
      <c r="AF2255" s="6"/>
    </row>
    <row r="2256" spans="1:32" ht="15.75" thickBot="1">
      <c r="A2256" s="6"/>
      <c r="B2256" s="6"/>
      <c r="C2256" s="6"/>
      <c r="D2256" s="6"/>
      <c r="I2256" s="6"/>
      <c r="J2256" s="6"/>
      <c r="K2256" s="6"/>
      <c r="L2256" s="6"/>
      <c r="M2256" s="6"/>
      <c r="N2256" s="6"/>
      <c r="O2256" s="6"/>
      <c r="P2256" s="6"/>
      <c r="Q2256" s="60" t="s">
        <v>3101</v>
      </c>
      <c r="R2256" s="6" t="s">
        <v>4786</v>
      </c>
      <c r="S2256" s="18">
        <v>96</v>
      </c>
      <c r="T2256" s="18">
        <v>96</v>
      </c>
      <c r="U2256" s="46">
        <f t="shared" si="99"/>
        <v>1</v>
      </c>
      <c r="V2256" s="6"/>
      <c r="W2256">
        <f t="shared" si="100"/>
        <v>96</v>
      </c>
      <c r="X2256" s="6"/>
      <c r="Y2256" s="6"/>
      <c r="Z2256" s="6"/>
      <c r="AA2256" s="48"/>
      <c r="AB2256" s="48"/>
      <c r="AC2256" s="6"/>
      <c r="AD2256" s="6"/>
      <c r="AE2256" s="6"/>
      <c r="AF2256" s="6"/>
    </row>
    <row r="2257" spans="1:32" ht="15.75" thickBot="1">
      <c r="A2257" s="6"/>
      <c r="B2257" s="6"/>
      <c r="C2257" s="6"/>
      <c r="D2257" s="6"/>
      <c r="I2257" s="6"/>
      <c r="J2257" s="6"/>
      <c r="K2257" s="6"/>
      <c r="L2257" s="6"/>
      <c r="M2257" s="6"/>
      <c r="N2257" s="6"/>
      <c r="O2257" s="6"/>
      <c r="P2257" s="6"/>
      <c r="Q2257" s="60" t="s">
        <v>3102</v>
      </c>
      <c r="R2257" s="6" t="s">
        <v>4787</v>
      </c>
      <c r="S2257" s="18">
        <v>301</v>
      </c>
      <c r="T2257" s="18">
        <v>301</v>
      </c>
      <c r="U2257" s="46">
        <f t="shared" si="99"/>
        <v>1</v>
      </c>
      <c r="V2257" s="6"/>
      <c r="W2257">
        <f t="shared" si="100"/>
        <v>301</v>
      </c>
      <c r="X2257" s="6"/>
      <c r="Y2257" s="6"/>
      <c r="Z2257" s="6"/>
      <c r="AA2257" s="48"/>
      <c r="AB2257" s="48"/>
      <c r="AC2257" s="6"/>
      <c r="AD2257" s="6"/>
      <c r="AE2257" s="6"/>
      <c r="AF2257" s="6"/>
    </row>
    <row r="2258" spans="1:32" ht="15.75" thickBot="1">
      <c r="A2258" s="6"/>
      <c r="B2258" s="6"/>
      <c r="C2258" s="6"/>
      <c r="D2258" s="6"/>
      <c r="I2258" s="6"/>
      <c r="J2258" s="6"/>
      <c r="K2258" s="6"/>
      <c r="L2258" s="6"/>
      <c r="M2258" s="6"/>
      <c r="N2258" s="6"/>
      <c r="O2258" s="6"/>
      <c r="P2258" s="6"/>
      <c r="Q2258" s="60" t="s">
        <v>3103</v>
      </c>
      <c r="R2258" s="6" t="s">
        <v>4788</v>
      </c>
      <c r="S2258" s="18">
        <v>298</v>
      </c>
      <c r="T2258" s="18">
        <v>298</v>
      </c>
      <c r="U2258" s="46">
        <f t="shared" si="99"/>
        <v>1</v>
      </c>
      <c r="V2258" s="6"/>
      <c r="W2258">
        <f t="shared" si="100"/>
        <v>298</v>
      </c>
      <c r="X2258" s="6"/>
      <c r="Y2258" s="6"/>
      <c r="Z2258" s="6"/>
      <c r="AA2258" s="48"/>
      <c r="AB2258" s="48"/>
      <c r="AC2258" s="6"/>
      <c r="AD2258" s="6"/>
      <c r="AE2258" s="6"/>
      <c r="AF2258" s="6"/>
    </row>
    <row r="2259" spans="1:32" ht="15.75" thickBot="1">
      <c r="A2259" s="6"/>
      <c r="B2259" s="6"/>
      <c r="C2259" s="6"/>
      <c r="D2259" s="6"/>
      <c r="I2259" s="6"/>
      <c r="J2259" s="6"/>
      <c r="K2259" s="6"/>
      <c r="L2259" s="6"/>
      <c r="M2259" s="6"/>
      <c r="N2259" s="6"/>
      <c r="O2259" s="6"/>
      <c r="P2259" s="6"/>
      <c r="Q2259" s="60" t="s">
        <v>3104</v>
      </c>
      <c r="R2259" s="6" t="s">
        <v>4789</v>
      </c>
      <c r="S2259" s="18">
        <v>52</v>
      </c>
      <c r="T2259" s="18">
        <v>52</v>
      </c>
      <c r="U2259" s="46">
        <f t="shared" si="99"/>
        <v>1</v>
      </c>
      <c r="V2259" s="6"/>
      <c r="W2259">
        <f t="shared" si="100"/>
        <v>52</v>
      </c>
      <c r="X2259" s="6"/>
      <c r="Y2259" s="6"/>
      <c r="Z2259" s="6"/>
      <c r="AA2259" s="48"/>
      <c r="AB2259" s="48"/>
      <c r="AC2259" s="6"/>
      <c r="AD2259" s="6"/>
      <c r="AE2259" s="6"/>
      <c r="AF2259" s="6"/>
    </row>
    <row r="2260" spans="1:32" ht="15.75" thickBot="1">
      <c r="A2260" s="6"/>
      <c r="B2260" s="6"/>
      <c r="C2260" s="6"/>
      <c r="D2260" s="6"/>
      <c r="I2260" s="6"/>
      <c r="J2260" s="6"/>
      <c r="K2260" s="6"/>
      <c r="L2260" s="6"/>
      <c r="M2260" s="6"/>
      <c r="N2260" s="6"/>
      <c r="O2260" s="6"/>
      <c r="P2260" s="6"/>
      <c r="Q2260" s="60" t="s">
        <v>3105</v>
      </c>
      <c r="R2260" s="23" t="s">
        <v>4790</v>
      </c>
      <c r="S2260" s="59">
        <v>108</v>
      </c>
      <c r="T2260" s="59">
        <v>8</v>
      </c>
      <c r="U2260" s="47">
        <f t="shared" si="99"/>
        <v>7.407407407407407E-2</v>
      </c>
      <c r="V2260" s="6"/>
      <c r="W2260">
        <f t="shared" si="100"/>
        <v>8</v>
      </c>
      <c r="X2260" s="6"/>
      <c r="Y2260" s="6"/>
      <c r="Z2260" s="6"/>
      <c r="AA2260" s="48"/>
      <c r="AB2260" s="48"/>
      <c r="AC2260" s="6"/>
      <c r="AD2260" s="6"/>
      <c r="AE2260" s="6"/>
      <c r="AF2260" s="6"/>
    </row>
    <row r="2261" spans="1:32" ht="15.75" thickBot="1">
      <c r="A2261" s="6"/>
      <c r="B2261" s="6"/>
      <c r="C2261" s="6"/>
      <c r="D2261" s="6"/>
      <c r="I2261" s="6"/>
      <c r="J2261" s="6"/>
      <c r="K2261" s="6"/>
      <c r="L2261" s="6"/>
      <c r="M2261" s="6"/>
      <c r="N2261" s="6"/>
      <c r="O2261" s="6"/>
      <c r="P2261" s="6"/>
      <c r="Q2261" s="60" t="s">
        <v>3106</v>
      </c>
      <c r="R2261" s="6" t="s">
        <v>4791</v>
      </c>
      <c r="S2261" s="18">
        <v>179</v>
      </c>
      <c r="T2261" s="18">
        <v>179</v>
      </c>
      <c r="U2261" s="46">
        <f t="shared" si="99"/>
        <v>1</v>
      </c>
      <c r="V2261" s="6"/>
      <c r="W2261">
        <f t="shared" si="100"/>
        <v>179</v>
      </c>
      <c r="X2261" s="6"/>
      <c r="Y2261" s="6"/>
      <c r="Z2261" s="6"/>
      <c r="AA2261" s="48"/>
      <c r="AB2261" s="48"/>
      <c r="AC2261" s="6"/>
      <c r="AD2261" s="6"/>
      <c r="AE2261" s="6"/>
      <c r="AF2261" s="6"/>
    </row>
    <row r="2262" spans="1:32" ht="15.75" thickBot="1">
      <c r="A2262" s="6"/>
      <c r="B2262" s="6"/>
      <c r="C2262" s="6"/>
      <c r="D2262" s="6"/>
      <c r="I2262" s="6"/>
      <c r="J2262" s="6"/>
      <c r="K2262" s="6"/>
      <c r="L2262" s="6"/>
      <c r="M2262" s="6"/>
      <c r="N2262" s="6"/>
      <c r="O2262" s="6"/>
      <c r="P2262" s="6"/>
      <c r="Q2262" s="60" t="s">
        <v>3107</v>
      </c>
      <c r="R2262" s="6" t="s">
        <v>4792</v>
      </c>
      <c r="S2262" s="18">
        <v>125</v>
      </c>
      <c r="T2262" s="18">
        <v>125</v>
      </c>
      <c r="U2262" s="46">
        <f t="shared" si="99"/>
        <v>1</v>
      </c>
      <c r="V2262" s="6"/>
      <c r="W2262">
        <f t="shared" si="100"/>
        <v>125</v>
      </c>
      <c r="X2262" s="6"/>
      <c r="Y2262" s="6"/>
      <c r="Z2262" s="6"/>
      <c r="AA2262" s="48"/>
      <c r="AB2262" s="48"/>
      <c r="AC2262" s="6"/>
      <c r="AD2262" s="6"/>
      <c r="AE2262" s="6"/>
      <c r="AF2262" s="6"/>
    </row>
    <row r="2263" spans="1:32" ht="15.75" thickBot="1">
      <c r="A2263" s="6"/>
      <c r="B2263" s="6"/>
      <c r="C2263" s="6"/>
      <c r="D2263" s="6"/>
      <c r="I2263" s="6"/>
      <c r="J2263" s="6"/>
      <c r="K2263" s="6"/>
      <c r="L2263" s="6"/>
      <c r="M2263" s="6"/>
      <c r="N2263" s="6"/>
      <c r="O2263" s="6"/>
      <c r="P2263" s="6"/>
      <c r="Q2263" s="60" t="s">
        <v>3108</v>
      </c>
      <c r="R2263" s="6" t="s">
        <v>4793</v>
      </c>
      <c r="S2263" s="18">
        <v>123</v>
      </c>
      <c r="T2263" s="18">
        <v>123</v>
      </c>
      <c r="U2263" s="46">
        <f t="shared" si="99"/>
        <v>1</v>
      </c>
      <c r="V2263" s="6"/>
      <c r="W2263">
        <f t="shared" si="100"/>
        <v>123</v>
      </c>
      <c r="X2263" s="6"/>
      <c r="Y2263" s="6"/>
      <c r="Z2263" s="6"/>
      <c r="AA2263" s="48"/>
      <c r="AB2263" s="48"/>
      <c r="AC2263" s="6"/>
      <c r="AD2263" s="6"/>
      <c r="AE2263" s="6"/>
      <c r="AF2263" s="6"/>
    </row>
    <row r="2264" spans="1:32" ht="15.75" thickBot="1">
      <c r="A2264" s="6"/>
      <c r="B2264" s="6"/>
      <c r="C2264" s="6"/>
      <c r="D2264" s="6"/>
      <c r="I2264" s="6"/>
      <c r="J2264" s="6"/>
      <c r="K2264" s="6"/>
      <c r="L2264" s="6"/>
      <c r="M2264" s="6"/>
      <c r="N2264" s="6"/>
      <c r="O2264" s="6"/>
      <c r="P2264" s="6"/>
      <c r="Q2264" s="60" t="s">
        <v>3109</v>
      </c>
      <c r="R2264" s="6" t="s">
        <v>4794</v>
      </c>
      <c r="S2264" s="18">
        <v>68</v>
      </c>
      <c r="T2264" s="18">
        <v>68</v>
      </c>
      <c r="U2264" s="46">
        <f t="shared" si="99"/>
        <v>1</v>
      </c>
      <c r="V2264" s="6"/>
      <c r="W2264">
        <f t="shared" si="100"/>
        <v>68</v>
      </c>
      <c r="X2264" s="6"/>
      <c r="Y2264" s="6"/>
      <c r="Z2264" s="6"/>
      <c r="AA2264" s="48"/>
      <c r="AB2264" s="48"/>
      <c r="AC2264" s="6"/>
      <c r="AD2264" s="6"/>
      <c r="AE2264" s="6"/>
      <c r="AF2264" s="6"/>
    </row>
    <row r="2265" spans="1:32" ht="15.75" thickBot="1">
      <c r="A2265" s="6"/>
      <c r="B2265" s="6"/>
      <c r="C2265" s="6"/>
      <c r="D2265" s="6"/>
      <c r="I2265" s="6"/>
      <c r="J2265" s="6"/>
      <c r="K2265" s="6"/>
      <c r="L2265" s="6"/>
      <c r="M2265" s="6"/>
      <c r="N2265" s="6"/>
      <c r="O2265" s="6"/>
      <c r="P2265" s="6"/>
      <c r="Q2265" s="60" t="s">
        <v>3110</v>
      </c>
      <c r="R2265" s="6" t="s">
        <v>4795</v>
      </c>
      <c r="S2265" s="18">
        <v>67</v>
      </c>
      <c r="T2265" s="18">
        <v>67</v>
      </c>
      <c r="U2265" s="46">
        <f t="shared" si="99"/>
        <v>1</v>
      </c>
      <c r="V2265" s="6"/>
      <c r="W2265">
        <f t="shared" si="100"/>
        <v>67</v>
      </c>
      <c r="X2265" s="6"/>
      <c r="Y2265" s="6"/>
      <c r="Z2265" s="6"/>
      <c r="AA2265" s="48"/>
      <c r="AB2265" s="48"/>
      <c r="AC2265" s="6"/>
      <c r="AD2265" s="6"/>
      <c r="AE2265" s="6"/>
      <c r="AF2265" s="6"/>
    </row>
    <row r="2266" spans="1:32" ht="15.75" thickBot="1">
      <c r="A2266" s="6"/>
      <c r="B2266" s="6"/>
      <c r="C2266" s="6"/>
      <c r="D2266" s="6"/>
      <c r="I2266" s="6"/>
      <c r="J2266" s="6"/>
      <c r="K2266" s="6"/>
      <c r="L2266" s="6"/>
      <c r="M2266" s="6"/>
      <c r="N2266" s="6"/>
      <c r="O2266" s="6"/>
      <c r="P2266" s="6"/>
      <c r="Q2266" s="60" t="s">
        <v>3111</v>
      </c>
      <c r="R2266" s="6" t="s">
        <v>4796</v>
      </c>
      <c r="S2266" s="18">
        <v>111</v>
      </c>
      <c r="T2266" s="18">
        <v>111</v>
      </c>
      <c r="U2266" s="46">
        <f t="shared" si="99"/>
        <v>1</v>
      </c>
      <c r="V2266" s="6"/>
      <c r="W2266">
        <f t="shared" si="100"/>
        <v>111</v>
      </c>
      <c r="X2266" s="6"/>
      <c r="Y2266" s="6"/>
      <c r="Z2266" s="6"/>
      <c r="AA2266" s="48"/>
      <c r="AB2266" s="48"/>
      <c r="AC2266" s="6"/>
      <c r="AD2266" s="6"/>
      <c r="AE2266" s="6"/>
      <c r="AF2266" s="6"/>
    </row>
    <row r="2267" spans="1:32" ht="15.75" thickBot="1">
      <c r="A2267" s="6"/>
      <c r="B2267" s="6"/>
      <c r="C2267" s="6"/>
      <c r="D2267" s="6"/>
      <c r="I2267" s="6"/>
      <c r="J2267" s="6"/>
      <c r="K2267" s="6"/>
      <c r="L2267" s="6"/>
      <c r="M2267" s="6"/>
      <c r="N2267" s="6"/>
      <c r="O2267" s="6"/>
      <c r="P2267" s="6"/>
      <c r="Q2267" s="60" t="s">
        <v>3112</v>
      </c>
      <c r="R2267" s="6" t="s">
        <v>4797</v>
      </c>
      <c r="S2267" s="18">
        <v>109</v>
      </c>
      <c r="T2267" s="18">
        <v>109</v>
      </c>
      <c r="U2267" s="46">
        <f t="shared" si="99"/>
        <v>1</v>
      </c>
      <c r="V2267" s="6"/>
      <c r="W2267">
        <f t="shared" si="100"/>
        <v>109</v>
      </c>
      <c r="X2267" s="6"/>
      <c r="Y2267" s="6"/>
      <c r="Z2267" s="6"/>
      <c r="AA2267" s="48"/>
      <c r="AB2267" s="48"/>
      <c r="AC2267" s="6"/>
      <c r="AD2267" s="6"/>
      <c r="AE2267" s="6"/>
      <c r="AF2267" s="6"/>
    </row>
    <row r="2268" spans="1:32" ht="15.75" thickBot="1">
      <c r="A2268" s="6"/>
      <c r="B2268" s="6"/>
      <c r="C2268" s="6"/>
      <c r="D2268" s="6"/>
      <c r="I2268" s="6"/>
      <c r="J2268" s="6"/>
      <c r="K2268" s="6"/>
      <c r="L2268" s="6"/>
      <c r="M2268" s="6"/>
      <c r="N2268" s="6"/>
      <c r="O2268" s="6"/>
      <c r="P2268" s="6"/>
      <c r="Q2268" s="60" t="s">
        <v>3113</v>
      </c>
      <c r="R2268" s="6" t="s">
        <v>4798</v>
      </c>
      <c r="S2268" s="18">
        <v>95</v>
      </c>
      <c r="T2268" s="18">
        <v>95</v>
      </c>
      <c r="U2268" s="46">
        <f t="shared" si="99"/>
        <v>1</v>
      </c>
      <c r="V2268" s="6"/>
      <c r="W2268">
        <f t="shared" si="100"/>
        <v>95</v>
      </c>
      <c r="X2268" s="6"/>
      <c r="Y2268" s="6"/>
      <c r="Z2268" s="6"/>
      <c r="AA2268" s="48"/>
      <c r="AB2268" s="48"/>
      <c r="AC2268" s="6"/>
      <c r="AD2268" s="6"/>
      <c r="AE2268" s="6"/>
      <c r="AF2268" s="6"/>
    </row>
    <row r="2269" spans="1:32" ht="15.75" thickBot="1">
      <c r="A2269" s="6"/>
      <c r="B2269" s="6"/>
      <c r="C2269" s="6"/>
      <c r="D2269" s="6"/>
      <c r="I2269" s="6"/>
      <c r="J2269" s="6"/>
      <c r="K2269" s="6"/>
      <c r="L2269" s="6"/>
      <c r="M2269" s="6"/>
      <c r="N2269" s="6"/>
      <c r="O2269" s="6"/>
      <c r="P2269" s="6"/>
      <c r="Q2269" s="60" t="s">
        <v>3114</v>
      </c>
      <c r="R2269" s="6" t="s">
        <v>4799</v>
      </c>
      <c r="S2269" s="18">
        <v>112</v>
      </c>
      <c r="T2269" s="18">
        <v>112</v>
      </c>
      <c r="U2269" s="46">
        <f t="shared" si="99"/>
        <v>1</v>
      </c>
      <c r="V2269" s="6"/>
      <c r="W2269">
        <f t="shared" si="100"/>
        <v>112</v>
      </c>
      <c r="X2269" s="6"/>
      <c r="Y2269" s="6"/>
      <c r="Z2269" s="6"/>
      <c r="AA2269" s="48"/>
      <c r="AB2269" s="48"/>
      <c r="AC2269" s="6"/>
      <c r="AD2269" s="6"/>
      <c r="AE2269" s="6"/>
      <c r="AF2269" s="6"/>
    </row>
    <row r="2270" spans="1:32" ht="15.75" thickBot="1">
      <c r="A2270" s="6"/>
      <c r="B2270" s="6"/>
      <c r="C2270" s="6"/>
      <c r="D2270" s="6"/>
      <c r="I2270" s="6"/>
      <c r="J2270" s="6"/>
      <c r="K2270" s="6"/>
      <c r="L2270" s="6"/>
      <c r="M2270" s="6"/>
      <c r="N2270" s="6"/>
      <c r="O2270" s="6"/>
      <c r="P2270" s="6"/>
      <c r="Q2270" s="60" t="s">
        <v>3115</v>
      </c>
      <c r="R2270" s="6" t="s">
        <v>4800</v>
      </c>
      <c r="S2270" s="18">
        <v>109</v>
      </c>
      <c r="T2270" s="18">
        <v>109</v>
      </c>
      <c r="U2270" s="46">
        <f t="shared" si="99"/>
        <v>1</v>
      </c>
      <c r="V2270" s="6"/>
      <c r="W2270">
        <f t="shared" si="100"/>
        <v>109</v>
      </c>
      <c r="X2270" s="6"/>
      <c r="Y2270" s="6"/>
      <c r="Z2270" s="6"/>
      <c r="AA2270" s="48"/>
      <c r="AB2270" s="48"/>
      <c r="AC2270" s="6"/>
      <c r="AD2270" s="6"/>
      <c r="AE2270" s="6"/>
      <c r="AF2270" s="6"/>
    </row>
    <row r="2271" spans="1:32" ht="15.75" thickBot="1">
      <c r="A2271" s="6"/>
      <c r="B2271" s="6"/>
      <c r="C2271" s="6"/>
      <c r="D2271" s="6"/>
      <c r="I2271" s="6"/>
      <c r="J2271" s="6"/>
      <c r="K2271" s="6"/>
      <c r="L2271" s="6"/>
      <c r="M2271" s="6"/>
      <c r="N2271" s="6"/>
      <c r="O2271" s="6"/>
      <c r="P2271" s="6"/>
      <c r="Q2271" s="60" t="s">
        <v>3116</v>
      </c>
      <c r="R2271" s="6" t="s">
        <v>4801</v>
      </c>
      <c r="S2271" s="18">
        <v>47</v>
      </c>
      <c r="T2271" s="18">
        <v>47</v>
      </c>
      <c r="U2271" s="46">
        <f t="shared" si="99"/>
        <v>1</v>
      </c>
      <c r="V2271" s="6"/>
      <c r="W2271">
        <f t="shared" si="100"/>
        <v>47</v>
      </c>
      <c r="X2271" s="6"/>
      <c r="Y2271" s="6"/>
      <c r="Z2271" s="6"/>
      <c r="AA2271" s="48"/>
      <c r="AB2271" s="48"/>
      <c r="AC2271" s="6"/>
      <c r="AD2271" s="6"/>
      <c r="AE2271" s="6"/>
      <c r="AF2271" s="6"/>
    </row>
    <row r="2272" spans="1:32" ht="15.75" thickBot="1">
      <c r="A2272" s="6"/>
      <c r="B2272" s="6"/>
      <c r="C2272" s="6"/>
      <c r="D2272" s="6"/>
      <c r="I2272" s="6"/>
      <c r="J2272" s="6"/>
      <c r="K2272" s="6"/>
      <c r="L2272" s="6"/>
      <c r="M2272" s="6"/>
      <c r="N2272" s="6"/>
      <c r="O2272" s="6"/>
      <c r="P2272" s="6"/>
      <c r="Q2272" s="60" t="s">
        <v>3117</v>
      </c>
      <c r="R2272" s="6" t="s">
        <v>5835</v>
      </c>
      <c r="S2272" s="18">
        <v>168</v>
      </c>
      <c r="T2272" s="18">
        <v>168</v>
      </c>
      <c r="U2272" s="46">
        <f t="shared" si="99"/>
        <v>1</v>
      </c>
      <c r="V2272" s="6"/>
      <c r="W2272">
        <f t="shared" si="100"/>
        <v>168</v>
      </c>
      <c r="X2272" s="6"/>
      <c r="Y2272" s="6"/>
      <c r="Z2272" s="6"/>
      <c r="AA2272" s="48"/>
      <c r="AB2272" s="48"/>
      <c r="AC2272" s="6"/>
      <c r="AD2272" s="6"/>
      <c r="AE2272" s="6"/>
      <c r="AF2272" s="6"/>
    </row>
    <row r="2273" spans="1:32" ht="15.75" thickBot="1">
      <c r="A2273" s="6"/>
      <c r="B2273" s="6"/>
      <c r="C2273" s="6"/>
      <c r="D2273" s="6"/>
      <c r="I2273" s="6"/>
      <c r="J2273" s="6"/>
      <c r="K2273" s="6"/>
      <c r="L2273" s="6"/>
      <c r="M2273" s="6"/>
      <c r="N2273" s="6"/>
      <c r="O2273" s="6"/>
      <c r="P2273" s="6"/>
      <c r="Q2273" s="60" t="s">
        <v>3118</v>
      </c>
      <c r="R2273" s="6" t="s">
        <v>4802</v>
      </c>
      <c r="S2273" s="18">
        <v>171</v>
      </c>
      <c r="T2273" s="18">
        <v>171</v>
      </c>
      <c r="U2273" s="46">
        <f t="shared" si="99"/>
        <v>1</v>
      </c>
      <c r="V2273" s="6"/>
      <c r="W2273">
        <f t="shared" si="100"/>
        <v>171</v>
      </c>
      <c r="X2273" s="6"/>
      <c r="Y2273" s="6"/>
      <c r="Z2273" s="6"/>
      <c r="AA2273" s="48"/>
      <c r="AB2273" s="48"/>
      <c r="AC2273" s="6"/>
      <c r="AD2273" s="6"/>
      <c r="AE2273" s="6"/>
      <c r="AF2273" s="6"/>
    </row>
    <row r="2274" spans="1:32" ht="15.75" thickBot="1">
      <c r="A2274" s="6"/>
      <c r="B2274" s="6"/>
      <c r="C2274" s="6"/>
      <c r="D2274" s="6"/>
      <c r="I2274" s="6"/>
      <c r="J2274" s="6"/>
      <c r="K2274" s="6"/>
      <c r="L2274" s="6"/>
      <c r="M2274" s="6"/>
      <c r="N2274" s="6"/>
      <c r="O2274" s="6"/>
      <c r="P2274" s="6"/>
      <c r="Q2274" s="60" t="s">
        <v>3119</v>
      </c>
      <c r="R2274" s="6" t="s">
        <v>5861</v>
      </c>
      <c r="S2274" s="18">
        <v>224</v>
      </c>
      <c r="T2274" s="18">
        <v>224</v>
      </c>
      <c r="U2274" s="46">
        <f t="shared" si="99"/>
        <v>1</v>
      </c>
      <c r="V2274" s="6"/>
      <c r="W2274">
        <f t="shared" si="100"/>
        <v>224</v>
      </c>
      <c r="X2274" s="6"/>
      <c r="Y2274" s="6"/>
      <c r="Z2274" s="6"/>
      <c r="AA2274" s="48"/>
      <c r="AB2274" s="48"/>
      <c r="AC2274" s="6"/>
      <c r="AD2274" s="6"/>
      <c r="AE2274" s="6"/>
      <c r="AF2274" s="6"/>
    </row>
    <row r="2275" spans="1:32" ht="15.75" thickBot="1">
      <c r="A2275" s="6"/>
      <c r="B2275" s="6"/>
      <c r="C2275" s="6"/>
      <c r="D2275" s="6"/>
      <c r="I2275" s="6"/>
      <c r="J2275" s="6"/>
      <c r="K2275" s="6"/>
      <c r="L2275" s="6"/>
      <c r="M2275" s="6"/>
      <c r="N2275" s="6"/>
      <c r="O2275" s="6"/>
      <c r="P2275" s="6"/>
      <c r="Q2275" s="60" t="s">
        <v>3120</v>
      </c>
      <c r="R2275" s="6" t="s">
        <v>4803</v>
      </c>
      <c r="S2275" s="18">
        <v>25</v>
      </c>
      <c r="T2275" s="18">
        <v>25</v>
      </c>
      <c r="U2275" s="46">
        <f t="shared" si="99"/>
        <v>1</v>
      </c>
      <c r="V2275" s="6"/>
      <c r="W2275">
        <f t="shared" si="100"/>
        <v>25</v>
      </c>
      <c r="X2275" s="6"/>
      <c r="Y2275" s="6"/>
      <c r="Z2275" s="6"/>
      <c r="AA2275" s="48"/>
      <c r="AB2275" s="48"/>
      <c r="AC2275" s="6"/>
      <c r="AD2275" s="6"/>
      <c r="AE2275" s="6"/>
      <c r="AF2275" s="6"/>
    </row>
    <row r="2276" spans="1:32" ht="15.75" thickBot="1">
      <c r="A2276" s="6"/>
      <c r="B2276" s="6"/>
      <c r="C2276" s="6"/>
      <c r="D2276" s="6"/>
      <c r="I2276" s="6"/>
      <c r="J2276" s="6"/>
      <c r="K2276" s="6"/>
      <c r="L2276" s="6"/>
      <c r="M2276" s="6"/>
      <c r="N2276" s="6"/>
      <c r="O2276" s="6"/>
      <c r="P2276" s="6"/>
      <c r="Q2276" s="60" t="s">
        <v>3121</v>
      </c>
      <c r="R2276" s="6" t="s">
        <v>4804</v>
      </c>
      <c r="S2276" s="18">
        <v>40</v>
      </c>
      <c r="T2276" s="18">
        <v>40</v>
      </c>
      <c r="U2276" s="46">
        <f t="shared" si="99"/>
        <v>1</v>
      </c>
      <c r="V2276" s="6"/>
      <c r="W2276">
        <f t="shared" si="100"/>
        <v>40</v>
      </c>
      <c r="X2276" s="6"/>
      <c r="Y2276" s="6"/>
      <c r="Z2276" s="6"/>
      <c r="AA2276" s="48"/>
      <c r="AB2276" s="48"/>
      <c r="AC2276" s="6"/>
      <c r="AD2276" s="6"/>
      <c r="AE2276" s="6"/>
      <c r="AF2276" s="6"/>
    </row>
    <row r="2277" spans="1:32" ht="15.75" thickBot="1">
      <c r="A2277" s="6"/>
      <c r="B2277" s="6"/>
      <c r="C2277" s="6"/>
      <c r="D2277" s="6"/>
      <c r="I2277" s="6"/>
      <c r="J2277" s="6"/>
      <c r="K2277" s="6"/>
      <c r="L2277" s="6"/>
      <c r="M2277" s="6"/>
      <c r="N2277" s="6"/>
      <c r="O2277" s="6"/>
      <c r="P2277" s="6"/>
      <c r="Q2277" s="60" t="s">
        <v>3122</v>
      </c>
      <c r="R2277" s="6" t="s">
        <v>4805</v>
      </c>
      <c r="S2277" s="18">
        <v>52</v>
      </c>
      <c r="T2277" s="18">
        <v>52</v>
      </c>
      <c r="U2277" s="46">
        <f t="shared" si="99"/>
        <v>1</v>
      </c>
      <c r="V2277" s="6"/>
      <c r="W2277">
        <f t="shared" si="100"/>
        <v>52</v>
      </c>
      <c r="X2277" s="6"/>
      <c r="Y2277" s="6"/>
      <c r="Z2277" s="6"/>
      <c r="AA2277" s="48"/>
      <c r="AB2277" s="48"/>
      <c r="AC2277" s="6"/>
      <c r="AD2277" s="6"/>
      <c r="AE2277" s="6"/>
      <c r="AF2277" s="6"/>
    </row>
    <row r="2278" spans="1:32" ht="15.75" thickBot="1">
      <c r="A2278" s="6"/>
      <c r="B2278" s="6"/>
      <c r="C2278" s="6"/>
      <c r="D2278" s="6"/>
      <c r="I2278" s="6"/>
      <c r="J2278" s="6"/>
      <c r="K2278" s="6"/>
      <c r="L2278" s="6"/>
      <c r="M2278" s="6"/>
      <c r="N2278" s="6"/>
      <c r="O2278" s="6"/>
      <c r="P2278" s="6"/>
      <c r="Q2278" s="60" t="s">
        <v>3123</v>
      </c>
      <c r="R2278" s="6" t="s">
        <v>4806</v>
      </c>
      <c r="S2278" s="18">
        <v>49</v>
      </c>
      <c r="T2278" s="18">
        <v>49</v>
      </c>
      <c r="U2278" s="46">
        <f t="shared" si="99"/>
        <v>1</v>
      </c>
      <c r="V2278" s="6"/>
      <c r="W2278">
        <f t="shared" si="100"/>
        <v>49</v>
      </c>
      <c r="X2278" s="6"/>
      <c r="Y2278" s="6"/>
      <c r="Z2278" s="6"/>
      <c r="AA2278" s="48"/>
      <c r="AB2278" s="48"/>
      <c r="AC2278" s="6"/>
      <c r="AD2278" s="6"/>
      <c r="AE2278" s="6"/>
      <c r="AF2278" s="6"/>
    </row>
    <row r="2279" spans="1:32" ht="15.75" thickBot="1">
      <c r="A2279" s="6"/>
      <c r="B2279" s="6"/>
      <c r="C2279" s="6"/>
      <c r="D2279" s="6"/>
      <c r="I2279" s="6"/>
      <c r="J2279" s="6"/>
      <c r="K2279" s="6"/>
      <c r="L2279" s="6"/>
      <c r="M2279" s="6"/>
      <c r="N2279" s="6"/>
      <c r="O2279" s="6"/>
      <c r="P2279" s="6"/>
      <c r="Q2279" s="60" t="s">
        <v>3124</v>
      </c>
      <c r="R2279" s="6" t="s">
        <v>4807</v>
      </c>
      <c r="S2279" s="18">
        <v>54</v>
      </c>
      <c r="T2279" s="18">
        <v>54</v>
      </c>
      <c r="U2279" s="46">
        <f t="shared" si="99"/>
        <v>1</v>
      </c>
      <c r="V2279" s="6"/>
      <c r="W2279">
        <f t="shared" si="100"/>
        <v>54</v>
      </c>
      <c r="X2279" s="6"/>
      <c r="Y2279" s="6"/>
      <c r="Z2279" s="6"/>
      <c r="AA2279" s="48"/>
      <c r="AB2279" s="48"/>
      <c r="AC2279" s="6"/>
      <c r="AD2279" s="6"/>
      <c r="AE2279" s="6"/>
      <c r="AF2279" s="6"/>
    </row>
    <row r="2280" spans="1:32" ht="15.75" thickBot="1">
      <c r="A2280" s="6"/>
      <c r="B2280" s="6"/>
      <c r="C2280" s="6"/>
      <c r="D2280" s="6"/>
      <c r="I2280" s="6"/>
      <c r="J2280" s="6"/>
      <c r="K2280" s="6"/>
      <c r="L2280" s="6"/>
      <c r="M2280" s="6"/>
      <c r="N2280" s="6"/>
      <c r="O2280" s="6"/>
      <c r="P2280" s="6"/>
      <c r="Q2280" s="60" t="s">
        <v>3125</v>
      </c>
      <c r="R2280" s="6" t="s">
        <v>4808</v>
      </c>
      <c r="S2280" s="18">
        <v>99</v>
      </c>
      <c r="T2280" s="18">
        <v>99</v>
      </c>
      <c r="U2280" s="46">
        <f t="shared" si="99"/>
        <v>1</v>
      </c>
      <c r="V2280" s="6"/>
      <c r="W2280">
        <f t="shared" si="100"/>
        <v>99</v>
      </c>
      <c r="X2280" s="6"/>
      <c r="Y2280" s="6"/>
      <c r="Z2280" s="6"/>
      <c r="AA2280" s="48"/>
      <c r="AB2280" s="48"/>
      <c r="AC2280" s="6"/>
      <c r="AD2280" s="6"/>
      <c r="AE2280" s="6"/>
      <c r="AF2280" s="6"/>
    </row>
    <row r="2281" spans="1:32" ht="15.75" thickBot="1">
      <c r="A2281" s="6"/>
      <c r="B2281" s="6"/>
      <c r="C2281" s="6"/>
      <c r="D2281" s="6"/>
      <c r="I2281" s="6"/>
      <c r="J2281" s="6"/>
      <c r="K2281" s="6"/>
      <c r="L2281" s="6"/>
      <c r="M2281" s="6"/>
      <c r="N2281" s="6"/>
      <c r="O2281" s="6"/>
      <c r="P2281" s="6"/>
      <c r="Q2281" s="60" t="s">
        <v>3126</v>
      </c>
      <c r="R2281" s="6" t="s">
        <v>4809</v>
      </c>
      <c r="S2281" s="18">
        <v>151</v>
      </c>
      <c r="T2281" s="18">
        <v>151</v>
      </c>
      <c r="U2281" s="46">
        <f t="shared" si="99"/>
        <v>1</v>
      </c>
      <c r="V2281" s="6"/>
      <c r="W2281">
        <f t="shared" si="100"/>
        <v>151</v>
      </c>
      <c r="X2281" s="6"/>
      <c r="Y2281" s="6"/>
      <c r="Z2281" s="6"/>
      <c r="AA2281" s="48"/>
      <c r="AB2281" s="48"/>
      <c r="AC2281" s="6"/>
      <c r="AD2281" s="6"/>
      <c r="AE2281" s="6"/>
      <c r="AF2281" s="6"/>
    </row>
    <row r="2282" spans="1:32" ht="15.75" thickBot="1">
      <c r="A2282" s="6"/>
      <c r="B2282" s="6"/>
      <c r="C2282" s="6"/>
      <c r="D2282" s="6"/>
      <c r="I2282" s="6"/>
      <c r="J2282" s="6"/>
      <c r="K2282" s="6"/>
      <c r="L2282" s="6"/>
      <c r="M2282" s="6"/>
      <c r="N2282" s="6"/>
      <c r="O2282" s="6"/>
      <c r="P2282" s="6"/>
      <c r="Q2282" s="60" t="s">
        <v>3127</v>
      </c>
      <c r="R2282" s="6" t="s">
        <v>4810</v>
      </c>
      <c r="S2282" s="18">
        <v>50</v>
      </c>
      <c r="T2282" s="18">
        <v>50</v>
      </c>
      <c r="U2282" s="46">
        <f t="shared" si="99"/>
        <v>1</v>
      </c>
      <c r="V2282" s="6"/>
      <c r="W2282">
        <f t="shared" si="100"/>
        <v>50</v>
      </c>
      <c r="X2282" s="6"/>
      <c r="Y2282" s="6"/>
      <c r="Z2282" s="6"/>
      <c r="AA2282" s="48"/>
      <c r="AB2282" s="48"/>
      <c r="AC2282" s="6"/>
      <c r="AD2282" s="6"/>
      <c r="AE2282" s="6"/>
      <c r="AF2282" s="6"/>
    </row>
    <row r="2283" spans="1:32" ht="15.75" thickBot="1">
      <c r="A2283" s="6"/>
      <c r="B2283" s="6"/>
      <c r="C2283" s="6"/>
      <c r="D2283" s="6"/>
      <c r="I2283" s="6"/>
      <c r="J2283" s="6"/>
      <c r="K2283" s="6"/>
      <c r="L2283" s="6"/>
      <c r="M2283" s="6"/>
      <c r="N2283" s="6"/>
      <c r="O2283" s="6"/>
      <c r="P2283" s="6"/>
      <c r="Q2283" s="60" t="s">
        <v>3128</v>
      </c>
      <c r="R2283" s="6" t="s">
        <v>4811</v>
      </c>
      <c r="S2283" s="18">
        <v>48</v>
      </c>
      <c r="T2283" s="18">
        <v>48</v>
      </c>
      <c r="U2283" s="46">
        <f t="shared" si="99"/>
        <v>1</v>
      </c>
      <c r="V2283" s="6"/>
      <c r="W2283">
        <f t="shared" si="100"/>
        <v>48</v>
      </c>
      <c r="X2283" s="6"/>
      <c r="Y2283" s="6"/>
      <c r="Z2283" s="6"/>
      <c r="AA2283" s="48"/>
      <c r="AB2283" s="48"/>
      <c r="AC2283" s="6"/>
      <c r="AD2283" s="6"/>
      <c r="AE2283" s="6"/>
      <c r="AF2283" s="6"/>
    </row>
    <row r="2284" spans="1:32" ht="15.75" thickBot="1">
      <c r="A2284" s="6"/>
      <c r="B2284" s="6"/>
      <c r="C2284" s="6"/>
      <c r="D2284" s="6"/>
      <c r="I2284" s="6"/>
      <c r="J2284" s="6"/>
      <c r="K2284" s="6"/>
      <c r="L2284" s="6"/>
      <c r="M2284" s="6"/>
      <c r="N2284" s="6"/>
      <c r="O2284" s="6"/>
      <c r="P2284" s="6"/>
      <c r="Q2284" s="60" t="s">
        <v>3129</v>
      </c>
      <c r="R2284" s="6" t="s">
        <v>4812</v>
      </c>
      <c r="S2284" s="18">
        <v>65</v>
      </c>
      <c r="T2284" s="18">
        <v>65</v>
      </c>
      <c r="U2284" s="46">
        <f t="shared" si="99"/>
        <v>1</v>
      </c>
      <c r="V2284" s="6"/>
      <c r="W2284">
        <f t="shared" si="100"/>
        <v>65</v>
      </c>
      <c r="X2284" s="6"/>
      <c r="Y2284" s="6"/>
      <c r="Z2284" s="6"/>
      <c r="AA2284" s="48"/>
      <c r="AB2284" s="48"/>
      <c r="AC2284" s="6"/>
      <c r="AD2284" s="6"/>
      <c r="AE2284" s="6"/>
      <c r="AF2284" s="6"/>
    </row>
    <row r="2285" spans="1:32" ht="15.75" thickBot="1">
      <c r="A2285" s="6"/>
      <c r="B2285" s="6"/>
      <c r="C2285" s="6"/>
      <c r="D2285" s="6"/>
      <c r="I2285" s="6"/>
      <c r="J2285" s="6"/>
      <c r="K2285" s="6"/>
      <c r="L2285" s="6"/>
      <c r="M2285" s="6"/>
      <c r="N2285" s="6"/>
      <c r="O2285" s="6"/>
      <c r="P2285" s="6"/>
      <c r="Q2285" s="60" t="s">
        <v>3130</v>
      </c>
      <c r="R2285" s="6" t="s">
        <v>4813</v>
      </c>
      <c r="S2285" s="18">
        <v>44</v>
      </c>
      <c r="T2285" s="18">
        <v>44</v>
      </c>
      <c r="U2285" s="46">
        <f t="shared" si="99"/>
        <v>1</v>
      </c>
      <c r="V2285" s="6"/>
      <c r="W2285">
        <f t="shared" si="100"/>
        <v>44</v>
      </c>
      <c r="X2285" s="6"/>
      <c r="Y2285" s="6"/>
      <c r="Z2285" s="6"/>
      <c r="AA2285" s="48"/>
      <c r="AB2285" s="48"/>
      <c r="AC2285" s="6"/>
      <c r="AD2285" s="6"/>
      <c r="AE2285" s="6"/>
      <c r="AF2285" s="6"/>
    </row>
    <row r="2286" spans="1:32" ht="15.75" thickBot="1">
      <c r="A2286" s="6"/>
      <c r="B2286" s="6"/>
      <c r="C2286" s="6"/>
      <c r="D2286" s="6"/>
      <c r="I2286" s="6"/>
      <c r="J2286" s="6"/>
      <c r="K2286" s="6"/>
      <c r="L2286" s="6"/>
      <c r="M2286" s="6"/>
      <c r="N2286" s="6"/>
      <c r="O2286" s="6"/>
      <c r="P2286" s="6"/>
      <c r="Q2286" s="60" t="s">
        <v>3131</v>
      </c>
      <c r="R2286" s="6" t="s">
        <v>4814</v>
      </c>
      <c r="S2286" s="18">
        <v>183</v>
      </c>
      <c r="T2286" s="18">
        <v>183</v>
      </c>
      <c r="U2286" s="46">
        <f t="shared" si="99"/>
        <v>1</v>
      </c>
      <c r="V2286" s="6"/>
      <c r="W2286">
        <f t="shared" si="100"/>
        <v>183</v>
      </c>
      <c r="X2286" s="6"/>
      <c r="Y2286" s="6"/>
      <c r="Z2286" s="6"/>
      <c r="AA2286" s="48"/>
      <c r="AB2286" s="48"/>
      <c r="AC2286" s="6"/>
      <c r="AD2286" s="6"/>
      <c r="AE2286" s="6"/>
      <c r="AF2286" s="6"/>
    </row>
    <row r="2287" spans="1:32" ht="15.75" thickBot="1">
      <c r="A2287" s="6"/>
      <c r="B2287" s="6"/>
      <c r="C2287" s="6"/>
      <c r="D2287" s="6"/>
      <c r="I2287" s="6"/>
      <c r="J2287" s="6"/>
      <c r="K2287" s="6"/>
      <c r="L2287" s="6"/>
      <c r="M2287" s="6"/>
      <c r="N2287" s="6"/>
      <c r="O2287" s="6"/>
      <c r="P2287" s="6"/>
      <c r="Q2287" s="60" t="s">
        <v>3132</v>
      </c>
      <c r="R2287" s="6" t="s">
        <v>4815</v>
      </c>
      <c r="S2287" s="18">
        <v>39</v>
      </c>
      <c r="T2287" s="18">
        <v>39</v>
      </c>
      <c r="U2287" s="46">
        <f t="shared" si="99"/>
        <v>1</v>
      </c>
      <c r="V2287" s="6"/>
      <c r="W2287">
        <f t="shared" si="100"/>
        <v>39</v>
      </c>
      <c r="X2287" s="6"/>
      <c r="Y2287" s="6"/>
      <c r="Z2287" s="6"/>
      <c r="AA2287" s="48"/>
      <c r="AB2287" s="48"/>
      <c r="AC2287" s="6"/>
      <c r="AD2287" s="6"/>
      <c r="AE2287" s="6"/>
      <c r="AF2287" s="6"/>
    </row>
    <row r="2288" spans="1:32" ht="15.75" thickBot="1">
      <c r="A2288" s="6"/>
      <c r="B2288" s="6"/>
      <c r="C2288" s="6"/>
      <c r="D2288" s="6"/>
      <c r="I2288" s="6"/>
      <c r="J2288" s="6"/>
      <c r="K2288" s="6"/>
      <c r="L2288" s="6"/>
      <c r="M2288" s="6"/>
      <c r="N2288" s="6"/>
      <c r="O2288" s="6"/>
      <c r="P2288" s="6"/>
      <c r="Q2288" s="60" t="s">
        <v>3133</v>
      </c>
      <c r="R2288" s="6" t="s">
        <v>4816</v>
      </c>
      <c r="S2288" s="18">
        <v>97</v>
      </c>
      <c r="T2288" s="18">
        <v>97</v>
      </c>
      <c r="U2288" s="46">
        <f t="shared" si="99"/>
        <v>1</v>
      </c>
      <c r="V2288" s="6"/>
      <c r="W2288">
        <f t="shared" si="100"/>
        <v>97</v>
      </c>
      <c r="X2288" s="6"/>
      <c r="Y2288" s="6"/>
      <c r="Z2288" s="6"/>
      <c r="AA2288" s="48"/>
      <c r="AB2288" s="48"/>
      <c r="AC2288" s="6"/>
      <c r="AD2288" s="6"/>
      <c r="AE2288" s="6"/>
      <c r="AF2288" s="6"/>
    </row>
    <row r="2289" spans="1:32" ht="15.75" thickBot="1">
      <c r="A2289" s="6"/>
      <c r="B2289" s="6"/>
      <c r="C2289" s="6"/>
      <c r="D2289" s="6"/>
      <c r="I2289" s="6"/>
      <c r="J2289" s="6"/>
      <c r="K2289" s="6"/>
      <c r="L2289" s="6"/>
      <c r="M2289" s="6"/>
      <c r="N2289" s="6"/>
      <c r="O2289" s="6"/>
      <c r="P2289" s="6"/>
      <c r="Q2289" s="60" t="s">
        <v>3134</v>
      </c>
      <c r="R2289" s="6" t="s">
        <v>4817</v>
      </c>
      <c r="S2289" s="18">
        <v>108</v>
      </c>
      <c r="T2289" s="18">
        <v>108</v>
      </c>
      <c r="U2289" s="46">
        <f t="shared" si="99"/>
        <v>1</v>
      </c>
      <c r="V2289" s="6"/>
      <c r="W2289">
        <f t="shared" si="100"/>
        <v>108</v>
      </c>
      <c r="X2289" s="6"/>
      <c r="Y2289" s="6"/>
      <c r="Z2289" s="6"/>
      <c r="AA2289" s="48"/>
      <c r="AB2289" s="48"/>
      <c r="AC2289" s="6"/>
      <c r="AD2289" s="6"/>
      <c r="AE2289" s="6"/>
      <c r="AF2289" s="6"/>
    </row>
    <row r="2290" spans="1:32" ht="15.75" thickBot="1">
      <c r="A2290" s="6"/>
      <c r="B2290" s="6"/>
      <c r="C2290" s="6"/>
      <c r="D2290" s="6"/>
      <c r="I2290" s="6"/>
      <c r="J2290" s="6"/>
      <c r="K2290" s="6"/>
      <c r="L2290" s="6"/>
      <c r="M2290" s="6"/>
      <c r="N2290" s="6"/>
      <c r="O2290" s="6"/>
      <c r="P2290" s="6"/>
      <c r="Q2290" s="60" t="s">
        <v>3135</v>
      </c>
      <c r="R2290" s="6" t="s">
        <v>4818</v>
      </c>
      <c r="S2290" s="18">
        <v>146</v>
      </c>
      <c r="T2290" s="18">
        <v>146</v>
      </c>
      <c r="U2290" s="46">
        <f t="shared" si="99"/>
        <v>1</v>
      </c>
      <c r="V2290" s="6"/>
      <c r="W2290">
        <f t="shared" si="100"/>
        <v>146</v>
      </c>
      <c r="X2290" s="6"/>
      <c r="Y2290" s="6"/>
      <c r="Z2290" s="6"/>
      <c r="AA2290" s="48"/>
      <c r="AB2290" s="48"/>
      <c r="AC2290" s="6"/>
      <c r="AD2290" s="6"/>
      <c r="AE2290" s="6"/>
      <c r="AF2290" s="6"/>
    </row>
    <row r="2291" spans="1:32" ht="15.75" thickBot="1">
      <c r="A2291" s="6"/>
      <c r="B2291" s="6"/>
      <c r="C2291" s="6"/>
      <c r="D2291" s="6"/>
      <c r="I2291" s="6"/>
      <c r="J2291" s="6"/>
      <c r="K2291" s="6"/>
      <c r="L2291" s="6"/>
      <c r="M2291" s="6"/>
      <c r="N2291" s="6"/>
      <c r="O2291" s="6"/>
      <c r="P2291" s="6"/>
      <c r="Q2291" s="60" t="s">
        <v>3136</v>
      </c>
      <c r="R2291" s="6" t="s">
        <v>4819</v>
      </c>
      <c r="S2291" s="18">
        <v>62</v>
      </c>
      <c r="T2291" s="18">
        <v>62</v>
      </c>
      <c r="U2291" s="46">
        <f t="shared" si="99"/>
        <v>1</v>
      </c>
      <c r="V2291" s="6"/>
      <c r="W2291">
        <f t="shared" si="100"/>
        <v>62</v>
      </c>
      <c r="X2291" s="6"/>
      <c r="Y2291" s="6"/>
      <c r="Z2291" s="6"/>
      <c r="AA2291" s="48"/>
      <c r="AB2291" s="48"/>
      <c r="AC2291" s="6"/>
      <c r="AD2291" s="6"/>
      <c r="AE2291" s="6"/>
      <c r="AF2291" s="6"/>
    </row>
    <row r="2292" spans="1:32" ht="15.75" thickBot="1">
      <c r="A2292" s="6"/>
      <c r="B2292" s="6"/>
      <c r="C2292" s="6"/>
      <c r="D2292" s="6"/>
      <c r="I2292" s="6"/>
      <c r="J2292" s="6"/>
      <c r="K2292" s="6"/>
      <c r="L2292" s="6"/>
      <c r="M2292" s="6"/>
      <c r="N2292" s="6"/>
      <c r="O2292" s="6"/>
      <c r="P2292" s="6"/>
      <c r="Q2292" s="60" t="s">
        <v>3137</v>
      </c>
      <c r="R2292" s="6" t="s">
        <v>4819</v>
      </c>
      <c r="S2292" s="18">
        <v>79</v>
      </c>
      <c r="T2292" s="18">
        <v>79</v>
      </c>
      <c r="U2292" s="46">
        <f t="shared" si="99"/>
        <v>1</v>
      </c>
      <c r="V2292" s="6"/>
      <c r="W2292">
        <f t="shared" si="100"/>
        <v>79</v>
      </c>
      <c r="X2292" s="6"/>
      <c r="Y2292" s="6"/>
      <c r="Z2292" s="6"/>
      <c r="AA2292" s="48"/>
      <c r="AB2292" s="48"/>
      <c r="AC2292" s="6"/>
      <c r="AD2292" s="6"/>
      <c r="AE2292" s="6"/>
      <c r="AF2292" s="6"/>
    </row>
    <row r="2293" spans="1:32" ht="15.75" thickBot="1">
      <c r="A2293" s="6"/>
      <c r="B2293" s="6"/>
      <c r="C2293" s="6"/>
      <c r="D2293" s="6"/>
      <c r="I2293" s="6"/>
      <c r="J2293" s="6"/>
      <c r="K2293" s="6"/>
      <c r="L2293" s="6"/>
      <c r="M2293" s="6"/>
      <c r="N2293" s="6"/>
      <c r="O2293" s="6"/>
      <c r="P2293" s="6"/>
      <c r="Q2293" s="60" t="s">
        <v>3138</v>
      </c>
      <c r="R2293" s="6" t="s">
        <v>4820</v>
      </c>
      <c r="S2293" s="18">
        <v>81</v>
      </c>
      <c r="T2293" s="18">
        <v>81</v>
      </c>
      <c r="U2293" s="46">
        <f t="shared" si="99"/>
        <v>1</v>
      </c>
      <c r="V2293" s="6"/>
      <c r="W2293">
        <f t="shared" si="100"/>
        <v>81</v>
      </c>
      <c r="X2293" s="6"/>
      <c r="Y2293" s="6"/>
      <c r="Z2293" s="6"/>
      <c r="AA2293" s="48"/>
      <c r="AB2293" s="48"/>
      <c r="AC2293" s="6"/>
      <c r="AD2293" s="6"/>
      <c r="AE2293" s="6"/>
      <c r="AF2293" s="6"/>
    </row>
    <row r="2294" spans="1:32" ht="15.75" thickBot="1">
      <c r="A2294" s="6"/>
      <c r="B2294" s="6"/>
      <c r="C2294" s="6"/>
      <c r="D2294" s="6"/>
      <c r="I2294" s="6"/>
      <c r="J2294" s="6"/>
      <c r="K2294" s="6"/>
      <c r="L2294" s="6"/>
      <c r="M2294" s="6"/>
      <c r="N2294" s="6"/>
      <c r="O2294" s="6"/>
      <c r="P2294" s="6"/>
      <c r="Q2294" s="60" t="s">
        <v>3139</v>
      </c>
      <c r="R2294" s="6" t="s">
        <v>4821</v>
      </c>
      <c r="S2294" s="18">
        <v>110</v>
      </c>
      <c r="T2294" s="18">
        <v>110</v>
      </c>
      <c r="U2294" s="46">
        <f t="shared" si="99"/>
        <v>1</v>
      </c>
      <c r="V2294" s="6"/>
      <c r="W2294">
        <f t="shared" si="100"/>
        <v>110</v>
      </c>
      <c r="X2294" s="6"/>
      <c r="Y2294" s="6"/>
      <c r="Z2294" s="6"/>
      <c r="AA2294" s="48"/>
      <c r="AB2294" s="48"/>
      <c r="AC2294" s="6"/>
      <c r="AD2294" s="6"/>
      <c r="AE2294" s="6"/>
      <c r="AF2294" s="6"/>
    </row>
    <row r="2295" spans="1:32" ht="15.75" thickBot="1">
      <c r="A2295" s="6"/>
      <c r="B2295" s="6"/>
      <c r="C2295" s="6"/>
      <c r="D2295" s="6"/>
      <c r="I2295" s="6"/>
      <c r="J2295" s="6"/>
      <c r="K2295" s="6"/>
      <c r="L2295" s="6"/>
      <c r="M2295" s="6"/>
      <c r="N2295" s="6"/>
      <c r="O2295" s="6"/>
      <c r="P2295" s="6"/>
      <c r="Q2295" s="60" t="s">
        <v>3140</v>
      </c>
      <c r="R2295" s="6" t="s">
        <v>4822</v>
      </c>
      <c r="S2295" s="18">
        <v>110</v>
      </c>
      <c r="T2295" s="18">
        <v>110</v>
      </c>
      <c r="U2295" s="46">
        <f t="shared" si="99"/>
        <v>1</v>
      </c>
      <c r="V2295" s="6"/>
      <c r="W2295">
        <f t="shared" si="100"/>
        <v>110</v>
      </c>
      <c r="X2295" s="6"/>
      <c r="Y2295" s="6"/>
      <c r="Z2295" s="6"/>
      <c r="AA2295" s="48"/>
      <c r="AB2295" s="48"/>
      <c r="AC2295" s="6"/>
      <c r="AD2295" s="6"/>
      <c r="AE2295" s="6"/>
      <c r="AF2295" s="6"/>
    </row>
    <row r="2296" spans="1:32" ht="15.75" thickBot="1">
      <c r="A2296" s="6"/>
      <c r="B2296" s="6"/>
      <c r="C2296" s="6"/>
      <c r="D2296" s="6"/>
      <c r="I2296" s="6"/>
      <c r="J2296" s="6"/>
      <c r="K2296" s="6"/>
      <c r="L2296" s="6"/>
      <c r="M2296" s="6"/>
      <c r="N2296" s="6"/>
      <c r="O2296" s="6"/>
      <c r="P2296" s="6"/>
      <c r="Q2296" s="60" t="s">
        <v>3141</v>
      </c>
      <c r="R2296" s="6" t="s">
        <v>4823</v>
      </c>
      <c r="S2296" s="18">
        <v>74</v>
      </c>
      <c r="T2296" s="18">
        <v>74</v>
      </c>
      <c r="U2296" s="46">
        <f t="shared" si="99"/>
        <v>1</v>
      </c>
      <c r="V2296" s="6"/>
      <c r="W2296">
        <f t="shared" si="100"/>
        <v>74</v>
      </c>
      <c r="X2296" s="6"/>
      <c r="Y2296" s="6"/>
      <c r="Z2296" s="6"/>
      <c r="AA2296" s="48"/>
      <c r="AB2296" s="48"/>
      <c r="AC2296" s="6"/>
      <c r="AD2296" s="6"/>
      <c r="AE2296" s="6"/>
      <c r="AF2296" s="6"/>
    </row>
    <row r="2297" spans="1:32" ht="15.75" thickBot="1">
      <c r="A2297" s="6"/>
      <c r="B2297" s="6"/>
      <c r="C2297" s="6"/>
      <c r="D2297" s="6"/>
      <c r="I2297" s="6"/>
      <c r="J2297" s="6"/>
      <c r="K2297" s="6"/>
      <c r="L2297" s="6"/>
      <c r="M2297" s="6"/>
      <c r="N2297" s="6"/>
      <c r="O2297" s="6"/>
      <c r="P2297" s="6"/>
      <c r="Q2297" s="60" t="s">
        <v>3142</v>
      </c>
      <c r="R2297" s="6" t="s">
        <v>4824</v>
      </c>
      <c r="S2297" s="18">
        <v>107</v>
      </c>
      <c r="T2297" s="18">
        <v>107</v>
      </c>
      <c r="U2297" s="46">
        <f t="shared" si="99"/>
        <v>1</v>
      </c>
      <c r="V2297" s="6"/>
      <c r="W2297">
        <f t="shared" si="100"/>
        <v>107</v>
      </c>
      <c r="X2297" s="6"/>
      <c r="Y2297" s="6"/>
      <c r="Z2297" s="6"/>
      <c r="AA2297" s="48"/>
      <c r="AB2297" s="48"/>
      <c r="AC2297" s="6"/>
      <c r="AD2297" s="6"/>
      <c r="AE2297" s="6"/>
      <c r="AF2297" s="6"/>
    </row>
    <row r="2298" spans="1:32" ht="15.75" thickBot="1">
      <c r="A2298" s="6"/>
      <c r="B2298" s="6"/>
      <c r="C2298" s="6"/>
      <c r="D2298" s="6"/>
      <c r="I2298" s="6"/>
      <c r="J2298" s="6"/>
      <c r="K2298" s="6"/>
      <c r="L2298" s="6"/>
      <c r="M2298" s="6"/>
      <c r="N2298" s="6"/>
      <c r="O2298" s="6"/>
      <c r="P2298" s="6"/>
      <c r="Q2298" s="60" t="s">
        <v>3143</v>
      </c>
      <c r="R2298" s="6" t="s">
        <v>4825</v>
      </c>
      <c r="S2298" s="18">
        <v>96</v>
      </c>
      <c r="T2298" s="18">
        <v>96</v>
      </c>
      <c r="U2298" s="46">
        <f t="shared" si="99"/>
        <v>1</v>
      </c>
      <c r="V2298" s="6"/>
      <c r="W2298">
        <f t="shared" si="100"/>
        <v>96</v>
      </c>
      <c r="X2298" s="6"/>
      <c r="Y2298" s="6"/>
      <c r="Z2298" s="6"/>
      <c r="AA2298" s="48"/>
      <c r="AB2298" s="48"/>
      <c r="AC2298" s="6"/>
      <c r="AD2298" s="6"/>
      <c r="AE2298" s="6"/>
      <c r="AF2298" s="6"/>
    </row>
    <row r="2299" spans="1:32" ht="15.75" thickBot="1">
      <c r="A2299" s="6"/>
      <c r="B2299" s="6"/>
      <c r="C2299" s="6"/>
      <c r="D2299" s="6"/>
      <c r="I2299" s="6"/>
      <c r="J2299" s="6"/>
      <c r="K2299" s="6"/>
      <c r="L2299" s="6"/>
      <c r="M2299" s="6"/>
      <c r="N2299" s="6"/>
      <c r="O2299" s="6"/>
      <c r="P2299" s="6"/>
      <c r="Q2299" s="60" t="s">
        <v>3144</v>
      </c>
      <c r="R2299" s="6" t="s">
        <v>4826</v>
      </c>
      <c r="S2299" s="18">
        <v>103</v>
      </c>
      <c r="T2299" s="18">
        <v>103</v>
      </c>
      <c r="U2299" s="46">
        <f t="shared" si="99"/>
        <v>1</v>
      </c>
      <c r="V2299" s="6"/>
      <c r="W2299">
        <f t="shared" si="100"/>
        <v>103</v>
      </c>
      <c r="X2299" s="6"/>
      <c r="Y2299" s="6"/>
      <c r="Z2299" s="6"/>
      <c r="AA2299" s="48"/>
      <c r="AB2299" s="48"/>
      <c r="AC2299" s="6"/>
      <c r="AD2299" s="6"/>
      <c r="AE2299" s="6"/>
      <c r="AF2299" s="6"/>
    </row>
    <row r="2300" spans="1:32" ht="15.75" thickBot="1">
      <c r="A2300" s="6"/>
      <c r="B2300" s="6"/>
      <c r="C2300" s="6"/>
      <c r="D2300" s="6"/>
      <c r="I2300" s="6"/>
      <c r="J2300" s="6"/>
      <c r="K2300" s="6"/>
      <c r="L2300" s="6"/>
      <c r="M2300" s="6"/>
      <c r="N2300" s="6"/>
      <c r="O2300" s="6"/>
      <c r="P2300" s="6"/>
      <c r="Q2300" s="60" t="s">
        <v>3145</v>
      </c>
      <c r="R2300" s="6" t="s">
        <v>4827</v>
      </c>
      <c r="S2300" s="18">
        <v>142</v>
      </c>
      <c r="T2300" s="18">
        <v>142</v>
      </c>
      <c r="U2300" s="46">
        <f t="shared" si="99"/>
        <v>1</v>
      </c>
      <c r="V2300" s="6"/>
      <c r="W2300">
        <f t="shared" si="100"/>
        <v>142</v>
      </c>
      <c r="X2300" s="6"/>
      <c r="Y2300" s="6"/>
      <c r="Z2300" s="6"/>
      <c r="AA2300" s="48"/>
      <c r="AB2300" s="48"/>
      <c r="AC2300" s="6"/>
      <c r="AD2300" s="6"/>
      <c r="AE2300" s="6"/>
      <c r="AF2300" s="6"/>
    </row>
    <row r="2301" spans="1:32" ht="15.75" thickBot="1">
      <c r="A2301" s="6"/>
      <c r="B2301" s="6"/>
      <c r="C2301" s="6"/>
      <c r="D2301" s="6"/>
      <c r="I2301" s="6"/>
      <c r="J2301" s="6"/>
      <c r="K2301" s="6"/>
      <c r="L2301" s="6"/>
      <c r="M2301" s="6"/>
      <c r="N2301" s="6"/>
      <c r="O2301" s="6"/>
      <c r="P2301" s="6"/>
      <c r="Q2301" s="60" t="s">
        <v>3146</v>
      </c>
      <c r="R2301" s="6" t="s">
        <v>4828</v>
      </c>
      <c r="S2301" s="18">
        <v>128</v>
      </c>
      <c r="T2301" s="18">
        <v>128</v>
      </c>
      <c r="U2301" s="46">
        <f t="shared" si="99"/>
        <v>1</v>
      </c>
      <c r="V2301" s="6"/>
      <c r="W2301">
        <f t="shared" si="100"/>
        <v>128</v>
      </c>
      <c r="X2301" s="6"/>
      <c r="Y2301" s="6"/>
      <c r="Z2301" s="6"/>
      <c r="AA2301" s="48"/>
      <c r="AB2301" s="48"/>
      <c r="AC2301" s="6"/>
      <c r="AD2301" s="6"/>
      <c r="AE2301" s="6"/>
      <c r="AF2301" s="6"/>
    </row>
    <row r="2302" spans="1:32" ht="15.75" thickBot="1">
      <c r="A2302" s="6"/>
      <c r="B2302" s="6"/>
      <c r="C2302" s="6"/>
      <c r="D2302" s="6"/>
      <c r="I2302" s="6"/>
      <c r="J2302" s="6"/>
      <c r="K2302" s="6"/>
      <c r="L2302" s="6"/>
      <c r="M2302" s="6"/>
      <c r="N2302" s="6"/>
      <c r="O2302" s="6"/>
      <c r="P2302" s="6"/>
      <c r="Q2302" s="60" t="s">
        <v>3147</v>
      </c>
      <c r="R2302" s="6" t="s">
        <v>4829</v>
      </c>
      <c r="S2302" s="18">
        <v>142</v>
      </c>
      <c r="T2302" s="18">
        <v>142</v>
      </c>
      <c r="U2302" s="46">
        <f t="shared" si="99"/>
        <v>1</v>
      </c>
      <c r="V2302" s="6"/>
      <c r="W2302">
        <f t="shared" si="100"/>
        <v>142</v>
      </c>
      <c r="X2302" s="6"/>
      <c r="Y2302" s="6"/>
      <c r="Z2302" s="6"/>
      <c r="AA2302" s="48"/>
      <c r="AB2302" s="48"/>
      <c r="AC2302" s="6"/>
      <c r="AD2302" s="6"/>
      <c r="AE2302" s="6"/>
      <c r="AF2302" s="6"/>
    </row>
    <row r="2303" spans="1:32" ht="15.75" thickBot="1">
      <c r="A2303" s="6"/>
      <c r="B2303" s="6"/>
      <c r="C2303" s="6"/>
      <c r="D2303" s="6"/>
      <c r="I2303" s="6"/>
      <c r="J2303" s="6"/>
      <c r="K2303" s="6"/>
      <c r="L2303" s="6"/>
      <c r="M2303" s="6"/>
      <c r="N2303" s="6"/>
      <c r="O2303" s="6"/>
      <c r="P2303" s="6"/>
      <c r="Q2303" s="60" t="s">
        <v>3148</v>
      </c>
      <c r="R2303" s="6" t="s">
        <v>4830</v>
      </c>
      <c r="S2303" s="18">
        <v>82</v>
      </c>
      <c r="T2303" s="18">
        <v>82</v>
      </c>
      <c r="U2303" s="46">
        <f t="shared" ref="U2303:U2366" si="101">T2303/S2303</f>
        <v>1</v>
      </c>
      <c r="V2303" s="6"/>
      <c r="W2303">
        <f t="shared" si="100"/>
        <v>82</v>
      </c>
      <c r="X2303" s="6"/>
      <c r="Y2303" s="6"/>
      <c r="Z2303" s="6"/>
      <c r="AA2303" s="48"/>
      <c r="AB2303" s="48"/>
      <c r="AC2303" s="6"/>
      <c r="AD2303" s="6"/>
      <c r="AE2303" s="6"/>
      <c r="AF2303" s="6"/>
    </row>
    <row r="2304" spans="1:32" ht="15.75" thickBot="1">
      <c r="A2304" s="6"/>
      <c r="B2304" s="6"/>
      <c r="C2304" s="6"/>
      <c r="D2304" s="6"/>
      <c r="I2304" s="6"/>
      <c r="J2304" s="6"/>
      <c r="K2304" s="6"/>
      <c r="L2304" s="6"/>
      <c r="M2304" s="6"/>
      <c r="N2304" s="6"/>
      <c r="O2304" s="6"/>
      <c r="P2304" s="6"/>
      <c r="Q2304" s="60" t="s">
        <v>3149</v>
      </c>
      <c r="R2304" s="6" t="s">
        <v>4831</v>
      </c>
      <c r="S2304" s="18">
        <v>193</v>
      </c>
      <c r="T2304" s="18">
        <v>193</v>
      </c>
      <c r="U2304" s="46">
        <f t="shared" si="101"/>
        <v>1</v>
      </c>
      <c r="V2304" s="6"/>
      <c r="W2304">
        <f t="shared" si="100"/>
        <v>193</v>
      </c>
      <c r="X2304" s="6"/>
      <c r="Y2304" s="6"/>
      <c r="Z2304" s="6"/>
      <c r="AA2304" s="48"/>
      <c r="AB2304" s="48"/>
      <c r="AC2304" s="6"/>
      <c r="AD2304" s="6"/>
      <c r="AE2304" s="6"/>
      <c r="AF2304" s="6"/>
    </row>
    <row r="2305" spans="1:32" ht="15.75" thickBot="1">
      <c r="A2305" s="6"/>
      <c r="B2305" s="6"/>
      <c r="C2305" s="6"/>
      <c r="D2305" s="6"/>
      <c r="I2305" s="6"/>
      <c r="J2305" s="6"/>
      <c r="K2305" s="6"/>
      <c r="L2305" s="6"/>
      <c r="M2305" s="6"/>
      <c r="N2305" s="6"/>
      <c r="O2305" s="6"/>
      <c r="P2305" s="6"/>
      <c r="Q2305" s="60" t="s">
        <v>3150</v>
      </c>
      <c r="R2305" s="6" t="s">
        <v>4832</v>
      </c>
      <c r="S2305" s="18">
        <v>139</v>
      </c>
      <c r="T2305" s="18">
        <v>139</v>
      </c>
      <c r="U2305" s="46">
        <f t="shared" si="101"/>
        <v>1</v>
      </c>
      <c r="V2305" s="6"/>
      <c r="W2305">
        <f t="shared" si="100"/>
        <v>139</v>
      </c>
      <c r="X2305" s="6"/>
      <c r="Y2305" s="6"/>
      <c r="Z2305" s="6"/>
      <c r="AA2305" s="48"/>
      <c r="AB2305" s="48"/>
      <c r="AC2305" s="6"/>
      <c r="AD2305" s="6"/>
      <c r="AE2305" s="6"/>
      <c r="AF2305" s="6"/>
    </row>
    <row r="2306" spans="1:32" ht="15.75" thickBot="1">
      <c r="A2306" s="6"/>
      <c r="B2306" s="6"/>
      <c r="C2306" s="6"/>
      <c r="D2306" s="6"/>
      <c r="I2306" s="6"/>
      <c r="J2306" s="6"/>
      <c r="K2306" s="6"/>
      <c r="L2306" s="6"/>
      <c r="M2306" s="6"/>
      <c r="N2306" s="6"/>
      <c r="O2306" s="6"/>
      <c r="P2306" s="6"/>
      <c r="Q2306" s="60" t="s">
        <v>3151</v>
      </c>
      <c r="R2306" s="6" t="s">
        <v>4833</v>
      </c>
      <c r="S2306" s="18">
        <v>72</v>
      </c>
      <c r="T2306" s="18">
        <v>72</v>
      </c>
      <c r="U2306" s="46">
        <f t="shared" si="101"/>
        <v>1</v>
      </c>
      <c r="V2306" s="6"/>
      <c r="W2306">
        <f t="shared" si="100"/>
        <v>72</v>
      </c>
      <c r="X2306" s="6"/>
      <c r="Y2306" s="6"/>
      <c r="Z2306" s="6"/>
      <c r="AA2306" s="48"/>
      <c r="AB2306" s="48"/>
      <c r="AC2306" s="6"/>
      <c r="AD2306" s="6"/>
      <c r="AE2306" s="6"/>
      <c r="AF2306" s="6"/>
    </row>
    <row r="2307" spans="1:32" ht="15.75" thickBot="1">
      <c r="A2307" s="6"/>
      <c r="B2307" s="6"/>
      <c r="C2307" s="6"/>
      <c r="D2307" s="6"/>
      <c r="I2307" s="6"/>
      <c r="J2307" s="6"/>
      <c r="K2307" s="6"/>
      <c r="L2307" s="6"/>
      <c r="M2307" s="6"/>
      <c r="N2307" s="6"/>
      <c r="O2307" s="6"/>
      <c r="P2307" s="6"/>
      <c r="Q2307" s="60" t="s">
        <v>3152</v>
      </c>
      <c r="R2307" s="6" t="s">
        <v>4834</v>
      </c>
      <c r="S2307" s="18">
        <v>55</v>
      </c>
      <c r="T2307" s="18">
        <v>55</v>
      </c>
      <c r="U2307" s="46">
        <f t="shared" si="101"/>
        <v>1</v>
      </c>
      <c r="V2307" s="6"/>
      <c r="W2307">
        <f t="shared" ref="W2307:W2370" si="102">+IF(AND(OR(V2307&gt;T2307,2&lt;T2307),V2307&gt;0),V2307,T2307)</f>
        <v>55</v>
      </c>
      <c r="X2307" s="6"/>
      <c r="Y2307" s="6"/>
      <c r="Z2307" s="6"/>
      <c r="AA2307" s="48"/>
      <c r="AB2307" s="48"/>
      <c r="AC2307" s="6"/>
      <c r="AD2307" s="6"/>
      <c r="AE2307" s="6"/>
      <c r="AF2307" s="6"/>
    </row>
    <row r="2308" spans="1:32" ht="15.75" thickBot="1">
      <c r="A2308" s="6"/>
      <c r="B2308" s="6"/>
      <c r="C2308" s="6"/>
      <c r="D2308" s="6"/>
      <c r="I2308" s="6"/>
      <c r="J2308" s="6"/>
      <c r="K2308" s="6"/>
      <c r="L2308" s="6"/>
      <c r="M2308" s="6"/>
      <c r="N2308" s="6"/>
      <c r="O2308" s="6"/>
      <c r="P2308" s="6"/>
      <c r="Q2308" s="60" t="s">
        <v>3153</v>
      </c>
      <c r="R2308" s="6" t="s">
        <v>4835</v>
      </c>
      <c r="S2308" s="18">
        <v>60</v>
      </c>
      <c r="T2308" s="18">
        <v>60</v>
      </c>
      <c r="U2308" s="46">
        <f t="shared" si="101"/>
        <v>1</v>
      </c>
      <c r="V2308" s="6"/>
      <c r="W2308">
        <f t="shared" si="102"/>
        <v>60</v>
      </c>
      <c r="X2308" s="6"/>
      <c r="Y2308" s="6"/>
      <c r="Z2308" s="6"/>
      <c r="AA2308" s="48"/>
      <c r="AB2308" s="48"/>
      <c r="AC2308" s="6"/>
      <c r="AD2308" s="6"/>
      <c r="AE2308" s="6"/>
      <c r="AF2308" s="6"/>
    </row>
    <row r="2309" spans="1:32" ht="15.75" thickBot="1">
      <c r="A2309" s="6"/>
      <c r="B2309" s="6"/>
      <c r="C2309" s="6"/>
      <c r="D2309" s="6"/>
      <c r="I2309" s="6"/>
      <c r="J2309" s="6"/>
      <c r="K2309" s="6"/>
      <c r="L2309" s="6"/>
      <c r="M2309" s="6"/>
      <c r="N2309" s="6"/>
      <c r="O2309" s="6"/>
      <c r="P2309" s="6"/>
      <c r="Q2309" s="60" t="s">
        <v>3154</v>
      </c>
      <c r="R2309" s="6" t="s">
        <v>4836</v>
      </c>
      <c r="S2309" s="18">
        <v>33</v>
      </c>
      <c r="T2309" s="18">
        <v>33</v>
      </c>
      <c r="U2309" s="46">
        <f t="shared" si="101"/>
        <v>1</v>
      </c>
      <c r="V2309" s="6"/>
      <c r="W2309">
        <f t="shared" si="102"/>
        <v>33</v>
      </c>
      <c r="X2309" s="6"/>
      <c r="Y2309" s="6"/>
      <c r="Z2309" s="6"/>
      <c r="AA2309" s="48"/>
      <c r="AB2309" s="48"/>
      <c r="AC2309" s="6"/>
      <c r="AD2309" s="6"/>
      <c r="AE2309" s="6"/>
      <c r="AF2309" s="6"/>
    </row>
    <row r="2310" spans="1:32" ht="15.75" thickBot="1">
      <c r="A2310" s="6"/>
      <c r="B2310" s="6"/>
      <c r="C2310" s="6"/>
      <c r="D2310" s="6"/>
      <c r="I2310" s="6"/>
      <c r="J2310" s="6"/>
      <c r="K2310" s="6"/>
      <c r="L2310" s="6"/>
      <c r="M2310" s="6"/>
      <c r="N2310" s="6"/>
      <c r="O2310" s="6"/>
      <c r="P2310" s="6"/>
      <c r="Q2310" s="60" t="s">
        <v>3155</v>
      </c>
      <c r="R2310" s="6" t="s">
        <v>4837</v>
      </c>
      <c r="S2310" s="18">
        <v>101</v>
      </c>
      <c r="T2310" s="18">
        <v>101</v>
      </c>
      <c r="U2310" s="46">
        <f t="shared" si="101"/>
        <v>1</v>
      </c>
      <c r="V2310" s="6"/>
      <c r="W2310">
        <f t="shared" si="102"/>
        <v>101</v>
      </c>
      <c r="X2310" s="6"/>
      <c r="Y2310" s="6"/>
      <c r="Z2310" s="6"/>
      <c r="AA2310" s="48"/>
      <c r="AB2310" s="48"/>
      <c r="AC2310" s="6"/>
      <c r="AD2310" s="6"/>
      <c r="AE2310" s="6"/>
      <c r="AF2310" s="6"/>
    </row>
    <row r="2311" spans="1:32" ht="15.75" thickBot="1">
      <c r="A2311" s="6"/>
      <c r="B2311" s="6"/>
      <c r="C2311" s="6"/>
      <c r="D2311" s="6"/>
      <c r="I2311" s="6"/>
      <c r="J2311" s="6"/>
      <c r="K2311" s="6"/>
      <c r="L2311" s="6"/>
      <c r="M2311" s="6"/>
      <c r="N2311" s="6"/>
      <c r="O2311" s="6"/>
      <c r="P2311" s="6"/>
      <c r="Q2311" s="60" t="s">
        <v>3156</v>
      </c>
      <c r="R2311" s="6" t="s">
        <v>4838</v>
      </c>
      <c r="S2311" s="18">
        <v>128</v>
      </c>
      <c r="T2311" s="18">
        <v>128</v>
      </c>
      <c r="U2311" s="46">
        <f t="shared" si="101"/>
        <v>1</v>
      </c>
      <c r="V2311" s="6"/>
      <c r="W2311">
        <f t="shared" si="102"/>
        <v>128</v>
      </c>
      <c r="X2311" s="6"/>
      <c r="Y2311" s="6"/>
      <c r="Z2311" s="6"/>
      <c r="AA2311" s="48"/>
      <c r="AB2311" s="48"/>
      <c r="AC2311" s="6"/>
      <c r="AD2311" s="6"/>
      <c r="AE2311" s="6"/>
      <c r="AF2311" s="6"/>
    </row>
    <row r="2312" spans="1:32" ht="15.75" thickBot="1">
      <c r="A2312" s="6"/>
      <c r="B2312" s="6"/>
      <c r="C2312" s="6"/>
      <c r="D2312" s="6"/>
      <c r="I2312" s="6"/>
      <c r="J2312" s="6"/>
      <c r="K2312" s="6"/>
      <c r="L2312" s="6"/>
      <c r="M2312" s="6"/>
      <c r="N2312" s="6"/>
      <c r="O2312" s="6"/>
      <c r="P2312" s="6"/>
      <c r="Q2312" s="60" t="s">
        <v>3157</v>
      </c>
      <c r="R2312" s="6" t="s">
        <v>4839</v>
      </c>
      <c r="S2312" s="18">
        <v>114</v>
      </c>
      <c r="T2312" s="18">
        <v>114</v>
      </c>
      <c r="U2312" s="46">
        <f t="shared" si="101"/>
        <v>1</v>
      </c>
      <c r="V2312" s="6"/>
      <c r="W2312">
        <f t="shared" si="102"/>
        <v>114</v>
      </c>
      <c r="X2312" s="6"/>
      <c r="Y2312" s="6"/>
      <c r="Z2312" s="6"/>
      <c r="AA2312" s="48"/>
      <c r="AB2312" s="48"/>
      <c r="AC2312" s="6"/>
      <c r="AD2312" s="6"/>
      <c r="AE2312" s="6"/>
      <c r="AF2312" s="6"/>
    </row>
    <row r="2313" spans="1:32" ht="15.75" thickBot="1">
      <c r="A2313" s="6"/>
      <c r="B2313" s="6"/>
      <c r="C2313" s="6"/>
      <c r="D2313" s="6"/>
      <c r="I2313" s="6"/>
      <c r="J2313" s="6"/>
      <c r="K2313" s="6"/>
      <c r="L2313" s="6"/>
      <c r="M2313" s="6"/>
      <c r="N2313" s="6"/>
      <c r="O2313" s="6"/>
      <c r="P2313" s="6"/>
      <c r="Q2313" s="60" t="s">
        <v>3158</v>
      </c>
      <c r="R2313" s="6" t="s">
        <v>4840</v>
      </c>
      <c r="S2313" s="18">
        <v>112</v>
      </c>
      <c r="T2313" s="18">
        <v>112</v>
      </c>
      <c r="U2313" s="46">
        <f t="shared" si="101"/>
        <v>1</v>
      </c>
      <c r="V2313" s="6"/>
      <c r="W2313">
        <f t="shared" si="102"/>
        <v>112</v>
      </c>
      <c r="X2313" s="6"/>
      <c r="Y2313" s="6"/>
      <c r="Z2313" s="6"/>
      <c r="AA2313" s="48"/>
      <c r="AB2313" s="48"/>
      <c r="AC2313" s="6"/>
      <c r="AD2313" s="6"/>
      <c r="AE2313" s="6"/>
      <c r="AF2313" s="6"/>
    </row>
    <row r="2314" spans="1:32" ht="15.75" thickBot="1">
      <c r="A2314" s="6"/>
      <c r="B2314" s="6"/>
      <c r="C2314" s="6"/>
      <c r="D2314" s="6"/>
      <c r="I2314" s="6"/>
      <c r="J2314" s="6"/>
      <c r="K2314" s="6"/>
      <c r="L2314" s="6"/>
      <c r="M2314" s="6"/>
      <c r="N2314" s="6"/>
      <c r="O2314" s="6"/>
      <c r="P2314" s="6"/>
      <c r="Q2314" s="60" t="s">
        <v>3159</v>
      </c>
      <c r="R2314" s="6" t="s">
        <v>4841</v>
      </c>
      <c r="S2314" s="18">
        <v>77</v>
      </c>
      <c r="T2314" s="18">
        <v>77</v>
      </c>
      <c r="U2314" s="46">
        <f t="shared" si="101"/>
        <v>1</v>
      </c>
      <c r="V2314" s="6"/>
      <c r="W2314">
        <f t="shared" si="102"/>
        <v>77</v>
      </c>
      <c r="X2314" s="6"/>
      <c r="Y2314" s="6"/>
      <c r="Z2314" s="6"/>
      <c r="AA2314" s="48"/>
      <c r="AB2314" s="48"/>
      <c r="AC2314" s="6"/>
      <c r="AD2314" s="6"/>
      <c r="AE2314" s="6"/>
      <c r="AF2314" s="6"/>
    </row>
    <row r="2315" spans="1:32" ht="15.75" thickBot="1">
      <c r="A2315" s="6"/>
      <c r="B2315" s="6"/>
      <c r="C2315" s="6"/>
      <c r="D2315" s="6"/>
      <c r="I2315" s="6"/>
      <c r="J2315" s="6"/>
      <c r="K2315" s="6"/>
      <c r="L2315" s="6"/>
      <c r="M2315" s="6"/>
      <c r="N2315" s="6"/>
      <c r="O2315" s="6"/>
      <c r="P2315" s="6"/>
      <c r="Q2315" s="60" t="s">
        <v>3160</v>
      </c>
      <c r="R2315" s="6" t="s">
        <v>4842</v>
      </c>
      <c r="S2315" s="18">
        <v>67</v>
      </c>
      <c r="T2315" s="18">
        <v>67</v>
      </c>
      <c r="U2315" s="46">
        <f t="shared" si="101"/>
        <v>1</v>
      </c>
      <c r="V2315" s="6"/>
      <c r="W2315">
        <f t="shared" si="102"/>
        <v>67</v>
      </c>
      <c r="X2315" s="6"/>
      <c r="Y2315" s="6"/>
      <c r="Z2315" s="6"/>
      <c r="AA2315" s="48"/>
      <c r="AB2315" s="48"/>
      <c r="AC2315" s="6"/>
      <c r="AD2315" s="6"/>
      <c r="AE2315" s="6"/>
      <c r="AF2315" s="6"/>
    </row>
    <row r="2316" spans="1:32" ht="15.75" thickBot="1">
      <c r="A2316" s="6"/>
      <c r="B2316" s="6"/>
      <c r="C2316" s="6"/>
      <c r="D2316" s="6"/>
      <c r="I2316" s="6"/>
      <c r="J2316" s="6"/>
      <c r="K2316" s="6"/>
      <c r="L2316" s="6"/>
      <c r="M2316" s="6"/>
      <c r="N2316" s="6"/>
      <c r="O2316" s="6"/>
      <c r="P2316" s="6"/>
      <c r="Q2316" s="60" t="s">
        <v>3161</v>
      </c>
      <c r="R2316" s="6" t="s">
        <v>4843</v>
      </c>
      <c r="S2316" s="18">
        <v>59</v>
      </c>
      <c r="T2316" s="18">
        <v>59</v>
      </c>
      <c r="U2316" s="46">
        <f t="shared" si="101"/>
        <v>1</v>
      </c>
      <c r="V2316" s="6"/>
      <c r="W2316">
        <f t="shared" si="102"/>
        <v>59</v>
      </c>
      <c r="X2316" s="6"/>
      <c r="Y2316" s="6"/>
      <c r="Z2316" s="6"/>
      <c r="AA2316" s="48"/>
      <c r="AB2316" s="48"/>
      <c r="AC2316" s="6"/>
      <c r="AD2316" s="6"/>
      <c r="AE2316" s="6"/>
      <c r="AF2316" s="6"/>
    </row>
    <row r="2317" spans="1:32" ht="15.75" thickBot="1">
      <c r="A2317" s="6"/>
      <c r="B2317" s="6"/>
      <c r="C2317" s="6"/>
      <c r="D2317" s="6"/>
      <c r="I2317" s="6"/>
      <c r="J2317" s="6"/>
      <c r="K2317" s="6"/>
      <c r="L2317" s="6"/>
      <c r="M2317" s="6"/>
      <c r="N2317" s="6"/>
      <c r="O2317" s="6"/>
      <c r="P2317" s="6"/>
      <c r="Q2317" s="60" t="s">
        <v>3162</v>
      </c>
      <c r="R2317" s="6" t="s">
        <v>4844</v>
      </c>
      <c r="S2317" s="18">
        <v>125</v>
      </c>
      <c r="T2317" s="18">
        <v>125</v>
      </c>
      <c r="U2317" s="46">
        <f t="shared" si="101"/>
        <v>1</v>
      </c>
      <c r="V2317" s="6"/>
      <c r="W2317">
        <f t="shared" si="102"/>
        <v>125</v>
      </c>
      <c r="X2317" s="6"/>
      <c r="Y2317" s="6"/>
      <c r="Z2317" s="6"/>
      <c r="AA2317" s="48"/>
      <c r="AB2317" s="48"/>
      <c r="AC2317" s="6"/>
      <c r="AD2317" s="6"/>
      <c r="AE2317" s="6"/>
      <c r="AF2317" s="6"/>
    </row>
    <row r="2318" spans="1:32" ht="15.75" thickBot="1">
      <c r="A2318" s="6"/>
      <c r="B2318" s="6"/>
      <c r="C2318" s="6"/>
      <c r="D2318" s="6"/>
      <c r="I2318" s="6"/>
      <c r="J2318" s="6"/>
      <c r="K2318" s="6"/>
      <c r="L2318" s="6"/>
      <c r="M2318" s="6"/>
      <c r="N2318" s="6"/>
      <c r="O2318" s="6"/>
      <c r="P2318" s="6"/>
      <c r="Q2318" s="60" t="s">
        <v>3163</v>
      </c>
      <c r="R2318" s="6" t="s">
        <v>4845</v>
      </c>
      <c r="S2318" s="18">
        <v>89</v>
      </c>
      <c r="T2318" s="18">
        <v>89</v>
      </c>
      <c r="U2318" s="46">
        <f t="shared" si="101"/>
        <v>1</v>
      </c>
      <c r="V2318" s="6"/>
      <c r="W2318">
        <f t="shared" si="102"/>
        <v>89</v>
      </c>
      <c r="X2318" s="6"/>
      <c r="Y2318" s="6"/>
      <c r="Z2318" s="6"/>
      <c r="AA2318" s="48"/>
      <c r="AB2318" s="48"/>
      <c r="AC2318" s="6"/>
      <c r="AD2318" s="6"/>
      <c r="AE2318" s="6"/>
      <c r="AF2318" s="6"/>
    </row>
    <row r="2319" spans="1:32" ht="15.75" thickBot="1">
      <c r="A2319" s="6"/>
      <c r="B2319" s="6"/>
      <c r="C2319" s="6"/>
      <c r="D2319" s="6"/>
      <c r="I2319" s="6"/>
      <c r="J2319" s="6"/>
      <c r="K2319" s="6"/>
      <c r="L2319" s="6"/>
      <c r="M2319" s="6"/>
      <c r="N2319" s="6"/>
      <c r="O2319" s="6"/>
      <c r="P2319" s="6"/>
      <c r="Q2319" s="60" t="s">
        <v>3164</v>
      </c>
      <c r="R2319" s="6" t="s">
        <v>4846</v>
      </c>
      <c r="S2319" s="18">
        <v>68</v>
      </c>
      <c r="T2319" s="18">
        <v>68</v>
      </c>
      <c r="U2319" s="46">
        <f t="shared" si="101"/>
        <v>1</v>
      </c>
      <c r="V2319" s="6"/>
      <c r="W2319">
        <f t="shared" si="102"/>
        <v>68</v>
      </c>
      <c r="X2319" s="6"/>
      <c r="Y2319" s="6"/>
      <c r="Z2319" s="6"/>
      <c r="AA2319" s="48"/>
      <c r="AB2319" s="48"/>
      <c r="AC2319" s="6"/>
      <c r="AD2319" s="6"/>
      <c r="AE2319" s="6"/>
      <c r="AF2319" s="6"/>
    </row>
    <row r="2320" spans="1:32" ht="15.75" thickBot="1">
      <c r="A2320" s="6"/>
      <c r="B2320" s="6"/>
      <c r="C2320" s="6"/>
      <c r="D2320" s="6"/>
      <c r="I2320" s="6"/>
      <c r="J2320" s="6"/>
      <c r="K2320" s="6"/>
      <c r="L2320" s="6"/>
      <c r="M2320" s="6"/>
      <c r="N2320" s="6"/>
      <c r="O2320" s="6"/>
      <c r="P2320" s="6"/>
      <c r="Q2320" s="60" t="s">
        <v>3165</v>
      </c>
      <c r="R2320" s="6" t="s">
        <v>4847</v>
      </c>
      <c r="S2320" s="18">
        <v>69</v>
      </c>
      <c r="T2320" s="18">
        <v>69</v>
      </c>
      <c r="U2320" s="46">
        <f t="shared" si="101"/>
        <v>1</v>
      </c>
      <c r="V2320" s="6"/>
      <c r="W2320">
        <f t="shared" si="102"/>
        <v>69</v>
      </c>
      <c r="X2320" s="6"/>
      <c r="Y2320" s="6"/>
      <c r="Z2320" s="6"/>
      <c r="AA2320" s="48"/>
      <c r="AB2320" s="48"/>
      <c r="AC2320" s="6"/>
      <c r="AD2320" s="6"/>
      <c r="AE2320" s="6"/>
      <c r="AF2320" s="6"/>
    </row>
    <row r="2321" spans="1:32" ht="15.75" thickBot="1">
      <c r="A2321" s="6"/>
      <c r="B2321" s="6"/>
      <c r="C2321" s="6"/>
      <c r="D2321" s="6"/>
      <c r="I2321" s="6"/>
      <c r="J2321" s="6"/>
      <c r="K2321" s="6"/>
      <c r="L2321" s="6"/>
      <c r="M2321" s="6"/>
      <c r="N2321" s="6"/>
      <c r="O2321" s="6"/>
      <c r="P2321" s="6"/>
      <c r="Q2321" s="60" t="s">
        <v>3166</v>
      </c>
      <c r="R2321" s="6" t="s">
        <v>4848</v>
      </c>
      <c r="S2321" s="18">
        <v>126</v>
      </c>
      <c r="T2321" s="18">
        <v>126</v>
      </c>
      <c r="U2321" s="46">
        <f t="shared" si="101"/>
        <v>1</v>
      </c>
      <c r="V2321" s="6"/>
      <c r="W2321">
        <f t="shared" si="102"/>
        <v>126</v>
      </c>
      <c r="X2321" s="6"/>
      <c r="Y2321" s="6"/>
      <c r="Z2321" s="6"/>
      <c r="AA2321" s="48"/>
      <c r="AB2321" s="48"/>
      <c r="AC2321" s="6"/>
      <c r="AD2321" s="6"/>
      <c r="AE2321" s="6"/>
      <c r="AF2321" s="6"/>
    </row>
    <row r="2322" spans="1:32" ht="15.75" thickBot="1">
      <c r="A2322" s="6"/>
      <c r="B2322" s="6"/>
      <c r="C2322" s="6"/>
      <c r="D2322" s="6"/>
      <c r="I2322" s="6"/>
      <c r="J2322" s="6"/>
      <c r="K2322" s="6"/>
      <c r="L2322" s="6"/>
      <c r="M2322" s="6"/>
      <c r="N2322" s="6"/>
      <c r="O2322" s="6"/>
      <c r="P2322" s="6"/>
      <c r="Q2322" s="60" t="s">
        <v>3167</v>
      </c>
      <c r="R2322" s="6" t="s">
        <v>4849</v>
      </c>
      <c r="S2322" s="18">
        <v>108</v>
      </c>
      <c r="T2322" s="18">
        <v>108</v>
      </c>
      <c r="U2322" s="46">
        <f t="shared" si="101"/>
        <v>1</v>
      </c>
      <c r="V2322" s="6"/>
      <c r="W2322">
        <f t="shared" si="102"/>
        <v>108</v>
      </c>
      <c r="X2322" s="6"/>
      <c r="Y2322" s="6"/>
      <c r="Z2322" s="6"/>
      <c r="AA2322" s="48"/>
      <c r="AB2322" s="48"/>
      <c r="AC2322" s="6"/>
      <c r="AD2322" s="6"/>
      <c r="AE2322" s="6"/>
      <c r="AF2322" s="6"/>
    </row>
    <row r="2323" spans="1:32" ht="15.75" thickBot="1">
      <c r="A2323" s="6"/>
      <c r="B2323" s="6"/>
      <c r="C2323" s="6"/>
      <c r="D2323" s="6"/>
      <c r="I2323" s="6"/>
      <c r="J2323" s="6"/>
      <c r="K2323" s="6"/>
      <c r="L2323" s="6"/>
      <c r="M2323" s="6"/>
      <c r="N2323" s="6"/>
      <c r="O2323" s="6"/>
      <c r="P2323" s="6"/>
      <c r="Q2323" s="60" t="s">
        <v>3168</v>
      </c>
      <c r="R2323" s="6" t="s">
        <v>4850</v>
      </c>
      <c r="S2323" s="18">
        <v>61</v>
      </c>
      <c r="T2323" s="18">
        <v>61</v>
      </c>
      <c r="U2323" s="46">
        <f t="shared" si="101"/>
        <v>1</v>
      </c>
      <c r="V2323" s="6"/>
      <c r="W2323">
        <f t="shared" si="102"/>
        <v>61</v>
      </c>
      <c r="X2323" s="6"/>
      <c r="Y2323" s="6"/>
      <c r="Z2323" s="6"/>
      <c r="AA2323" s="48"/>
      <c r="AB2323" s="48"/>
      <c r="AC2323" s="6"/>
      <c r="AD2323" s="6"/>
      <c r="AE2323" s="6"/>
      <c r="AF2323" s="6"/>
    </row>
    <row r="2324" spans="1:32" ht="15.75" thickBot="1">
      <c r="A2324" s="6"/>
      <c r="B2324" s="6"/>
      <c r="C2324" s="6"/>
      <c r="D2324" s="6"/>
      <c r="I2324" s="6"/>
      <c r="J2324" s="6"/>
      <c r="K2324" s="6"/>
      <c r="L2324" s="6"/>
      <c r="M2324" s="6"/>
      <c r="N2324" s="6"/>
      <c r="O2324" s="6"/>
      <c r="P2324" s="6"/>
      <c r="Q2324" s="60" t="s">
        <v>3169</v>
      </c>
      <c r="R2324" s="6" t="s">
        <v>4851</v>
      </c>
      <c r="S2324" s="18">
        <v>55</v>
      </c>
      <c r="T2324" s="18">
        <v>55</v>
      </c>
      <c r="U2324" s="46">
        <f t="shared" si="101"/>
        <v>1</v>
      </c>
      <c r="V2324" s="6"/>
      <c r="W2324">
        <f t="shared" si="102"/>
        <v>55</v>
      </c>
      <c r="X2324" s="6"/>
      <c r="Y2324" s="6"/>
      <c r="Z2324" s="6"/>
      <c r="AA2324" s="48"/>
      <c r="AB2324" s="48"/>
      <c r="AC2324" s="6"/>
      <c r="AD2324" s="6"/>
      <c r="AE2324" s="6"/>
      <c r="AF2324" s="6"/>
    </row>
    <row r="2325" spans="1:32" ht="15.75" thickBot="1">
      <c r="A2325" s="6"/>
      <c r="B2325" s="6"/>
      <c r="C2325" s="6"/>
      <c r="D2325" s="6"/>
      <c r="I2325" s="6"/>
      <c r="J2325" s="6"/>
      <c r="K2325" s="6"/>
      <c r="L2325" s="6"/>
      <c r="M2325" s="6"/>
      <c r="N2325" s="6"/>
      <c r="O2325" s="6"/>
      <c r="P2325" s="6"/>
      <c r="Q2325" s="60" t="s">
        <v>3170</v>
      </c>
      <c r="R2325" s="6" t="s">
        <v>4852</v>
      </c>
      <c r="S2325" s="18">
        <v>108</v>
      </c>
      <c r="T2325" s="18">
        <v>108</v>
      </c>
      <c r="U2325" s="46">
        <f t="shared" si="101"/>
        <v>1</v>
      </c>
      <c r="V2325" s="6"/>
      <c r="W2325">
        <f t="shared" si="102"/>
        <v>108</v>
      </c>
      <c r="X2325" s="6"/>
      <c r="Y2325" s="6"/>
      <c r="Z2325" s="6"/>
      <c r="AA2325" s="48"/>
      <c r="AB2325" s="48"/>
      <c r="AC2325" s="6"/>
      <c r="AD2325" s="6"/>
      <c r="AE2325" s="6"/>
      <c r="AF2325" s="6"/>
    </row>
    <row r="2326" spans="1:32" ht="15.75" thickBot="1">
      <c r="A2326" s="6"/>
      <c r="B2326" s="6"/>
      <c r="C2326" s="6"/>
      <c r="D2326" s="6"/>
      <c r="I2326" s="6"/>
      <c r="J2326" s="6"/>
      <c r="K2326" s="6"/>
      <c r="L2326" s="6"/>
      <c r="M2326" s="6"/>
      <c r="N2326" s="6"/>
      <c r="O2326" s="6"/>
      <c r="P2326" s="6"/>
      <c r="Q2326" s="60" t="s">
        <v>3171</v>
      </c>
      <c r="R2326" s="6" t="s">
        <v>4853</v>
      </c>
      <c r="S2326" s="18">
        <v>95</v>
      </c>
      <c r="T2326" s="18">
        <v>95</v>
      </c>
      <c r="U2326" s="46">
        <f t="shared" si="101"/>
        <v>1</v>
      </c>
      <c r="V2326" s="6"/>
      <c r="W2326">
        <f t="shared" si="102"/>
        <v>95</v>
      </c>
      <c r="X2326" s="6"/>
      <c r="Y2326" s="6"/>
      <c r="Z2326" s="6"/>
      <c r="AA2326" s="48"/>
      <c r="AB2326" s="48"/>
      <c r="AC2326" s="6"/>
      <c r="AD2326" s="6"/>
      <c r="AE2326" s="6"/>
      <c r="AF2326" s="6"/>
    </row>
    <row r="2327" spans="1:32" ht="15.75" thickBot="1">
      <c r="A2327" s="6"/>
      <c r="B2327" s="6"/>
      <c r="C2327" s="6"/>
      <c r="D2327" s="6"/>
      <c r="I2327" s="6"/>
      <c r="J2327" s="6"/>
      <c r="K2327" s="6"/>
      <c r="L2327" s="6"/>
      <c r="M2327" s="6"/>
      <c r="N2327" s="6"/>
      <c r="O2327" s="6"/>
      <c r="P2327" s="6"/>
      <c r="Q2327" s="60" t="s">
        <v>3172</v>
      </c>
      <c r="R2327" s="6" t="s">
        <v>4854</v>
      </c>
      <c r="S2327" s="18">
        <v>93</v>
      </c>
      <c r="T2327" s="18">
        <v>93</v>
      </c>
      <c r="U2327" s="46">
        <f t="shared" si="101"/>
        <v>1</v>
      </c>
      <c r="V2327" s="6"/>
      <c r="W2327">
        <f t="shared" si="102"/>
        <v>93</v>
      </c>
      <c r="X2327" s="6"/>
      <c r="Y2327" s="6"/>
      <c r="Z2327" s="6"/>
      <c r="AA2327" s="48"/>
      <c r="AB2327" s="48"/>
      <c r="AC2327" s="6"/>
      <c r="AD2327" s="6"/>
      <c r="AE2327" s="6"/>
      <c r="AF2327" s="6"/>
    </row>
    <row r="2328" spans="1:32" ht="15.75" thickBot="1">
      <c r="A2328" s="6"/>
      <c r="B2328" s="6"/>
      <c r="C2328" s="6"/>
      <c r="D2328" s="6"/>
      <c r="I2328" s="6"/>
      <c r="J2328" s="6"/>
      <c r="K2328" s="6"/>
      <c r="L2328" s="6"/>
      <c r="M2328" s="6"/>
      <c r="N2328" s="6"/>
      <c r="O2328" s="6"/>
      <c r="P2328" s="6"/>
      <c r="Q2328" s="60" t="s">
        <v>3173</v>
      </c>
      <c r="R2328" s="6" t="s">
        <v>4855</v>
      </c>
      <c r="S2328" s="18">
        <v>97</v>
      </c>
      <c r="T2328" s="18">
        <v>97</v>
      </c>
      <c r="U2328" s="46">
        <f t="shared" si="101"/>
        <v>1</v>
      </c>
      <c r="V2328" s="6"/>
      <c r="W2328">
        <f t="shared" si="102"/>
        <v>97</v>
      </c>
      <c r="X2328" s="6"/>
      <c r="Y2328" s="6"/>
      <c r="Z2328" s="6"/>
      <c r="AA2328" s="48"/>
      <c r="AB2328" s="48"/>
      <c r="AC2328" s="6"/>
      <c r="AD2328" s="6"/>
      <c r="AE2328" s="6"/>
      <c r="AF2328" s="6"/>
    </row>
    <row r="2329" spans="1:32" ht="15.75" thickBot="1">
      <c r="A2329" s="6"/>
      <c r="B2329" s="6"/>
      <c r="C2329" s="6"/>
      <c r="D2329" s="6"/>
      <c r="I2329" s="6"/>
      <c r="J2329" s="6"/>
      <c r="K2329" s="6"/>
      <c r="L2329" s="6"/>
      <c r="M2329" s="6"/>
      <c r="N2329" s="6"/>
      <c r="O2329" s="6"/>
      <c r="P2329" s="6"/>
      <c r="Q2329" s="60" t="s">
        <v>3174</v>
      </c>
      <c r="R2329" s="6" t="s">
        <v>4856</v>
      </c>
      <c r="S2329" s="18">
        <v>90</v>
      </c>
      <c r="T2329" s="18">
        <v>90</v>
      </c>
      <c r="U2329" s="46">
        <f t="shared" si="101"/>
        <v>1</v>
      </c>
      <c r="V2329" s="6"/>
      <c r="W2329">
        <f t="shared" si="102"/>
        <v>90</v>
      </c>
      <c r="X2329" s="6"/>
      <c r="Y2329" s="6"/>
      <c r="Z2329" s="6"/>
      <c r="AA2329" s="48"/>
      <c r="AB2329" s="48"/>
      <c r="AC2329" s="6"/>
      <c r="AD2329" s="6"/>
      <c r="AE2329" s="6"/>
      <c r="AF2329" s="6"/>
    </row>
    <row r="2330" spans="1:32" ht="15.75" thickBot="1">
      <c r="A2330" s="6"/>
      <c r="B2330" s="6"/>
      <c r="C2330" s="6"/>
      <c r="D2330" s="6"/>
      <c r="I2330" s="6"/>
      <c r="J2330" s="6"/>
      <c r="K2330" s="6"/>
      <c r="L2330" s="6"/>
      <c r="M2330" s="6"/>
      <c r="N2330" s="6"/>
      <c r="O2330" s="6"/>
      <c r="P2330" s="6"/>
      <c r="Q2330" s="60" t="s">
        <v>3175</v>
      </c>
      <c r="R2330" s="6" t="s">
        <v>4857</v>
      </c>
      <c r="S2330" s="18">
        <v>76</v>
      </c>
      <c r="T2330" s="18">
        <v>76</v>
      </c>
      <c r="U2330" s="46">
        <f t="shared" si="101"/>
        <v>1</v>
      </c>
      <c r="V2330" s="6"/>
      <c r="W2330">
        <f t="shared" si="102"/>
        <v>76</v>
      </c>
      <c r="X2330" s="6"/>
      <c r="Y2330" s="6"/>
      <c r="Z2330" s="6"/>
      <c r="AA2330" s="48"/>
      <c r="AB2330" s="48"/>
      <c r="AC2330" s="6"/>
      <c r="AD2330" s="6"/>
      <c r="AE2330" s="6"/>
      <c r="AF2330" s="6"/>
    </row>
    <row r="2331" spans="1:32" ht="15.75" thickBot="1">
      <c r="A2331" s="6"/>
      <c r="B2331" s="6"/>
      <c r="C2331" s="6"/>
      <c r="D2331" s="6"/>
      <c r="I2331" s="6"/>
      <c r="J2331" s="6"/>
      <c r="K2331" s="6"/>
      <c r="L2331" s="6"/>
      <c r="M2331" s="6"/>
      <c r="N2331" s="6"/>
      <c r="O2331" s="6"/>
      <c r="P2331" s="6"/>
      <c r="Q2331" s="60" t="s">
        <v>3176</v>
      </c>
      <c r="R2331" s="6" t="s">
        <v>4858</v>
      </c>
      <c r="S2331" s="18">
        <v>159</v>
      </c>
      <c r="T2331" s="18">
        <v>159</v>
      </c>
      <c r="U2331" s="46">
        <f t="shared" si="101"/>
        <v>1</v>
      </c>
      <c r="V2331" s="6"/>
      <c r="W2331">
        <f t="shared" si="102"/>
        <v>159</v>
      </c>
      <c r="X2331" s="6"/>
      <c r="Y2331" s="6"/>
      <c r="Z2331" s="6"/>
      <c r="AA2331" s="48"/>
      <c r="AB2331" s="48"/>
      <c r="AC2331" s="6"/>
      <c r="AD2331" s="6"/>
      <c r="AE2331" s="6"/>
      <c r="AF2331" s="6"/>
    </row>
    <row r="2332" spans="1:32" ht="15.75" thickBot="1">
      <c r="A2332" s="6"/>
      <c r="B2332" s="6"/>
      <c r="C2332" s="6"/>
      <c r="D2332" s="6"/>
      <c r="I2332" s="6"/>
      <c r="J2332" s="6"/>
      <c r="K2332" s="6"/>
      <c r="L2332" s="6"/>
      <c r="M2332" s="6"/>
      <c r="N2332" s="6"/>
      <c r="O2332" s="6"/>
      <c r="P2332" s="6"/>
      <c r="Q2332" s="60" t="s">
        <v>3177</v>
      </c>
      <c r="R2332" s="6" t="s">
        <v>4859</v>
      </c>
      <c r="S2332" s="18">
        <v>167</v>
      </c>
      <c r="T2332" s="18">
        <v>167</v>
      </c>
      <c r="U2332" s="46">
        <f t="shared" si="101"/>
        <v>1</v>
      </c>
      <c r="V2332" s="6"/>
      <c r="W2332">
        <f t="shared" si="102"/>
        <v>167</v>
      </c>
      <c r="X2332" s="6"/>
      <c r="Y2332" s="6"/>
      <c r="Z2332" s="6"/>
      <c r="AA2332" s="48"/>
      <c r="AB2332" s="48"/>
      <c r="AC2332" s="6"/>
      <c r="AD2332" s="6"/>
      <c r="AE2332" s="6"/>
      <c r="AF2332" s="6"/>
    </row>
    <row r="2333" spans="1:32" ht="15.75" thickBot="1">
      <c r="A2333" s="6"/>
      <c r="B2333" s="6"/>
      <c r="C2333" s="6"/>
      <c r="D2333" s="6"/>
      <c r="I2333" s="6"/>
      <c r="J2333" s="6"/>
      <c r="K2333" s="6"/>
      <c r="L2333" s="6"/>
      <c r="M2333" s="6"/>
      <c r="N2333" s="6"/>
      <c r="O2333" s="6"/>
      <c r="P2333" s="6"/>
      <c r="Q2333" s="60" t="s">
        <v>3178</v>
      </c>
      <c r="R2333" s="6" t="s">
        <v>4860</v>
      </c>
      <c r="S2333" s="18">
        <v>144</v>
      </c>
      <c r="T2333" s="18">
        <v>144</v>
      </c>
      <c r="U2333" s="46">
        <f t="shared" si="101"/>
        <v>1</v>
      </c>
      <c r="V2333" s="6"/>
      <c r="W2333">
        <f t="shared" si="102"/>
        <v>144</v>
      </c>
      <c r="X2333" s="6"/>
      <c r="Y2333" s="6"/>
      <c r="Z2333" s="6"/>
      <c r="AA2333" s="48"/>
      <c r="AB2333" s="48"/>
      <c r="AC2333" s="6"/>
      <c r="AD2333" s="6"/>
      <c r="AE2333" s="6"/>
      <c r="AF2333" s="6"/>
    </row>
    <row r="2334" spans="1:32" ht="15.75" thickBot="1">
      <c r="A2334" s="6"/>
      <c r="B2334" s="6"/>
      <c r="C2334" s="6"/>
      <c r="D2334" s="6"/>
      <c r="I2334" s="6"/>
      <c r="J2334" s="6"/>
      <c r="K2334" s="6"/>
      <c r="L2334" s="6"/>
      <c r="M2334" s="6"/>
      <c r="N2334" s="6"/>
      <c r="O2334" s="6"/>
      <c r="P2334" s="6"/>
      <c r="Q2334" s="60" t="s">
        <v>3179</v>
      </c>
      <c r="R2334" s="6" t="s">
        <v>4861</v>
      </c>
      <c r="S2334" s="18">
        <v>109</v>
      </c>
      <c r="T2334" s="18">
        <v>109</v>
      </c>
      <c r="U2334" s="46">
        <f t="shared" si="101"/>
        <v>1</v>
      </c>
      <c r="V2334" s="6"/>
      <c r="W2334">
        <f t="shared" si="102"/>
        <v>109</v>
      </c>
      <c r="X2334" s="6"/>
      <c r="Y2334" s="6"/>
      <c r="Z2334" s="6"/>
      <c r="AA2334" s="48"/>
      <c r="AB2334" s="48"/>
      <c r="AC2334" s="6"/>
      <c r="AD2334" s="6"/>
      <c r="AE2334" s="6"/>
      <c r="AF2334" s="6"/>
    </row>
    <row r="2335" spans="1:32" ht="15.75" thickBot="1">
      <c r="A2335" s="6"/>
      <c r="B2335" s="6"/>
      <c r="C2335" s="6"/>
      <c r="D2335" s="6"/>
      <c r="I2335" s="6"/>
      <c r="J2335" s="6"/>
      <c r="K2335" s="6"/>
      <c r="L2335" s="6"/>
      <c r="M2335" s="6"/>
      <c r="N2335" s="6"/>
      <c r="O2335" s="6"/>
      <c r="P2335" s="6"/>
      <c r="Q2335" s="60" t="s">
        <v>3180</v>
      </c>
      <c r="R2335" s="6" t="s">
        <v>4862</v>
      </c>
      <c r="S2335" s="18">
        <v>140</v>
      </c>
      <c r="T2335" s="18">
        <v>140</v>
      </c>
      <c r="U2335" s="46">
        <f t="shared" si="101"/>
        <v>1</v>
      </c>
      <c r="V2335" s="6"/>
      <c r="W2335">
        <f t="shared" si="102"/>
        <v>140</v>
      </c>
      <c r="X2335" s="6"/>
      <c r="Y2335" s="6"/>
      <c r="Z2335" s="6"/>
      <c r="AA2335" s="48"/>
      <c r="AB2335" s="48"/>
      <c r="AC2335" s="6"/>
      <c r="AD2335" s="6"/>
      <c r="AE2335" s="6"/>
      <c r="AF2335" s="6"/>
    </row>
    <row r="2336" spans="1:32" ht="15.75" thickBot="1">
      <c r="A2336" s="6"/>
      <c r="B2336" s="6"/>
      <c r="C2336" s="6"/>
      <c r="D2336" s="6"/>
      <c r="I2336" s="6"/>
      <c r="J2336" s="6"/>
      <c r="K2336" s="6"/>
      <c r="L2336" s="6"/>
      <c r="M2336" s="6"/>
      <c r="N2336" s="6"/>
      <c r="O2336" s="6"/>
      <c r="P2336" s="6"/>
      <c r="Q2336" s="60" t="s">
        <v>3181</v>
      </c>
      <c r="R2336" s="6" t="s">
        <v>4863</v>
      </c>
      <c r="S2336" s="18">
        <v>111</v>
      </c>
      <c r="T2336" s="18">
        <v>111</v>
      </c>
      <c r="U2336" s="46">
        <f t="shared" si="101"/>
        <v>1</v>
      </c>
      <c r="V2336" s="6"/>
      <c r="W2336">
        <f t="shared" si="102"/>
        <v>111</v>
      </c>
      <c r="X2336" s="6"/>
      <c r="Y2336" s="6"/>
      <c r="Z2336" s="6"/>
      <c r="AA2336" s="48"/>
      <c r="AB2336" s="48"/>
      <c r="AC2336" s="6"/>
      <c r="AD2336" s="6"/>
      <c r="AE2336" s="6"/>
      <c r="AF2336" s="6"/>
    </row>
    <row r="2337" spans="1:32" ht="15.75" thickBot="1">
      <c r="A2337" s="6"/>
      <c r="B2337" s="6"/>
      <c r="C2337" s="6"/>
      <c r="D2337" s="6"/>
      <c r="I2337" s="6"/>
      <c r="J2337" s="6"/>
      <c r="K2337" s="6"/>
      <c r="L2337" s="6"/>
      <c r="M2337" s="6"/>
      <c r="N2337" s="6"/>
      <c r="O2337" s="6"/>
      <c r="P2337" s="6"/>
      <c r="Q2337" s="60" t="s">
        <v>3182</v>
      </c>
      <c r="R2337" s="6" t="s">
        <v>4864</v>
      </c>
      <c r="S2337" s="18">
        <v>113</v>
      </c>
      <c r="T2337" s="18">
        <v>113</v>
      </c>
      <c r="U2337" s="46">
        <f t="shared" si="101"/>
        <v>1</v>
      </c>
      <c r="V2337" s="6"/>
      <c r="W2337">
        <f t="shared" si="102"/>
        <v>113</v>
      </c>
      <c r="X2337" s="6"/>
      <c r="Y2337" s="6"/>
      <c r="Z2337" s="6"/>
      <c r="AA2337" s="48"/>
      <c r="AB2337" s="48"/>
      <c r="AC2337" s="6"/>
      <c r="AD2337" s="6"/>
      <c r="AE2337" s="6"/>
      <c r="AF2337" s="6"/>
    </row>
    <row r="2338" spans="1:32" ht="15.75" thickBot="1">
      <c r="A2338" s="6"/>
      <c r="B2338" s="6"/>
      <c r="C2338" s="6"/>
      <c r="D2338" s="6"/>
      <c r="I2338" s="6"/>
      <c r="J2338" s="6"/>
      <c r="K2338" s="6"/>
      <c r="L2338" s="6"/>
      <c r="M2338" s="6"/>
      <c r="N2338" s="6"/>
      <c r="O2338" s="6"/>
      <c r="P2338" s="6"/>
      <c r="Q2338" s="60" t="s">
        <v>3183</v>
      </c>
      <c r="R2338" s="6" t="s">
        <v>4865</v>
      </c>
      <c r="S2338" s="18">
        <v>208</v>
      </c>
      <c r="T2338" s="18">
        <v>208</v>
      </c>
      <c r="U2338" s="46">
        <f t="shared" si="101"/>
        <v>1</v>
      </c>
      <c r="V2338" s="6"/>
      <c r="W2338">
        <f t="shared" si="102"/>
        <v>208</v>
      </c>
      <c r="X2338" s="6"/>
      <c r="Y2338" s="6"/>
      <c r="Z2338" s="6"/>
      <c r="AA2338" s="48"/>
      <c r="AB2338" s="48"/>
      <c r="AC2338" s="6"/>
      <c r="AD2338" s="6"/>
      <c r="AE2338" s="6"/>
      <c r="AF2338" s="6"/>
    </row>
    <row r="2339" spans="1:32" ht="15.75" thickBot="1">
      <c r="A2339" s="6"/>
      <c r="B2339" s="6"/>
      <c r="C2339" s="6"/>
      <c r="D2339" s="6"/>
      <c r="I2339" s="6"/>
      <c r="J2339" s="6"/>
      <c r="K2339" s="6"/>
      <c r="L2339" s="6"/>
      <c r="M2339" s="6"/>
      <c r="N2339" s="6"/>
      <c r="O2339" s="6"/>
      <c r="P2339" s="6"/>
      <c r="Q2339" s="60" t="s">
        <v>3184</v>
      </c>
      <c r="R2339" s="6" t="s">
        <v>4866</v>
      </c>
      <c r="S2339" s="18">
        <v>96</v>
      </c>
      <c r="T2339" s="18">
        <v>96</v>
      </c>
      <c r="U2339" s="46">
        <f t="shared" si="101"/>
        <v>1</v>
      </c>
      <c r="V2339" s="6"/>
      <c r="W2339">
        <f t="shared" si="102"/>
        <v>96</v>
      </c>
      <c r="X2339" s="6"/>
      <c r="Y2339" s="6"/>
      <c r="Z2339" s="6"/>
      <c r="AA2339" s="48"/>
      <c r="AB2339" s="48"/>
      <c r="AC2339" s="6"/>
      <c r="AD2339" s="6"/>
      <c r="AE2339" s="6"/>
      <c r="AF2339" s="6"/>
    </row>
    <row r="2340" spans="1:32" ht="15.75" thickBot="1">
      <c r="A2340" s="6"/>
      <c r="B2340" s="6"/>
      <c r="C2340" s="6"/>
      <c r="D2340" s="6"/>
      <c r="I2340" s="6"/>
      <c r="J2340" s="6"/>
      <c r="K2340" s="6"/>
      <c r="L2340" s="6"/>
      <c r="M2340" s="6"/>
      <c r="N2340" s="6"/>
      <c r="O2340" s="6"/>
      <c r="P2340" s="6"/>
      <c r="Q2340" s="60" t="s">
        <v>3185</v>
      </c>
      <c r="R2340" s="6" t="s">
        <v>4867</v>
      </c>
      <c r="S2340" s="18">
        <v>95</v>
      </c>
      <c r="T2340" s="18">
        <v>95</v>
      </c>
      <c r="U2340" s="46">
        <f t="shared" si="101"/>
        <v>1</v>
      </c>
      <c r="V2340" s="6"/>
      <c r="W2340">
        <f t="shared" si="102"/>
        <v>95</v>
      </c>
      <c r="X2340" s="6"/>
      <c r="Y2340" s="6"/>
      <c r="Z2340" s="6"/>
      <c r="AA2340" s="48"/>
      <c r="AB2340" s="48"/>
      <c r="AC2340" s="6"/>
      <c r="AD2340" s="6"/>
      <c r="AE2340" s="6"/>
      <c r="AF2340" s="6"/>
    </row>
    <row r="2341" spans="1:32" ht="15.75" thickBot="1">
      <c r="A2341" s="6"/>
      <c r="B2341" s="6"/>
      <c r="C2341" s="6"/>
      <c r="D2341" s="6"/>
      <c r="I2341" s="6"/>
      <c r="J2341" s="6"/>
      <c r="K2341" s="6"/>
      <c r="L2341" s="6"/>
      <c r="M2341" s="6"/>
      <c r="N2341" s="6"/>
      <c r="O2341" s="6"/>
      <c r="P2341" s="6"/>
      <c r="Q2341" s="60" t="s">
        <v>3186</v>
      </c>
      <c r="R2341" s="6" t="s">
        <v>4868</v>
      </c>
      <c r="S2341" s="18">
        <v>45</v>
      </c>
      <c r="T2341" s="18">
        <v>45</v>
      </c>
      <c r="U2341" s="46">
        <f t="shared" si="101"/>
        <v>1</v>
      </c>
      <c r="V2341" s="6"/>
      <c r="W2341">
        <f t="shared" si="102"/>
        <v>45</v>
      </c>
      <c r="X2341" s="6"/>
      <c r="Y2341" s="6"/>
      <c r="Z2341" s="6"/>
      <c r="AA2341" s="48"/>
      <c r="AB2341" s="48"/>
      <c r="AC2341" s="6"/>
      <c r="AD2341" s="6"/>
      <c r="AE2341" s="6"/>
      <c r="AF2341" s="6"/>
    </row>
    <row r="2342" spans="1:32" ht="15.75" thickBot="1">
      <c r="A2342" s="6"/>
      <c r="B2342" s="6"/>
      <c r="C2342" s="6"/>
      <c r="D2342" s="6"/>
      <c r="I2342" s="6"/>
      <c r="J2342" s="6"/>
      <c r="K2342" s="6"/>
      <c r="L2342" s="6"/>
      <c r="M2342" s="6"/>
      <c r="N2342" s="6"/>
      <c r="O2342" s="6"/>
      <c r="P2342" s="6"/>
      <c r="Q2342" s="60" t="s">
        <v>3187</v>
      </c>
      <c r="R2342" s="6" t="s">
        <v>4869</v>
      </c>
      <c r="S2342" s="18">
        <v>50</v>
      </c>
      <c r="T2342" s="18">
        <v>50</v>
      </c>
      <c r="U2342" s="46">
        <f t="shared" si="101"/>
        <v>1</v>
      </c>
      <c r="V2342" s="6"/>
      <c r="W2342">
        <f t="shared" si="102"/>
        <v>50</v>
      </c>
      <c r="X2342" s="6"/>
      <c r="Y2342" s="6"/>
      <c r="Z2342" s="6"/>
      <c r="AA2342" s="48"/>
      <c r="AB2342" s="48"/>
      <c r="AC2342" s="6"/>
      <c r="AD2342" s="6"/>
      <c r="AE2342" s="6"/>
      <c r="AF2342" s="6"/>
    </row>
    <row r="2343" spans="1:32" ht="15.75" thickBot="1">
      <c r="A2343" s="6"/>
      <c r="B2343" s="6"/>
      <c r="C2343" s="6"/>
      <c r="D2343" s="6"/>
      <c r="I2343" s="6"/>
      <c r="J2343" s="6"/>
      <c r="K2343" s="6"/>
      <c r="L2343" s="6"/>
      <c r="M2343" s="6"/>
      <c r="N2343" s="6"/>
      <c r="O2343" s="6"/>
      <c r="P2343" s="6"/>
      <c r="Q2343" s="60" t="s">
        <v>3188</v>
      </c>
      <c r="R2343" s="6" t="s">
        <v>4870</v>
      </c>
      <c r="S2343" s="18">
        <v>35</v>
      </c>
      <c r="T2343" s="18">
        <v>35</v>
      </c>
      <c r="U2343" s="46">
        <f t="shared" si="101"/>
        <v>1</v>
      </c>
      <c r="V2343" s="6"/>
      <c r="W2343">
        <f t="shared" si="102"/>
        <v>35</v>
      </c>
      <c r="X2343" s="6"/>
      <c r="Y2343" s="6"/>
      <c r="Z2343" s="6"/>
      <c r="AA2343" s="48"/>
      <c r="AB2343" s="48"/>
      <c r="AC2343" s="6"/>
      <c r="AD2343" s="6"/>
      <c r="AE2343" s="6"/>
      <c r="AF2343" s="6"/>
    </row>
    <row r="2344" spans="1:32" ht="15.75" thickBot="1">
      <c r="A2344" s="6"/>
      <c r="B2344" s="6"/>
      <c r="C2344" s="6"/>
      <c r="D2344" s="6"/>
      <c r="I2344" s="6"/>
      <c r="J2344" s="6"/>
      <c r="K2344" s="6"/>
      <c r="L2344" s="6"/>
      <c r="M2344" s="6"/>
      <c r="N2344" s="6"/>
      <c r="O2344" s="6"/>
      <c r="P2344" s="6"/>
      <c r="Q2344" s="60" t="s">
        <v>3189</v>
      </c>
      <c r="R2344" s="6" t="s">
        <v>4871</v>
      </c>
      <c r="S2344" s="18">
        <v>53</v>
      </c>
      <c r="T2344" s="18">
        <v>53</v>
      </c>
      <c r="U2344" s="46">
        <f t="shared" si="101"/>
        <v>1</v>
      </c>
      <c r="V2344" s="6"/>
      <c r="W2344">
        <f t="shared" si="102"/>
        <v>53</v>
      </c>
      <c r="X2344" s="6"/>
      <c r="Y2344" s="6"/>
      <c r="Z2344" s="6"/>
      <c r="AA2344" s="48"/>
      <c r="AB2344" s="48"/>
      <c r="AC2344" s="6"/>
      <c r="AD2344" s="6"/>
      <c r="AE2344" s="6"/>
      <c r="AF2344" s="6"/>
    </row>
    <row r="2345" spans="1:32" ht="15.75" thickBot="1">
      <c r="A2345" s="6"/>
      <c r="B2345" s="6"/>
      <c r="C2345" s="6"/>
      <c r="D2345" s="6"/>
      <c r="I2345" s="6"/>
      <c r="J2345" s="6"/>
      <c r="K2345" s="6"/>
      <c r="L2345" s="6"/>
      <c r="M2345" s="6"/>
      <c r="N2345" s="6"/>
      <c r="O2345" s="6"/>
      <c r="P2345" s="6"/>
      <c r="Q2345" s="60" t="s">
        <v>3190</v>
      </c>
      <c r="R2345" s="6" t="s">
        <v>4872</v>
      </c>
      <c r="S2345" s="18">
        <v>49</v>
      </c>
      <c r="T2345" s="18">
        <v>49</v>
      </c>
      <c r="U2345" s="46">
        <f t="shared" si="101"/>
        <v>1</v>
      </c>
      <c r="V2345" s="6"/>
      <c r="W2345">
        <f t="shared" si="102"/>
        <v>49</v>
      </c>
      <c r="X2345" s="6"/>
      <c r="Y2345" s="6"/>
      <c r="Z2345" s="6"/>
      <c r="AA2345" s="48"/>
      <c r="AB2345" s="48"/>
      <c r="AC2345" s="6"/>
      <c r="AD2345" s="6"/>
      <c r="AE2345" s="6"/>
      <c r="AF2345" s="6"/>
    </row>
    <row r="2346" spans="1:32" ht="15.75" thickBot="1">
      <c r="A2346" s="6"/>
      <c r="B2346" s="6"/>
      <c r="C2346" s="6"/>
      <c r="D2346" s="6"/>
      <c r="I2346" s="6"/>
      <c r="J2346" s="6"/>
      <c r="K2346" s="6"/>
      <c r="L2346" s="6"/>
      <c r="M2346" s="6"/>
      <c r="N2346" s="6"/>
      <c r="O2346" s="6"/>
      <c r="P2346" s="6"/>
      <c r="Q2346" s="60" t="s">
        <v>3191</v>
      </c>
      <c r="R2346" s="6" t="s">
        <v>4873</v>
      </c>
      <c r="S2346" s="18">
        <v>75</v>
      </c>
      <c r="T2346" s="18">
        <v>75</v>
      </c>
      <c r="U2346" s="46">
        <f t="shared" si="101"/>
        <v>1</v>
      </c>
      <c r="V2346" s="6"/>
      <c r="W2346">
        <f t="shared" si="102"/>
        <v>75</v>
      </c>
      <c r="X2346" s="6"/>
      <c r="Y2346" s="6"/>
      <c r="Z2346" s="6"/>
      <c r="AA2346" s="48"/>
      <c r="AB2346" s="48"/>
      <c r="AC2346" s="6"/>
      <c r="AD2346" s="6"/>
      <c r="AE2346" s="6"/>
      <c r="AF2346" s="6"/>
    </row>
    <row r="2347" spans="1:32" ht="15.75" thickBot="1">
      <c r="A2347" s="6"/>
      <c r="B2347" s="6"/>
      <c r="C2347" s="6"/>
      <c r="D2347" s="6"/>
      <c r="I2347" s="6"/>
      <c r="J2347" s="6"/>
      <c r="K2347" s="6"/>
      <c r="L2347" s="6"/>
      <c r="M2347" s="6"/>
      <c r="N2347" s="6"/>
      <c r="O2347" s="6"/>
      <c r="P2347" s="6"/>
      <c r="Q2347" s="60" t="s">
        <v>3192</v>
      </c>
      <c r="R2347" s="6" t="s">
        <v>4874</v>
      </c>
      <c r="S2347" s="18">
        <v>64</v>
      </c>
      <c r="T2347" s="18">
        <v>64</v>
      </c>
      <c r="U2347" s="46">
        <f t="shared" si="101"/>
        <v>1</v>
      </c>
      <c r="V2347" s="6"/>
      <c r="W2347">
        <f t="shared" si="102"/>
        <v>64</v>
      </c>
      <c r="X2347" s="6"/>
      <c r="Y2347" s="6"/>
      <c r="Z2347" s="6"/>
      <c r="AA2347" s="48"/>
      <c r="AB2347" s="48"/>
      <c r="AC2347" s="6"/>
      <c r="AD2347" s="6"/>
      <c r="AE2347" s="6"/>
      <c r="AF2347" s="6"/>
    </row>
    <row r="2348" spans="1:32" ht="15.75" thickBot="1">
      <c r="A2348" s="6"/>
      <c r="B2348" s="6"/>
      <c r="C2348" s="6"/>
      <c r="D2348" s="6"/>
      <c r="I2348" s="6"/>
      <c r="J2348" s="6"/>
      <c r="K2348" s="6"/>
      <c r="L2348" s="6"/>
      <c r="M2348" s="6"/>
      <c r="N2348" s="6"/>
      <c r="O2348" s="6"/>
      <c r="P2348" s="6"/>
      <c r="Q2348" s="60" t="s">
        <v>3193</v>
      </c>
      <c r="R2348" s="6" t="s">
        <v>4875</v>
      </c>
      <c r="S2348" s="18">
        <v>55</v>
      </c>
      <c r="T2348" s="18">
        <v>55</v>
      </c>
      <c r="U2348" s="46">
        <f t="shared" si="101"/>
        <v>1</v>
      </c>
      <c r="V2348" s="6"/>
      <c r="W2348">
        <f t="shared" si="102"/>
        <v>55</v>
      </c>
      <c r="X2348" s="6"/>
      <c r="Y2348" s="6"/>
      <c r="Z2348" s="6"/>
      <c r="AA2348" s="48"/>
      <c r="AB2348" s="48"/>
      <c r="AC2348" s="6"/>
      <c r="AD2348" s="6"/>
      <c r="AE2348" s="6"/>
      <c r="AF2348" s="6"/>
    </row>
    <row r="2349" spans="1:32" ht="15.75" thickBot="1">
      <c r="A2349" s="6"/>
      <c r="B2349" s="6"/>
      <c r="C2349" s="6"/>
      <c r="D2349" s="6"/>
      <c r="I2349" s="6"/>
      <c r="J2349" s="6"/>
      <c r="K2349" s="6"/>
      <c r="L2349" s="6"/>
      <c r="M2349" s="6"/>
      <c r="N2349" s="6"/>
      <c r="O2349" s="6"/>
      <c r="P2349" s="6"/>
      <c r="Q2349" s="60" t="s">
        <v>3194</v>
      </c>
      <c r="R2349" s="6" t="s">
        <v>4876</v>
      </c>
      <c r="S2349" s="18">
        <v>70</v>
      </c>
      <c r="T2349" s="18">
        <v>70</v>
      </c>
      <c r="U2349" s="46">
        <f t="shared" si="101"/>
        <v>1</v>
      </c>
      <c r="V2349" s="6"/>
      <c r="W2349">
        <f t="shared" si="102"/>
        <v>70</v>
      </c>
      <c r="X2349" s="6"/>
      <c r="Y2349" s="6"/>
      <c r="Z2349" s="6"/>
      <c r="AA2349" s="48"/>
      <c r="AB2349" s="48"/>
      <c r="AC2349" s="6"/>
      <c r="AD2349" s="6"/>
      <c r="AE2349" s="6"/>
      <c r="AF2349" s="6"/>
    </row>
    <row r="2350" spans="1:32" ht="15.75" thickBot="1">
      <c r="A2350" s="6"/>
      <c r="B2350" s="6"/>
      <c r="C2350" s="6"/>
      <c r="D2350" s="6"/>
      <c r="I2350" s="6"/>
      <c r="J2350" s="6"/>
      <c r="K2350" s="6"/>
      <c r="L2350" s="6"/>
      <c r="M2350" s="6"/>
      <c r="N2350" s="6"/>
      <c r="O2350" s="6"/>
      <c r="P2350" s="6"/>
      <c r="Q2350" s="60" t="s">
        <v>3195</v>
      </c>
      <c r="R2350" s="6" t="s">
        <v>4877</v>
      </c>
      <c r="S2350" s="18">
        <v>75</v>
      </c>
      <c r="T2350" s="18">
        <v>75</v>
      </c>
      <c r="U2350" s="46">
        <f t="shared" si="101"/>
        <v>1</v>
      </c>
      <c r="V2350" s="6"/>
      <c r="W2350">
        <f t="shared" si="102"/>
        <v>75</v>
      </c>
      <c r="X2350" s="6"/>
      <c r="Y2350" s="6"/>
      <c r="Z2350" s="6"/>
      <c r="AA2350" s="48"/>
      <c r="AB2350" s="48"/>
      <c r="AC2350" s="6"/>
      <c r="AD2350" s="6"/>
      <c r="AE2350" s="6"/>
      <c r="AF2350" s="6"/>
    </row>
    <row r="2351" spans="1:32" ht="15.75" thickBot="1">
      <c r="A2351" s="6"/>
      <c r="B2351" s="6"/>
      <c r="C2351" s="6"/>
      <c r="D2351" s="6"/>
      <c r="I2351" s="6"/>
      <c r="J2351" s="6"/>
      <c r="K2351" s="6"/>
      <c r="L2351" s="6"/>
      <c r="M2351" s="6"/>
      <c r="N2351" s="6"/>
      <c r="O2351" s="6"/>
      <c r="P2351" s="6"/>
      <c r="Q2351" s="60" t="s">
        <v>3196</v>
      </c>
      <c r="R2351" s="6" t="s">
        <v>4878</v>
      </c>
      <c r="S2351" s="18">
        <v>64</v>
      </c>
      <c r="T2351" s="18">
        <v>64</v>
      </c>
      <c r="U2351" s="46">
        <f t="shared" si="101"/>
        <v>1</v>
      </c>
      <c r="V2351" s="6"/>
      <c r="W2351">
        <f t="shared" si="102"/>
        <v>64</v>
      </c>
      <c r="X2351" s="6"/>
      <c r="Y2351" s="6"/>
      <c r="Z2351" s="6"/>
      <c r="AA2351" s="48"/>
      <c r="AB2351" s="48"/>
      <c r="AC2351" s="6"/>
      <c r="AD2351" s="6"/>
      <c r="AE2351" s="6"/>
      <c r="AF2351" s="6"/>
    </row>
    <row r="2352" spans="1:32" ht="15.75" thickBot="1">
      <c r="A2352" s="6"/>
      <c r="B2352" s="6"/>
      <c r="C2352" s="6"/>
      <c r="D2352" s="6"/>
      <c r="I2352" s="6"/>
      <c r="J2352" s="6"/>
      <c r="K2352" s="6"/>
      <c r="L2352" s="6"/>
      <c r="M2352" s="6"/>
      <c r="N2352" s="6"/>
      <c r="O2352" s="6"/>
      <c r="P2352" s="6"/>
      <c r="Q2352" s="60" t="s">
        <v>3197</v>
      </c>
      <c r="R2352" s="6" t="s">
        <v>4879</v>
      </c>
      <c r="S2352" s="18">
        <v>85</v>
      </c>
      <c r="T2352" s="18">
        <v>85</v>
      </c>
      <c r="U2352" s="46">
        <f t="shared" si="101"/>
        <v>1</v>
      </c>
      <c r="V2352" s="6"/>
      <c r="W2352">
        <f t="shared" si="102"/>
        <v>85</v>
      </c>
      <c r="X2352" s="6"/>
      <c r="Y2352" s="6"/>
      <c r="Z2352" s="6"/>
      <c r="AA2352" s="48"/>
      <c r="AB2352" s="48"/>
      <c r="AC2352" s="6"/>
      <c r="AD2352" s="6"/>
      <c r="AE2352" s="6"/>
      <c r="AF2352" s="6"/>
    </row>
    <row r="2353" spans="1:32" ht="15.75" thickBot="1">
      <c r="A2353" s="6"/>
      <c r="B2353" s="6"/>
      <c r="C2353" s="6"/>
      <c r="D2353" s="6"/>
      <c r="I2353" s="6"/>
      <c r="J2353" s="6"/>
      <c r="K2353" s="6"/>
      <c r="L2353" s="6"/>
      <c r="M2353" s="6"/>
      <c r="N2353" s="6"/>
      <c r="O2353" s="6"/>
      <c r="P2353" s="6"/>
      <c r="Q2353" s="60" t="s">
        <v>3198</v>
      </c>
      <c r="R2353" s="6" t="s">
        <v>4880</v>
      </c>
      <c r="S2353" s="18">
        <v>108</v>
      </c>
      <c r="T2353" s="18">
        <v>108</v>
      </c>
      <c r="U2353" s="46">
        <f t="shared" si="101"/>
        <v>1</v>
      </c>
      <c r="V2353" s="6"/>
      <c r="W2353">
        <f t="shared" si="102"/>
        <v>108</v>
      </c>
      <c r="X2353" s="6"/>
      <c r="Y2353" s="6"/>
      <c r="Z2353" s="6"/>
      <c r="AA2353" s="48"/>
      <c r="AB2353" s="48"/>
      <c r="AC2353" s="6"/>
      <c r="AD2353" s="6"/>
      <c r="AE2353" s="6"/>
      <c r="AF2353" s="6"/>
    </row>
    <row r="2354" spans="1:32" ht="15.75" thickBot="1">
      <c r="A2354" s="6"/>
      <c r="B2354" s="6"/>
      <c r="C2354" s="6"/>
      <c r="D2354" s="6"/>
      <c r="I2354" s="6"/>
      <c r="J2354" s="6"/>
      <c r="K2354" s="6"/>
      <c r="L2354" s="6"/>
      <c r="M2354" s="6"/>
      <c r="N2354" s="6"/>
      <c r="O2354" s="6"/>
      <c r="P2354" s="6"/>
      <c r="Q2354" s="60" t="s">
        <v>3199</v>
      </c>
      <c r="R2354" s="6" t="s">
        <v>4881</v>
      </c>
      <c r="S2354" s="18">
        <v>93</v>
      </c>
      <c r="T2354" s="18">
        <v>93</v>
      </c>
      <c r="U2354" s="46">
        <f t="shared" si="101"/>
        <v>1</v>
      </c>
      <c r="V2354" s="6"/>
      <c r="W2354">
        <f t="shared" si="102"/>
        <v>93</v>
      </c>
      <c r="X2354" s="6"/>
      <c r="Y2354" s="6"/>
      <c r="Z2354" s="6"/>
      <c r="AA2354" s="48"/>
      <c r="AB2354" s="48"/>
      <c r="AC2354" s="6"/>
      <c r="AD2354" s="6"/>
      <c r="AE2354" s="6"/>
      <c r="AF2354" s="6"/>
    </row>
    <row r="2355" spans="1:32" ht="15.75" thickBot="1">
      <c r="A2355" s="6"/>
      <c r="B2355" s="6"/>
      <c r="C2355" s="6"/>
      <c r="D2355" s="6"/>
      <c r="I2355" s="6"/>
      <c r="J2355" s="6"/>
      <c r="K2355" s="6"/>
      <c r="L2355" s="6"/>
      <c r="M2355" s="6"/>
      <c r="N2355" s="6"/>
      <c r="O2355" s="6"/>
      <c r="P2355" s="6"/>
      <c r="Q2355" s="91" t="s">
        <v>3200</v>
      </c>
      <c r="R2355" s="6" t="s">
        <v>4882</v>
      </c>
      <c r="S2355" s="18">
        <v>56</v>
      </c>
      <c r="T2355" s="18">
        <v>56</v>
      </c>
      <c r="U2355" s="46">
        <f t="shared" si="101"/>
        <v>1</v>
      </c>
      <c r="V2355" s="6"/>
      <c r="W2355">
        <f t="shared" si="102"/>
        <v>56</v>
      </c>
      <c r="X2355" s="6"/>
      <c r="Y2355" s="6"/>
      <c r="Z2355" s="6"/>
      <c r="AA2355" s="48"/>
      <c r="AB2355" s="48"/>
      <c r="AC2355" s="6"/>
      <c r="AD2355" s="6"/>
      <c r="AE2355" s="6"/>
      <c r="AF2355" s="6"/>
    </row>
    <row r="2356" spans="1:32" ht="15.75" thickBot="1">
      <c r="A2356" s="6"/>
      <c r="B2356" s="6"/>
      <c r="C2356" s="6"/>
      <c r="D2356" s="6"/>
      <c r="I2356" s="6"/>
      <c r="J2356" s="6"/>
      <c r="K2356" s="6"/>
      <c r="L2356" s="6"/>
      <c r="M2356" s="6"/>
      <c r="N2356" s="6"/>
      <c r="O2356" s="6"/>
      <c r="P2356" s="6"/>
      <c r="Q2356" s="91" t="s">
        <v>3201</v>
      </c>
      <c r="R2356" s="6" t="s">
        <v>4883</v>
      </c>
      <c r="S2356" s="18">
        <v>66</v>
      </c>
      <c r="T2356" s="18">
        <v>66</v>
      </c>
      <c r="U2356" s="46">
        <f t="shared" si="101"/>
        <v>1</v>
      </c>
      <c r="V2356" s="6"/>
      <c r="W2356">
        <f t="shared" si="102"/>
        <v>66</v>
      </c>
      <c r="X2356" s="6"/>
      <c r="Y2356" s="6"/>
      <c r="Z2356" s="6"/>
      <c r="AA2356" s="48"/>
      <c r="AB2356" s="48"/>
      <c r="AC2356" s="6"/>
      <c r="AD2356" s="6"/>
      <c r="AE2356" s="6"/>
      <c r="AF2356" s="6"/>
    </row>
    <row r="2357" spans="1:32" ht="15.75" thickBot="1">
      <c r="A2357" s="6"/>
      <c r="B2357" s="6"/>
      <c r="C2357" s="6"/>
      <c r="D2357" s="6"/>
      <c r="I2357" s="6"/>
      <c r="J2357" s="6"/>
      <c r="K2357" s="6"/>
      <c r="L2357" s="6"/>
      <c r="M2357" s="6"/>
      <c r="N2357" s="6"/>
      <c r="O2357" s="6"/>
      <c r="P2357" s="6"/>
      <c r="Q2357" s="60" t="s">
        <v>3202</v>
      </c>
      <c r="R2357" s="6" t="s">
        <v>4884</v>
      </c>
      <c r="S2357" s="18">
        <v>47</v>
      </c>
      <c r="T2357" s="18">
        <v>47</v>
      </c>
      <c r="U2357" s="46">
        <f t="shared" si="101"/>
        <v>1</v>
      </c>
      <c r="V2357" s="6"/>
      <c r="W2357">
        <f t="shared" si="102"/>
        <v>47</v>
      </c>
      <c r="X2357" s="6"/>
      <c r="Y2357" s="6"/>
      <c r="Z2357" s="6"/>
      <c r="AA2357" s="48"/>
      <c r="AB2357" s="48"/>
      <c r="AC2357" s="6"/>
      <c r="AD2357" s="6"/>
      <c r="AE2357" s="6"/>
      <c r="AF2357" s="6"/>
    </row>
    <row r="2358" spans="1:32" ht="15.75" thickBot="1">
      <c r="A2358" s="6"/>
      <c r="B2358" s="6"/>
      <c r="C2358" s="6"/>
      <c r="D2358" s="6"/>
      <c r="I2358" s="6"/>
      <c r="J2358" s="6"/>
      <c r="K2358" s="6"/>
      <c r="L2358" s="6"/>
      <c r="M2358" s="6"/>
      <c r="N2358" s="6"/>
      <c r="O2358" s="6"/>
      <c r="P2358" s="6"/>
      <c r="Q2358" s="60" t="s">
        <v>3203</v>
      </c>
      <c r="R2358" s="6" t="s">
        <v>4885</v>
      </c>
      <c r="S2358" s="18">
        <v>69</v>
      </c>
      <c r="T2358" s="18">
        <v>69</v>
      </c>
      <c r="U2358" s="46">
        <f t="shared" si="101"/>
        <v>1</v>
      </c>
      <c r="V2358" s="6"/>
      <c r="W2358">
        <f t="shared" si="102"/>
        <v>69</v>
      </c>
      <c r="X2358" s="6"/>
      <c r="Y2358" s="6"/>
      <c r="Z2358" s="6"/>
      <c r="AA2358" s="48"/>
      <c r="AB2358" s="48"/>
      <c r="AC2358" s="6"/>
      <c r="AD2358" s="6"/>
      <c r="AE2358" s="6"/>
      <c r="AF2358" s="6"/>
    </row>
    <row r="2359" spans="1:32" ht="15.75" thickBot="1">
      <c r="A2359" s="6"/>
      <c r="B2359" s="6"/>
      <c r="C2359" s="6"/>
      <c r="D2359" s="6"/>
      <c r="I2359" s="6"/>
      <c r="J2359" s="6"/>
      <c r="K2359" s="6"/>
      <c r="L2359" s="6"/>
      <c r="M2359" s="6"/>
      <c r="N2359" s="6"/>
      <c r="O2359" s="6"/>
      <c r="P2359" s="6"/>
      <c r="Q2359" s="60" t="s">
        <v>3204</v>
      </c>
      <c r="R2359" s="6" t="s">
        <v>4886</v>
      </c>
      <c r="S2359" s="18">
        <v>57</v>
      </c>
      <c r="T2359" s="18">
        <v>57</v>
      </c>
      <c r="U2359" s="46">
        <f t="shared" si="101"/>
        <v>1</v>
      </c>
      <c r="V2359" s="6"/>
      <c r="W2359">
        <f t="shared" si="102"/>
        <v>57</v>
      </c>
      <c r="X2359" s="6"/>
      <c r="Y2359" s="6"/>
      <c r="Z2359" s="6"/>
      <c r="AA2359" s="48"/>
      <c r="AB2359" s="48"/>
      <c r="AC2359" s="6"/>
      <c r="AD2359" s="6"/>
      <c r="AE2359" s="6"/>
      <c r="AF2359" s="6"/>
    </row>
    <row r="2360" spans="1:32" ht="15.75" thickBot="1">
      <c r="A2360" s="6"/>
      <c r="B2360" s="6"/>
      <c r="C2360" s="6"/>
      <c r="D2360" s="6"/>
      <c r="I2360" s="6"/>
      <c r="J2360" s="6"/>
      <c r="K2360" s="6"/>
      <c r="L2360" s="6"/>
      <c r="M2360" s="6"/>
      <c r="N2360" s="6"/>
      <c r="O2360" s="6"/>
      <c r="P2360" s="6"/>
      <c r="Q2360" s="60" t="s">
        <v>3205</v>
      </c>
      <c r="R2360" s="6" t="s">
        <v>4887</v>
      </c>
      <c r="S2360" s="18">
        <v>96</v>
      </c>
      <c r="T2360" s="18">
        <v>96</v>
      </c>
      <c r="U2360" s="46">
        <f t="shared" si="101"/>
        <v>1</v>
      </c>
      <c r="V2360" s="6"/>
      <c r="W2360">
        <f t="shared" si="102"/>
        <v>96</v>
      </c>
      <c r="X2360" s="6"/>
      <c r="Y2360" s="6"/>
      <c r="Z2360" s="6"/>
      <c r="AA2360" s="48"/>
      <c r="AB2360" s="48"/>
      <c r="AC2360" s="6"/>
      <c r="AD2360" s="6"/>
      <c r="AE2360" s="6"/>
      <c r="AF2360" s="6"/>
    </row>
    <row r="2361" spans="1:32" ht="15.75" thickBot="1">
      <c r="A2361" s="6"/>
      <c r="B2361" s="6"/>
      <c r="C2361" s="6"/>
      <c r="D2361" s="6"/>
      <c r="I2361" s="6"/>
      <c r="J2361" s="6"/>
      <c r="K2361" s="6"/>
      <c r="L2361" s="6"/>
      <c r="M2361" s="6"/>
      <c r="N2361" s="6"/>
      <c r="O2361" s="6"/>
      <c r="P2361" s="6"/>
      <c r="Q2361" s="60" t="s">
        <v>3206</v>
      </c>
      <c r="R2361" s="6" t="s">
        <v>4888</v>
      </c>
      <c r="S2361" s="18">
        <v>67</v>
      </c>
      <c r="T2361" s="18">
        <v>67</v>
      </c>
      <c r="U2361" s="46">
        <f t="shared" si="101"/>
        <v>1</v>
      </c>
      <c r="V2361" s="6"/>
      <c r="W2361">
        <f t="shared" si="102"/>
        <v>67</v>
      </c>
      <c r="X2361" s="6"/>
      <c r="Y2361" s="6"/>
      <c r="Z2361" s="6"/>
      <c r="AA2361" s="48"/>
      <c r="AB2361" s="48"/>
      <c r="AC2361" s="6"/>
      <c r="AD2361" s="6"/>
      <c r="AE2361" s="6"/>
      <c r="AF2361" s="6"/>
    </row>
    <row r="2362" spans="1:32" ht="15.75" thickBot="1">
      <c r="A2362" s="6"/>
      <c r="B2362" s="6"/>
      <c r="C2362" s="6"/>
      <c r="D2362" s="6"/>
      <c r="I2362" s="6"/>
      <c r="J2362" s="6"/>
      <c r="K2362" s="6"/>
      <c r="L2362" s="6"/>
      <c r="M2362" s="6"/>
      <c r="N2362" s="6"/>
      <c r="O2362" s="6"/>
      <c r="P2362" s="6"/>
      <c r="Q2362" s="60" t="s">
        <v>3207</v>
      </c>
      <c r="R2362" s="6" t="s">
        <v>4889</v>
      </c>
      <c r="S2362" s="18">
        <v>104</v>
      </c>
      <c r="T2362" s="18">
        <v>104</v>
      </c>
      <c r="U2362" s="46">
        <f t="shared" si="101"/>
        <v>1</v>
      </c>
      <c r="V2362" s="6"/>
      <c r="W2362">
        <f t="shared" si="102"/>
        <v>104</v>
      </c>
      <c r="X2362" s="6"/>
      <c r="Y2362" s="6"/>
      <c r="Z2362" s="6"/>
      <c r="AA2362" s="48"/>
      <c r="AB2362" s="48"/>
      <c r="AC2362" s="6"/>
      <c r="AD2362" s="6"/>
      <c r="AE2362" s="6"/>
      <c r="AF2362" s="6"/>
    </row>
    <row r="2363" spans="1:32" ht="15.75" thickBot="1">
      <c r="A2363" s="6"/>
      <c r="B2363" s="6"/>
      <c r="C2363" s="6"/>
      <c r="D2363" s="6"/>
      <c r="I2363" s="6"/>
      <c r="J2363" s="6"/>
      <c r="K2363" s="6"/>
      <c r="L2363" s="6"/>
      <c r="M2363" s="6"/>
      <c r="N2363" s="6"/>
      <c r="O2363" s="6"/>
      <c r="P2363" s="6"/>
      <c r="Q2363" s="60" t="s">
        <v>3208</v>
      </c>
      <c r="R2363" s="6" t="s">
        <v>4890</v>
      </c>
      <c r="S2363" s="18">
        <v>54</v>
      </c>
      <c r="T2363" s="18">
        <v>54</v>
      </c>
      <c r="U2363" s="46">
        <f t="shared" si="101"/>
        <v>1</v>
      </c>
      <c r="V2363" s="6"/>
      <c r="W2363">
        <f t="shared" si="102"/>
        <v>54</v>
      </c>
      <c r="X2363" s="6"/>
      <c r="Y2363" s="6"/>
      <c r="Z2363" s="6"/>
      <c r="AA2363" s="48"/>
      <c r="AB2363" s="48"/>
      <c r="AC2363" s="6"/>
      <c r="AD2363" s="6"/>
      <c r="AE2363" s="6"/>
      <c r="AF2363" s="6"/>
    </row>
    <row r="2364" spans="1:32" ht="15.75" thickBot="1">
      <c r="A2364" s="6"/>
      <c r="B2364" s="6"/>
      <c r="C2364" s="6"/>
      <c r="D2364" s="6"/>
      <c r="I2364" s="6"/>
      <c r="J2364" s="6"/>
      <c r="K2364" s="6"/>
      <c r="L2364" s="6"/>
      <c r="M2364" s="6"/>
      <c r="N2364" s="6"/>
      <c r="O2364" s="6"/>
      <c r="P2364" s="6"/>
      <c r="Q2364" s="60" t="s">
        <v>3209</v>
      </c>
      <c r="R2364" s="6" t="s">
        <v>4891</v>
      </c>
      <c r="S2364" s="18">
        <v>53</v>
      </c>
      <c r="T2364" s="18">
        <v>53</v>
      </c>
      <c r="U2364" s="46">
        <f t="shared" si="101"/>
        <v>1</v>
      </c>
      <c r="V2364" s="6"/>
      <c r="W2364">
        <f t="shared" si="102"/>
        <v>53</v>
      </c>
      <c r="X2364" s="6"/>
      <c r="Y2364" s="6"/>
      <c r="Z2364" s="6"/>
      <c r="AA2364" s="48"/>
      <c r="AB2364" s="48"/>
      <c r="AC2364" s="6"/>
      <c r="AD2364" s="6"/>
      <c r="AE2364" s="6"/>
      <c r="AF2364" s="6"/>
    </row>
    <row r="2365" spans="1:32" ht="15.75" thickBot="1">
      <c r="A2365" s="6"/>
      <c r="B2365" s="6"/>
      <c r="C2365" s="6"/>
      <c r="D2365" s="6"/>
      <c r="I2365" s="6"/>
      <c r="J2365" s="6"/>
      <c r="K2365" s="6"/>
      <c r="L2365" s="6"/>
      <c r="M2365" s="6"/>
      <c r="N2365" s="6"/>
      <c r="O2365" s="6"/>
      <c r="P2365" s="6"/>
      <c r="Q2365" s="60" t="s">
        <v>3210</v>
      </c>
      <c r="R2365" s="6" t="s">
        <v>4892</v>
      </c>
      <c r="S2365" s="18">
        <v>41</v>
      </c>
      <c r="T2365" s="18">
        <v>41</v>
      </c>
      <c r="U2365" s="46">
        <f t="shared" si="101"/>
        <v>1</v>
      </c>
      <c r="V2365" s="6"/>
      <c r="W2365">
        <f t="shared" si="102"/>
        <v>41</v>
      </c>
      <c r="X2365" s="6"/>
      <c r="Y2365" s="6"/>
      <c r="Z2365" s="6"/>
      <c r="AA2365" s="48"/>
      <c r="AB2365" s="48"/>
      <c r="AC2365" s="6"/>
      <c r="AD2365" s="6"/>
      <c r="AE2365" s="6"/>
      <c r="AF2365" s="6"/>
    </row>
    <row r="2366" spans="1:32" ht="15.75" thickBot="1">
      <c r="A2366" s="6"/>
      <c r="B2366" s="6"/>
      <c r="C2366" s="6"/>
      <c r="D2366" s="6"/>
      <c r="I2366" s="6"/>
      <c r="J2366" s="6"/>
      <c r="K2366" s="6"/>
      <c r="L2366" s="6"/>
      <c r="M2366" s="6"/>
      <c r="N2366" s="6"/>
      <c r="O2366" s="6"/>
      <c r="P2366" s="6"/>
      <c r="Q2366" s="60" t="s">
        <v>3211</v>
      </c>
      <c r="R2366" s="6" t="s">
        <v>4893</v>
      </c>
      <c r="S2366" s="18">
        <v>42</v>
      </c>
      <c r="T2366" s="18">
        <v>42</v>
      </c>
      <c r="U2366" s="46">
        <f t="shared" si="101"/>
        <v>1</v>
      </c>
      <c r="V2366" s="6"/>
      <c r="W2366">
        <f t="shared" si="102"/>
        <v>42</v>
      </c>
      <c r="X2366" s="6"/>
      <c r="Y2366" s="6"/>
      <c r="Z2366" s="6"/>
      <c r="AA2366" s="48"/>
      <c r="AB2366" s="48"/>
      <c r="AC2366" s="6"/>
      <c r="AD2366" s="6"/>
      <c r="AE2366" s="6"/>
      <c r="AF2366" s="6"/>
    </row>
    <row r="2367" spans="1:32" ht="15.75" thickBot="1">
      <c r="A2367" s="6"/>
      <c r="B2367" s="6"/>
      <c r="C2367" s="6"/>
      <c r="D2367" s="6"/>
      <c r="I2367" s="6"/>
      <c r="J2367" s="6"/>
      <c r="K2367" s="6"/>
      <c r="L2367" s="6"/>
      <c r="M2367" s="6"/>
      <c r="N2367" s="6"/>
      <c r="O2367" s="6"/>
      <c r="P2367" s="6"/>
      <c r="Q2367" s="60" t="s">
        <v>3212</v>
      </c>
      <c r="R2367" s="6" t="s">
        <v>4894</v>
      </c>
      <c r="S2367" s="18">
        <v>51</v>
      </c>
      <c r="T2367" s="18">
        <v>51</v>
      </c>
      <c r="U2367" s="46">
        <f t="shared" ref="U2367:U2430" si="103">T2367/S2367</f>
        <v>1</v>
      </c>
      <c r="V2367" s="6"/>
      <c r="W2367">
        <f t="shared" si="102"/>
        <v>51</v>
      </c>
      <c r="X2367" s="6"/>
      <c r="Y2367" s="6"/>
      <c r="Z2367" s="6"/>
      <c r="AA2367" s="48"/>
      <c r="AB2367" s="48"/>
      <c r="AC2367" s="6"/>
      <c r="AD2367" s="6"/>
      <c r="AE2367" s="6"/>
      <c r="AF2367" s="6"/>
    </row>
    <row r="2368" spans="1:32" ht="15.75" thickBot="1">
      <c r="A2368" s="6"/>
      <c r="B2368" s="6"/>
      <c r="C2368" s="6"/>
      <c r="D2368" s="6"/>
      <c r="I2368" s="6"/>
      <c r="J2368" s="6"/>
      <c r="K2368" s="6"/>
      <c r="L2368" s="6"/>
      <c r="M2368" s="6"/>
      <c r="N2368" s="6"/>
      <c r="O2368" s="6"/>
      <c r="P2368" s="6"/>
      <c r="Q2368" s="60" t="s">
        <v>3213</v>
      </c>
      <c r="R2368" s="6" t="s">
        <v>4895</v>
      </c>
      <c r="S2368" s="18">
        <v>156</v>
      </c>
      <c r="T2368" s="18">
        <v>156</v>
      </c>
      <c r="U2368" s="46">
        <f t="shared" si="103"/>
        <v>1</v>
      </c>
      <c r="V2368" s="6"/>
      <c r="W2368">
        <f t="shared" si="102"/>
        <v>156</v>
      </c>
      <c r="X2368" s="6"/>
      <c r="Y2368" s="6"/>
      <c r="Z2368" s="6"/>
      <c r="AA2368" s="48"/>
      <c r="AB2368" s="48"/>
      <c r="AC2368" s="6"/>
      <c r="AD2368" s="6"/>
      <c r="AE2368" s="6"/>
      <c r="AF2368" s="6"/>
    </row>
    <row r="2369" spans="1:32" ht="15.75" thickBot="1">
      <c r="A2369" s="6"/>
      <c r="B2369" s="6"/>
      <c r="C2369" s="6"/>
      <c r="D2369" s="6"/>
      <c r="I2369" s="6"/>
      <c r="J2369" s="6"/>
      <c r="K2369" s="6"/>
      <c r="L2369" s="6"/>
      <c r="M2369" s="6"/>
      <c r="N2369" s="6"/>
      <c r="O2369" s="6"/>
      <c r="P2369" s="6"/>
      <c r="Q2369" s="60" t="s">
        <v>3214</v>
      </c>
      <c r="R2369" s="6" t="s">
        <v>4896</v>
      </c>
      <c r="S2369" s="18">
        <v>120</v>
      </c>
      <c r="T2369" s="18">
        <v>120</v>
      </c>
      <c r="U2369" s="46">
        <f t="shared" si="103"/>
        <v>1</v>
      </c>
      <c r="V2369" s="6"/>
      <c r="W2369">
        <f t="shared" si="102"/>
        <v>120</v>
      </c>
      <c r="X2369" s="6"/>
      <c r="Y2369" s="6"/>
      <c r="Z2369" s="6"/>
      <c r="AA2369" s="48"/>
      <c r="AB2369" s="48"/>
      <c r="AC2369" s="6"/>
      <c r="AD2369" s="6"/>
      <c r="AE2369" s="6"/>
      <c r="AF2369" s="6"/>
    </row>
    <row r="2370" spans="1:32" ht="15.75" thickBot="1">
      <c r="A2370" s="6"/>
      <c r="B2370" s="6"/>
      <c r="C2370" s="6"/>
      <c r="D2370" s="6"/>
      <c r="I2370" s="6"/>
      <c r="J2370" s="6"/>
      <c r="K2370" s="6"/>
      <c r="L2370" s="6"/>
      <c r="M2370" s="6"/>
      <c r="N2370" s="6"/>
      <c r="O2370" s="6"/>
      <c r="P2370" s="6"/>
      <c r="Q2370" s="60" t="s">
        <v>3215</v>
      </c>
      <c r="R2370" s="6" t="s">
        <v>4897</v>
      </c>
      <c r="S2370" s="18">
        <v>34</v>
      </c>
      <c r="T2370" s="18">
        <v>34</v>
      </c>
      <c r="U2370" s="46">
        <f t="shared" si="103"/>
        <v>1</v>
      </c>
      <c r="V2370" s="6"/>
      <c r="W2370">
        <f t="shared" si="102"/>
        <v>34</v>
      </c>
      <c r="X2370" s="6"/>
      <c r="Y2370" s="6"/>
      <c r="Z2370" s="6"/>
      <c r="AA2370" s="48"/>
      <c r="AB2370" s="48"/>
      <c r="AC2370" s="6"/>
      <c r="AD2370" s="6"/>
      <c r="AE2370" s="6"/>
      <c r="AF2370" s="6"/>
    </row>
    <row r="2371" spans="1:32" ht="15.75" thickBot="1">
      <c r="A2371" s="6"/>
      <c r="B2371" s="6"/>
      <c r="C2371" s="6"/>
      <c r="D2371" s="6"/>
      <c r="I2371" s="6"/>
      <c r="J2371" s="6"/>
      <c r="K2371" s="6"/>
      <c r="L2371" s="6"/>
      <c r="M2371" s="6"/>
      <c r="N2371" s="6"/>
      <c r="O2371" s="6"/>
      <c r="P2371" s="6"/>
      <c r="Q2371" s="60" t="s">
        <v>3216</v>
      </c>
      <c r="R2371" s="6" t="s">
        <v>4898</v>
      </c>
      <c r="S2371" s="18">
        <v>37</v>
      </c>
      <c r="T2371" s="18">
        <v>37</v>
      </c>
      <c r="U2371" s="46">
        <f t="shared" si="103"/>
        <v>1</v>
      </c>
      <c r="V2371" s="6"/>
      <c r="W2371">
        <f t="shared" ref="W2371:W2434" si="104">+IF(AND(OR(V2371&gt;T2371,2&lt;T2371),V2371&gt;0),V2371,T2371)</f>
        <v>37</v>
      </c>
      <c r="X2371" s="6"/>
      <c r="Y2371" s="6"/>
      <c r="Z2371" s="6"/>
      <c r="AA2371" s="48"/>
      <c r="AB2371" s="48"/>
      <c r="AC2371" s="6"/>
      <c r="AD2371" s="6"/>
      <c r="AE2371" s="6"/>
      <c r="AF2371" s="6"/>
    </row>
    <row r="2372" spans="1:32" ht="15.75" thickBot="1">
      <c r="A2372" s="6"/>
      <c r="B2372" s="6"/>
      <c r="C2372" s="6"/>
      <c r="D2372" s="6"/>
      <c r="I2372" s="6"/>
      <c r="J2372" s="6"/>
      <c r="K2372" s="6"/>
      <c r="L2372" s="6"/>
      <c r="M2372" s="6"/>
      <c r="N2372" s="6"/>
      <c r="O2372" s="6"/>
      <c r="P2372" s="6"/>
      <c r="Q2372" s="60" t="s">
        <v>3217</v>
      </c>
      <c r="R2372" s="6" t="s">
        <v>4899</v>
      </c>
      <c r="S2372" s="18">
        <v>39</v>
      </c>
      <c r="T2372" s="18">
        <v>39</v>
      </c>
      <c r="U2372" s="46">
        <f t="shared" si="103"/>
        <v>1</v>
      </c>
      <c r="V2372" s="6"/>
      <c r="W2372">
        <f t="shared" si="104"/>
        <v>39</v>
      </c>
      <c r="X2372" s="6"/>
      <c r="Y2372" s="6"/>
      <c r="Z2372" s="6"/>
      <c r="AA2372" s="48"/>
      <c r="AB2372" s="48"/>
      <c r="AC2372" s="6"/>
      <c r="AD2372" s="6"/>
      <c r="AE2372" s="6"/>
      <c r="AF2372" s="6"/>
    </row>
    <row r="2373" spans="1:32" ht="15.75" thickBot="1">
      <c r="A2373" s="6"/>
      <c r="B2373" s="6"/>
      <c r="C2373" s="6"/>
      <c r="D2373" s="6"/>
      <c r="I2373" s="6"/>
      <c r="J2373" s="6"/>
      <c r="K2373" s="6"/>
      <c r="L2373" s="6"/>
      <c r="M2373" s="6"/>
      <c r="N2373" s="6"/>
      <c r="O2373" s="6"/>
      <c r="P2373" s="6"/>
      <c r="Q2373" s="60" t="s">
        <v>3218</v>
      </c>
      <c r="R2373" s="6" t="s">
        <v>4900</v>
      </c>
      <c r="S2373" s="18">
        <v>35</v>
      </c>
      <c r="T2373" s="18">
        <v>35</v>
      </c>
      <c r="U2373" s="46">
        <f t="shared" si="103"/>
        <v>1</v>
      </c>
      <c r="V2373" s="6"/>
      <c r="W2373">
        <f t="shared" si="104"/>
        <v>35</v>
      </c>
      <c r="X2373" s="6"/>
      <c r="Y2373" s="6"/>
      <c r="Z2373" s="6"/>
      <c r="AA2373" s="48"/>
      <c r="AB2373" s="48"/>
      <c r="AC2373" s="6"/>
      <c r="AD2373" s="6"/>
      <c r="AE2373" s="6"/>
      <c r="AF2373" s="6"/>
    </row>
    <row r="2374" spans="1:32" ht="15.75" thickBot="1">
      <c r="A2374" s="6"/>
      <c r="B2374" s="6"/>
      <c r="C2374" s="6"/>
      <c r="D2374" s="6"/>
      <c r="I2374" s="6"/>
      <c r="J2374" s="6"/>
      <c r="K2374" s="6"/>
      <c r="L2374" s="6"/>
      <c r="M2374" s="6"/>
      <c r="N2374" s="6"/>
      <c r="O2374" s="6"/>
      <c r="P2374" s="6"/>
      <c r="Q2374" s="60" t="s">
        <v>3219</v>
      </c>
      <c r="R2374" s="6" t="s">
        <v>4901</v>
      </c>
      <c r="S2374" s="18">
        <v>65</v>
      </c>
      <c r="T2374" s="18">
        <v>65</v>
      </c>
      <c r="U2374" s="46">
        <f t="shared" si="103"/>
        <v>1</v>
      </c>
      <c r="V2374" s="6"/>
      <c r="W2374">
        <f t="shared" si="104"/>
        <v>65</v>
      </c>
      <c r="X2374" s="6"/>
      <c r="Y2374" s="6"/>
      <c r="Z2374" s="6"/>
      <c r="AA2374" s="48"/>
      <c r="AB2374" s="48"/>
      <c r="AC2374" s="6"/>
      <c r="AD2374" s="6"/>
      <c r="AE2374" s="6"/>
      <c r="AF2374" s="6"/>
    </row>
    <row r="2375" spans="1:32" ht="15.75" thickBot="1">
      <c r="A2375" s="6"/>
      <c r="B2375" s="6"/>
      <c r="C2375" s="6"/>
      <c r="D2375" s="6"/>
      <c r="I2375" s="6"/>
      <c r="J2375" s="6"/>
      <c r="K2375" s="6"/>
      <c r="L2375" s="6"/>
      <c r="M2375" s="6"/>
      <c r="N2375" s="6"/>
      <c r="O2375" s="6"/>
      <c r="P2375" s="6"/>
      <c r="Q2375" s="60" t="s">
        <v>3220</v>
      </c>
      <c r="R2375" s="6" t="s">
        <v>4902</v>
      </c>
      <c r="S2375" s="18">
        <v>50</v>
      </c>
      <c r="T2375" s="18">
        <v>50</v>
      </c>
      <c r="U2375" s="46">
        <f t="shared" si="103"/>
        <v>1</v>
      </c>
      <c r="V2375" s="6"/>
      <c r="W2375">
        <f t="shared" si="104"/>
        <v>50</v>
      </c>
      <c r="X2375" s="6"/>
      <c r="Y2375" s="6"/>
      <c r="Z2375" s="6"/>
      <c r="AA2375" s="48"/>
      <c r="AB2375" s="48"/>
      <c r="AC2375" s="6"/>
      <c r="AD2375" s="6"/>
      <c r="AE2375" s="6"/>
      <c r="AF2375" s="6"/>
    </row>
    <row r="2376" spans="1:32" ht="15.75" thickBot="1">
      <c r="A2376" s="6"/>
      <c r="B2376" s="6"/>
      <c r="C2376" s="6"/>
      <c r="D2376" s="6"/>
      <c r="I2376" s="6"/>
      <c r="J2376" s="6"/>
      <c r="K2376" s="6"/>
      <c r="L2376" s="6"/>
      <c r="M2376" s="6"/>
      <c r="N2376" s="6"/>
      <c r="O2376" s="6"/>
      <c r="P2376" s="6"/>
      <c r="Q2376" s="60" t="s">
        <v>3221</v>
      </c>
      <c r="R2376" s="6" t="s">
        <v>4903</v>
      </c>
      <c r="S2376" s="18">
        <v>53</v>
      </c>
      <c r="T2376" s="18">
        <v>53</v>
      </c>
      <c r="U2376" s="46">
        <f t="shared" si="103"/>
        <v>1</v>
      </c>
      <c r="V2376" s="6"/>
      <c r="W2376">
        <f t="shared" si="104"/>
        <v>53</v>
      </c>
      <c r="X2376" s="6"/>
      <c r="Y2376" s="6"/>
      <c r="Z2376" s="6"/>
      <c r="AA2376" s="48"/>
      <c r="AB2376" s="48"/>
      <c r="AC2376" s="6"/>
      <c r="AD2376" s="6"/>
      <c r="AE2376" s="6"/>
      <c r="AF2376" s="6"/>
    </row>
    <row r="2377" spans="1:32" ht="15.75" thickBot="1">
      <c r="A2377" s="6"/>
      <c r="B2377" s="6"/>
      <c r="C2377" s="6"/>
      <c r="D2377" s="6"/>
      <c r="I2377" s="6"/>
      <c r="J2377" s="6"/>
      <c r="K2377" s="6"/>
      <c r="L2377" s="6"/>
      <c r="M2377" s="6"/>
      <c r="N2377" s="6"/>
      <c r="O2377" s="6"/>
      <c r="P2377" s="6"/>
      <c r="Q2377" s="60" t="s">
        <v>3222</v>
      </c>
      <c r="R2377" s="6" t="s">
        <v>4904</v>
      </c>
      <c r="S2377" s="18">
        <v>47</v>
      </c>
      <c r="T2377" s="18">
        <v>47</v>
      </c>
      <c r="U2377" s="46">
        <f t="shared" si="103"/>
        <v>1</v>
      </c>
      <c r="V2377" s="6"/>
      <c r="W2377">
        <f t="shared" si="104"/>
        <v>47</v>
      </c>
      <c r="X2377" s="6"/>
      <c r="Y2377" s="6"/>
      <c r="Z2377" s="6"/>
      <c r="AA2377" s="48"/>
      <c r="AB2377" s="48"/>
      <c r="AC2377" s="6"/>
      <c r="AD2377" s="6"/>
      <c r="AE2377" s="6"/>
      <c r="AF2377" s="6"/>
    </row>
    <row r="2378" spans="1:32" ht="15.75" thickBot="1">
      <c r="A2378" s="6"/>
      <c r="B2378" s="6"/>
      <c r="C2378" s="6"/>
      <c r="D2378" s="6"/>
      <c r="I2378" s="6"/>
      <c r="J2378" s="6"/>
      <c r="K2378" s="6"/>
      <c r="L2378" s="6"/>
      <c r="M2378" s="6"/>
      <c r="N2378" s="6"/>
      <c r="O2378" s="6"/>
      <c r="P2378" s="6"/>
      <c r="Q2378" s="60" t="s">
        <v>3223</v>
      </c>
      <c r="R2378" s="6" t="s">
        <v>4905</v>
      </c>
      <c r="S2378" s="18">
        <v>69</v>
      </c>
      <c r="T2378" s="18">
        <v>69</v>
      </c>
      <c r="U2378" s="46">
        <f t="shared" si="103"/>
        <v>1</v>
      </c>
      <c r="V2378" s="6"/>
      <c r="W2378">
        <f t="shared" si="104"/>
        <v>69</v>
      </c>
      <c r="X2378" s="6"/>
      <c r="Y2378" s="6"/>
      <c r="Z2378" s="6"/>
      <c r="AA2378" s="48"/>
      <c r="AB2378" s="48"/>
      <c r="AC2378" s="6"/>
      <c r="AD2378" s="6"/>
      <c r="AE2378" s="6"/>
      <c r="AF2378" s="6"/>
    </row>
    <row r="2379" spans="1:32" ht="15.75" thickBot="1">
      <c r="A2379" s="6"/>
      <c r="B2379" s="6"/>
      <c r="C2379" s="6"/>
      <c r="D2379" s="6"/>
      <c r="I2379" s="6"/>
      <c r="J2379" s="6"/>
      <c r="K2379" s="6"/>
      <c r="L2379" s="6"/>
      <c r="M2379" s="6"/>
      <c r="N2379" s="6"/>
      <c r="O2379" s="6"/>
      <c r="P2379" s="6"/>
      <c r="Q2379" s="60" t="s">
        <v>3224</v>
      </c>
      <c r="R2379" s="6" t="s">
        <v>4906</v>
      </c>
      <c r="S2379" s="18">
        <v>68</v>
      </c>
      <c r="T2379" s="18">
        <v>68</v>
      </c>
      <c r="U2379" s="46">
        <f t="shared" si="103"/>
        <v>1</v>
      </c>
      <c r="V2379" s="6"/>
      <c r="W2379">
        <f t="shared" si="104"/>
        <v>68</v>
      </c>
      <c r="X2379" s="6"/>
      <c r="Y2379" s="6"/>
      <c r="Z2379" s="6"/>
      <c r="AA2379" s="48"/>
      <c r="AB2379" s="48"/>
      <c r="AC2379" s="6"/>
      <c r="AD2379" s="6"/>
      <c r="AE2379" s="6"/>
      <c r="AF2379" s="6"/>
    </row>
    <row r="2380" spans="1:32" ht="15.75" thickBot="1">
      <c r="A2380" s="6"/>
      <c r="B2380" s="6"/>
      <c r="C2380" s="6"/>
      <c r="D2380" s="6"/>
      <c r="I2380" s="6"/>
      <c r="J2380" s="6"/>
      <c r="K2380" s="6"/>
      <c r="L2380" s="6"/>
      <c r="M2380" s="6"/>
      <c r="N2380" s="6"/>
      <c r="O2380" s="6"/>
      <c r="P2380" s="6"/>
      <c r="Q2380" s="60" t="s">
        <v>3225</v>
      </c>
      <c r="R2380" s="6" t="s">
        <v>4907</v>
      </c>
      <c r="S2380" s="18">
        <v>75</v>
      </c>
      <c r="T2380" s="18">
        <v>75</v>
      </c>
      <c r="U2380" s="46">
        <f t="shared" si="103"/>
        <v>1</v>
      </c>
      <c r="V2380" s="6"/>
      <c r="W2380">
        <f t="shared" si="104"/>
        <v>75</v>
      </c>
      <c r="X2380" s="6"/>
      <c r="Y2380" s="6"/>
      <c r="Z2380" s="6"/>
      <c r="AA2380" s="48"/>
      <c r="AB2380" s="48"/>
      <c r="AC2380" s="6"/>
      <c r="AD2380" s="6"/>
      <c r="AE2380" s="6"/>
      <c r="AF2380" s="6"/>
    </row>
    <row r="2381" spans="1:32" ht="15.75" thickBot="1">
      <c r="A2381" s="6"/>
      <c r="B2381" s="6"/>
      <c r="C2381" s="6"/>
      <c r="D2381" s="6"/>
      <c r="I2381" s="6"/>
      <c r="J2381" s="6"/>
      <c r="K2381" s="6"/>
      <c r="L2381" s="6"/>
      <c r="M2381" s="6"/>
      <c r="N2381" s="6"/>
      <c r="O2381" s="6"/>
      <c r="P2381" s="6"/>
      <c r="Q2381" s="60" t="s">
        <v>3226</v>
      </c>
      <c r="R2381" s="6" t="s">
        <v>4908</v>
      </c>
      <c r="S2381" s="18">
        <v>98</v>
      </c>
      <c r="T2381" s="18">
        <v>98</v>
      </c>
      <c r="U2381" s="46">
        <f t="shared" si="103"/>
        <v>1</v>
      </c>
      <c r="V2381" s="6"/>
      <c r="W2381">
        <f t="shared" si="104"/>
        <v>98</v>
      </c>
      <c r="X2381" s="6"/>
      <c r="Y2381" s="6"/>
      <c r="Z2381" s="6"/>
      <c r="AA2381" s="48"/>
      <c r="AB2381" s="48"/>
      <c r="AC2381" s="6"/>
      <c r="AD2381" s="6"/>
      <c r="AE2381" s="6"/>
      <c r="AF2381" s="6"/>
    </row>
    <row r="2382" spans="1:32" ht="15.75" thickBot="1">
      <c r="A2382" s="6"/>
      <c r="B2382" s="6"/>
      <c r="C2382" s="6"/>
      <c r="D2382" s="6"/>
      <c r="I2382" s="6"/>
      <c r="J2382" s="6"/>
      <c r="K2382" s="6"/>
      <c r="L2382" s="6"/>
      <c r="M2382" s="6"/>
      <c r="N2382" s="6"/>
      <c r="O2382" s="6"/>
      <c r="P2382" s="6"/>
      <c r="Q2382" s="60" t="s">
        <v>3227</v>
      </c>
      <c r="R2382" s="6" t="s">
        <v>4909</v>
      </c>
      <c r="S2382" s="18">
        <v>83</v>
      </c>
      <c r="T2382" s="18">
        <v>83</v>
      </c>
      <c r="U2382" s="46">
        <f t="shared" si="103"/>
        <v>1</v>
      </c>
      <c r="V2382" s="6"/>
      <c r="W2382">
        <f t="shared" si="104"/>
        <v>83</v>
      </c>
      <c r="X2382" s="6"/>
      <c r="Y2382" s="6"/>
      <c r="Z2382" s="6"/>
      <c r="AA2382" s="48"/>
      <c r="AB2382" s="48"/>
      <c r="AC2382" s="6"/>
      <c r="AD2382" s="6"/>
      <c r="AE2382" s="6"/>
      <c r="AF2382" s="6"/>
    </row>
    <row r="2383" spans="1:32" ht="15.75" thickBot="1">
      <c r="A2383" s="6"/>
      <c r="B2383" s="6"/>
      <c r="C2383" s="6"/>
      <c r="D2383" s="6"/>
      <c r="I2383" s="6"/>
      <c r="J2383" s="6"/>
      <c r="K2383" s="6"/>
      <c r="L2383" s="6"/>
      <c r="M2383" s="6"/>
      <c r="N2383" s="6"/>
      <c r="O2383" s="6"/>
      <c r="P2383" s="6"/>
      <c r="Q2383" s="60" t="s">
        <v>3228</v>
      </c>
      <c r="R2383" s="6" t="s">
        <v>4910</v>
      </c>
      <c r="S2383" s="18">
        <v>87</v>
      </c>
      <c r="T2383" s="18">
        <v>87</v>
      </c>
      <c r="U2383" s="46">
        <f t="shared" si="103"/>
        <v>1</v>
      </c>
      <c r="V2383" s="6"/>
      <c r="W2383">
        <f t="shared" si="104"/>
        <v>87</v>
      </c>
      <c r="X2383" s="6"/>
      <c r="Y2383" s="6"/>
      <c r="Z2383" s="6"/>
      <c r="AA2383" s="48"/>
      <c r="AB2383" s="48"/>
      <c r="AC2383" s="6"/>
      <c r="AD2383" s="6"/>
      <c r="AE2383" s="6"/>
      <c r="AF2383" s="6"/>
    </row>
    <row r="2384" spans="1:32" ht="15.75" thickBot="1">
      <c r="A2384" s="6"/>
      <c r="B2384" s="6"/>
      <c r="C2384" s="6"/>
      <c r="D2384" s="6"/>
      <c r="I2384" s="6"/>
      <c r="J2384" s="6"/>
      <c r="K2384" s="6"/>
      <c r="L2384" s="6"/>
      <c r="M2384" s="6"/>
      <c r="N2384" s="6"/>
      <c r="O2384" s="6"/>
      <c r="P2384" s="6"/>
      <c r="Q2384" s="60" t="s">
        <v>3229</v>
      </c>
      <c r="R2384" s="6" t="s">
        <v>4911</v>
      </c>
      <c r="S2384" s="18">
        <v>50</v>
      </c>
      <c r="T2384" s="18">
        <v>50</v>
      </c>
      <c r="U2384" s="46">
        <f t="shared" si="103"/>
        <v>1</v>
      </c>
      <c r="V2384" s="6"/>
      <c r="W2384">
        <f t="shared" si="104"/>
        <v>50</v>
      </c>
      <c r="X2384" s="6"/>
      <c r="Y2384" s="6"/>
      <c r="Z2384" s="6"/>
      <c r="AA2384" s="48"/>
      <c r="AB2384" s="48"/>
      <c r="AC2384" s="6"/>
      <c r="AD2384" s="6"/>
      <c r="AE2384" s="6"/>
      <c r="AF2384" s="6"/>
    </row>
    <row r="2385" spans="1:32" ht="15.75" thickBot="1">
      <c r="A2385" s="6"/>
      <c r="B2385" s="6"/>
      <c r="C2385" s="6"/>
      <c r="D2385" s="6"/>
      <c r="I2385" s="6"/>
      <c r="J2385" s="6"/>
      <c r="K2385" s="6"/>
      <c r="L2385" s="6"/>
      <c r="M2385" s="6"/>
      <c r="N2385" s="6"/>
      <c r="O2385" s="6"/>
      <c r="P2385" s="6"/>
      <c r="Q2385" s="60" t="s">
        <v>3230</v>
      </c>
      <c r="R2385" s="6" t="s">
        <v>4912</v>
      </c>
      <c r="S2385" s="18">
        <v>90</v>
      </c>
      <c r="T2385" s="18">
        <v>90</v>
      </c>
      <c r="U2385" s="46">
        <f t="shared" si="103"/>
        <v>1</v>
      </c>
      <c r="V2385" s="6"/>
      <c r="W2385">
        <f t="shared" si="104"/>
        <v>90</v>
      </c>
      <c r="X2385" s="6"/>
      <c r="Y2385" s="6"/>
      <c r="Z2385" s="6"/>
      <c r="AA2385" s="48"/>
      <c r="AB2385" s="48"/>
      <c r="AC2385" s="6"/>
      <c r="AD2385" s="6"/>
      <c r="AE2385" s="6"/>
      <c r="AF2385" s="6"/>
    </row>
    <row r="2386" spans="1:32" ht="15.75" thickBot="1">
      <c r="A2386" s="6"/>
      <c r="B2386" s="6"/>
      <c r="C2386" s="6"/>
      <c r="D2386" s="6"/>
      <c r="I2386" s="6"/>
      <c r="J2386" s="6"/>
      <c r="K2386" s="6"/>
      <c r="L2386" s="6"/>
      <c r="M2386" s="6"/>
      <c r="N2386" s="6"/>
      <c r="O2386" s="6"/>
      <c r="P2386" s="6"/>
      <c r="Q2386" s="60" t="s">
        <v>3231</v>
      </c>
      <c r="R2386" s="6" t="s">
        <v>4913</v>
      </c>
      <c r="S2386" s="18">
        <v>56</v>
      </c>
      <c r="T2386" s="18">
        <v>56</v>
      </c>
      <c r="U2386" s="46">
        <f t="shared" si="103"/>
        <v>1</v>
      </c>
      <c r="V2386" s="6"/>
      <c r="W2386">
        <f t="shared" si="104"/>
        <v>56</v>
      </c>
      <c r="X2386" s="6"/>
      <c r="Y2386" s="6"/>
      <c r="Z2386" s="6"/>
      <c r="AA2386" s="48"/>
      <c r="AB2386" s="48"/>
      <c r="AC2386" s="6"/>
      <c r="AD2386" s="6"/>
      <c r="AE2386" s="6"/>
      <c r="AF2386" s="6"/>
    </row>
    <row r="2387" spans="1:32" ht="15.75" thickBot="1">
      <c r="A2387" s="6"/>
      <c r="B2387" s="6"/>
      <c r="C2387" s="6"/>
      <c r="D2387" s="6"/>
      <c r="I2387" s="6"/>
      <c r="J2387" s="6"/>
      <c r="K2387" s="6"/>
      <c r="L2387" s="6"/>
      <c r="M2387" s="6"/>
      <c r="N2387" s="6"/>
      <c r="O2387" s="6"/>
      <c r="P2387" s="6"/>
      <c r="Q2387" s="60" t="s">
        <v>3232</v>
      </c>
      <c r="R2387" s="6" t="s">
        <v>4914</v>
      </c>
      <c r="S2387" s="18">
        <v>31</v>
      </c>
      <c r="T2387" s="18">
        <v>31</v>
      </c>
      <c r="U2387" s="46">
        <f t="shared" si="103"/>
        <v>1</v>
      </c>
      <c r="V2387" s="6"/>
      <c r="W2387">
        <f t="shared" si="104"/>
        <v>31</v>
      </c>
      <c r="X2387" s="6"/>
      <c r="Y2387" s="6"/>
      <c r="Z2387" s="6"/>
      <c r="AA2387" s="48"/>
      <c r="AB2387" s="48"/>
      <c r="AC2387" s="6"/>
      <c r="AD2387" s="6"/>
      <c r="AE2387" s="6"/>
      <c r="AF2387" s="6"/>
    </row>
    <row r="2388" spans="1:32" ht="15.75" thickBot="1">
      <c r="A2388" s="6"/>
      <c r="B2388" s="6"/>
      <c r="C2388" s="6"/>
      <c r="D2388" s="6"/>
      <c r="I2388" s="6"/>
      <c r="J2388" s="6"/>
      <c r="K2388" s="6"/>
      <c r="L2388" s="6"/>
      <c r="M2388" s="6"/>
      <c r="N2388" s="6"/>
      <c r="O2388" s="6"/>
      <c r="P2388" s="6"/>
      <c r="Q2388" s="60" t="s">
        <v>3233</v>
      </c>
      <c r="R2388" s="6" t="s">
        <v>4915</v>
      </c>
      <c r="S2388" s="18">
        <v>32</v>
      </c>
      <c r="T2388" s="18">
        <v>32</v>
      </c>
      <c r="U2388" s="46">
        <f t="shared" si="103"/>
        <v>1</v>
      </c>
      <c r="V2388" s="6"/>
      <c r="W2388">
        <f t="shared" si="104"/>
        <v>32</v>
      </c>
      <c r="X2388" s="6"/>
      <c r="Y2388" s="6"/>
      <c r="Z2388" s="6"/>
      <c r="AA2388" s="48"/>
      <c r="AB2388" s="48"/>
      <c r="AC2388" s="6"/>
      <c r="AD2388" s="6"/>
      <c r="AE2388" s="6"/>
      <c r="AF2388" s="6"/>
    </row>
    <row r="2389" spans="1:32" ht="15.75" thickBot="1">
      <c r="A2389" s="6"/>
      <c r="B2389" s="6"/>
      <c r="C2389" s="6"/>
      <c r="D2389" s="6"/>
      <c r="I2389" s="6"/>
      <c r="J2389" s="6"/>
      <c r="K2389" s="6"/>
      <c r="L2389" s="6"/>
      <c r="M2389" s="6"/>
      <c r="N2389" s="6"/>
      <c r="O2389" s="6"/>
      <c r="P2389" s="6"/>
      <c r="Q2389" s="60" t="s">
        <v>3234</v>
      </c>
      <c r="R2389" s="6" t="s">
        <v>4916</v>
      </c>
      <c r="S2389" s="18">
        <v>29</v>
      </c>
      <c r="T2389" s="18">
        <v>29</v>
      </c>
      <c r="U2389" s="46">
        <f t="shared" si="103"/>
        <v>1</v>
      </c>
      <c r="V2389" s="6"/>
      <c r="W2389">
        <f t="shared" si="104"/>
        <v>29</v>
      </c>
      <c r="X2389" s="6"/>
      <c r="Y2389" s="6"/>
      <c r="Z2389" s="6"/>
      <c r="AA2389" s="48"/>
      <c r="AB2389" s="48"/>
      <c r="AC2389" s="6"/>
      <c r="AD2389" s="6"/>
      <c r="AE2389" s="6"/>
      <c r="AF2389" s="6"/>
    </row>
    <row r="2390" spans="1:32" ht="15.75" thickBot="1">
      <c r="A2390" s="6"/>
      <c r="B2390" s="6"/>
      <c r="C2390" s="6"/>
      <c r="D2390" s="6"/>
      <c r="I2390" s="6"/>
      <c r="J2390" s="6"/>
      <c r="K2390" s="6"/>
      <c r="L2390" s="6"/>
      <c r="M2390" s="6"/>
      <c r="N2390" s="6"/>
      <c r="O2390" s="6"/>
      <c r="P2390" s="6"/>
      <c r="Q2390" s="60" t="s">
        <v>3235</v>
      </c>
      <c r="R2390" s="6" t="s">
        <v>4917</v>
      </c>
      <c r="S2390" s="18">
        <v>28</v>
      </c>
      <c r="T2390" s="18">
        <v>28</v>
      </c>
      <c r="U2390" s="46">
        <f t="shared" si="103"/>
        <v>1</v>
      </c>
      <c r="V2390" s="6"/>
      <c r="W2390">
        <f t="shared" si="104"/>
        <v>28</v>
      </c>
      <c r="X2390" s="6"/>
      <c r="Y2390" s="6"/>
      <c r="Z2390" s="6"/>
      <c r="AA2390" s="48"/>
      <c r="AB2390" s="48"/>
      <c r="AC2390" s="6"/>
      <c r="AD2390" s="6"/>
      <c r="AE2390" s="6"/>
      <c r="AF2390" s="6"/>
    </row>
    <row r="2391" spans="1:32" ht="15.75" thickBot="1">
      <c r="A2391" s="6"/>
      <c r="B2391" s="6"/>
      <c r="C2391" s="6"/>
      <c r="D2391" s="6"/>
      <c r="I2391" s="6"/>
      <c r="J2391" s="6"/>
      <c r="K2391" s="6"/>
      <c r="L2391" s="6"/>
      <c r="M2391" s="6"/>
      <c r="N2391" s="6"/>
      <c r="O2391" s="6"/>
      <c r="P2391" s="6"/>
      <c r="Q2391" s="60" t="s">
        <v>3236</v>
      </c>
      <c r="R2391" s="6" t="s">
        <v>4918</v>
      </c>
      <c r="S2391" s="18">
        <v>38</v>
      </c>
      <c r="T2391" s="18">
        <v>38</v>
      </c>
      <c r="U2391" s="46">
        <f t="shared" si="103"/>
        <v>1</v>
      </c>
      <c r="V2391" s="6"/>
      <c r="W2391">
        <f t="shared" si="104"/>
        <v>38</v>
      </c>
      <c r="X2391" s="6"/>
      <c r="Y2391" s="6"/>
      <c r="Z2391" s="6"/>
      <c r="AA2391" s="48"/>
      <c r="AB2391" s="48"/>
      <c r="AC2391" s="6"/>
      <c r="AD2391" s="6"/>
      <c r="AE2391" s="6"/>
      <c r="AF2391" s="6"/>
    </row>
    <row r="2392" spans="1:32" ht="15.75" thickBot="1">
      <c r="A2392" s="6"/>
      <c r="B2392" s="6"/>
      <c r="C2392" s="6"/>
      <c r="D2392" s="6"/>
      <c r="I2392" s="6"/>
      <c r="J2392" s="6"/>
      <c r="K2392" s="6"/>
      <c r="L2392" s="6"/>
      <c r="M2392" s="6"/>
      <c r="N2392" s="6"/>
      <c r="O2392" s="6"/>
      <c r="P2392" s="6"/>
      <c r="Q2392" s="60" t="s">
        <v>3237</v>
      </c>
      <c r="R2392" s="6" t="s">
        <v>4919</v>
      </c>
      <c r="S2392" s="18">
        <v>30</v>
      </c>
      <c r="T2392" s="18">
        <v>30</v>
      </c>
      <c r="U2392" s="46">
        <f t="shared" si="103"/>
        <v>1</v>
      </c>
      <c r="V2392" s="6"/>
      <c r="W2392">
        <f t="shared" si="104"/>
        <v>30</v>
      </c>
      <c r="X2392" s="6"/>
      <c r="Y2392" s="6"/>
      <c r="Z2392" s="6"/>
      <c r="AA2392" s="48"/>
      <c r="AB2392" s="48"/>
      <c r="AC2392" s="6"/>
      <c r="AD2392" s="6"/>
      <c r="AE2392" s="6"/>
      <c r="AF2392" s="6"/>
    </row>
    <row r="2393" spans="1:32" ht="15.75" thickBot="1">
      <c r="A2393" s="6"/>
      <c r="B2393" s="6"/>
      <c r="C2393" s="6"/>
      <c r="D2393" s="6"/>
      <c r="I2393" s="6"/>
      <c r="J2393" s="6"/>
      <c r="K2393" s="6"/>
      <c r="L2393" s="6"/>
      <c r="M2393" s="6"/>
      <c r="N2393" s="6"/>
      <c r="O2393" s="6"/>
      <c r="P2393" s="6"/>
      <c r="Q2393" s="60" t="s">
        <v>3238</v>
      </c>
      <c r="R2393" s="6" t="s">
        <v>4920</v>
      </c>
      <c r="S2393" s="18">
        <v>29</v>
      </c>
      <c r="T2393" s="18">
        <v>29</v>
      </c>
      <c r="U2393" s="46">
        <f t="shared" si="103"/>
        <v>1</v>
      </c>
      <c r="V2393" s="6"/>
      <c r="W2393">
        <f t="shared" si="104"/>
        <v>29</v>
      </c>
      <c r="X2393" s="6"/>
      <c r="Y2393" s="6"/>
      <c r="Z2393" s="6"/>
      <c r="AA2393" s="48"/>
      <c r="AB2393" s="48"/>
      <c r="AC2393" s="6"/>
      <c r="AD2393" s="6"/>
      <c r="AE2393" s="6"/>
      <c r="AF2393" s="6"/>
    </row>
    <row r="2394" spans="1:32" ht="15.75" thickBot="1">
      <c r="A2394" s="6"/>
      <c r="B2394" s="6"/>
      <c r="C2394" s="6"/>
      <c r="D2394" s="6"/>
      <c r="I2394" s="6"/>
      <c r="J2394" s="6"/>
      <c r="K2394" s="6"/>
      <c r="L2394" s="6"/>
      <c r="M2394" s="6"/>
      <c r="N2394" s="6"/>
      <c r="O2394" s="6"/>
      <c r="P2394" s="6"/>
      <c r="Q2394" s="60" t="s">
        <v>3239</v>
      </c>
      <c r="R2394" s="6" t="s">
        <v>4921</v>
      </c>
      <c r="S2394" s="18">
        <v>46</v>
      </c>
      <c r="T2394" s="18">
        <v>46</v>
      </c>
      <c r="U2394" s="46">
        <f t="shared" si="103"/>
        <v>1</v>
      </c>
      <c r="V2394" s="6"/>
      <c r="W2394">
        <f t="shared" si="104"/>
        <v>46</v>
      </c>
      <c r="X2394" s="6"/>
      <c r="Y2394" s="6"/>
      <c r="Z2394" s="6"/>
      <c r="AA2394" s="48"/>
      <c r="AB2394" s="48"/>
      <c r="AC2394" s="6"/>
      <c r="AD2394" s="6"/>
      <c r="AE2394" s="6"/>
      <c r="AF2394" s="6"/>
    </row>
    <row r="2395" spans="1:32" ht="15.75" thickBot="1">
      <c r="A2395" s="6"/>
      <c r="B2395" s="6"/>
      <c r="C2395" s="6"/>
      <c r="D2395" s="6"/>
      <c r="I2395" s="6"/>
      <c r="J2395" s="6"/>
      <c r="K2395" s="6"/>
      <c r="L2395" s="6"/>
      <c r="M2395" s="6"/>
      <c r="N2395" s="6"/>
      <c r="O2395" s="6"/>
      <c r="P2395" s="6"/>
      <c r="Q2395" s="60" t="s">
        <v>3240</v>
      </c>
      <c r="R2395" s="6" t="s">
        <v>4922</v>
      </c>
      <c r="S2395" s="18">
        <v>33</v>
      </c>
      <c r="T2395" s="18">
        <v>33</v>
      </c>
      <c r="U2395" s="46">
        <f t="shared" si="103"/>
        <v>1</v>
      </c>
      <c r="V2395" s="6"/>
      <c r="W2395">
        <f t="shared" si="104"/>
        <v>33</v>
      </c>
      <c r="X2395" s="6"/>
      <c r="Y2395" s="6"/>
      <c r="Z2395" s="6"/>
      <c r="AA2395" s="48"/>
      <c r="AB2395" s="48"/>
      <c r="AC2395" s="6"/>
      <c r="AD2395" s="6"/>
      <c r="AE2395" s="6"/>
      <c r="AF2395" s="6"/>
    </row>
    <row r="2396" spans="1:32" ht="15.75" thickBot="1">
      <c r="A2396" s="6"/>
      <c r="B2396" s="6"/>
      <c r="C2396" s="6"/>
      <c r="D2396" s="6"/>
      <c r="I2396" s="6"/>
      <c r="J2396" s="6"/>
      <c r="K2396" s="6"/>
      <c r="L2396" s="6"/>
      <c r="M2396" s="6"/>
      <c r="N2396" s="6"/>
      <c r="O2396" s="6"/>
      <c r="P2396" s="6"/>
      <c r="Q2396" s="60" t="s">
        <v>3241</v>
      </c>
      <c r="R2396" s="6" t="s">
        <v>4923</v>
      </c>
      <c r="S2396" s="18">
        <v>30</v>
      </c>
      <c r="T2396" s="18">
        <v>30</v>
      </c>
      <c r="U2396" s="46">
        <f t="shared" si="103"/>
        <v>1</v>
      </c>
      <c r="V2396" s="6"/>
      <c r="W2396">
        <f t="shared" si="104"/>
        <v>30</v>
      </c>
      <c r="X2396" s="6"/>
      <c r="Y2396" s="6"/>
      <c r="Z2396" s="6"/>
      <c r="AA2396" s="48"/>
      <c r="AB2396" s="48"/>
      <c r="AC2396" s="6"/>
      <c r="AD2396" s="6"/>
      <c r="AE2396" s="6"/>
      <c r="AF2396" s="6"/>
    </row>
    <row r="2397" spans="1:32" ht="15.75" thickBot="1">
      <c r="A2397" s="6"/>
      <c r="B2397" s="6"/>
      <c r="C2397" s="6"/>
      <c r="D2397" s="6"/>
      <c r="I2397" s="6"/>
      <c r="J2397" s="6"/>
      <c r="K2397" s="6"/>
      <c r="L2397" s="6"/>
      <c r="M2397" s="6"/>
      <c r="N2397" s="6"/>
      <c r="O2397" s="6"/>
      <c r="P2397" s="6"/>
      <c r="Q2397" s="60" t="s">
        <v>3242</v>
      </c>
      <c r="R2397" s="6" t="s">
        <v>4924</v>
      </c>
      <c r="S2397" s="18">
        <v>36</v>
      </c>
      <c r="T2397" s="18">
        <v>36</v>
      </c>
      <c r="U2397" s="46">
        <f t="shared" si="103"/>
        <v>1</v>
      </c>
      <c r="V2397" s="6"/>
      <c r="W2397">
        <f t="shared" si="104"/>
        <v>36</v>
      </c>
      <c r="X2397" s="6"/>
      <c r="Y2397" s="6"/>
      <c r="Z2397" s="6"/>
      <c r="AA2397" s="48"/>
      <c r="AB2397" s="48"/>
      <c r="AC2397" s="6"/>
      <c r="AD2397" s="6"/>
      <c r="AE2397" s="6"/>
      <c r="AF2397" s="6"/>
    </row>
    <row r="2398" spans="1:32" ht="15.75" thickBot="1">
      <c r="A2398" s="6"/>
      <c r="B2398" s="6"/>
      <c r="C2398" s="6"/>
      <c r="D2398" s="6"/>
      <c r="I2398" s="6"/>
      <c r="J2398" s="6"/>
      <c r="K2398" s="6"/>
      <c r="L2398" s="6"/>
      <c r="M2398" s="6"/>
      <c r="N2398" s="6"/>
      <c r="O2398" s="6"/>
      <c r="P2398" s="6"/>
      <c r="Q2398" s="60" t="s">
        <v>3243</v>
      </c>
      <c r="R2398" s="6" t="s">
        <v>4925</v>
      </c>
      <c r="S2398" s="18">
        <v>47</v>
      </c>
      <c r="T2398" s="18">
        <v>47</v>
      </c>
      <c r="U2398" s="46">
        <f t="shared" si="103"/>
        <v>1</v>
      </c>
      <c r="V2398" s="6"/>
      <c r="W2398">
        <f t="shared" si="104"/>
        <v>47</v>
      </c>
      <c r="X2398" s="6"/>
      <c r="Y2398" s="6"/>
      <c r="Z2398" s="6"/>
      <c r="AA2398" s="48"/>
      <c r="AB2398" s="48"/>
      <c r="AC2398" s="6"/>
      <c r="AD2398" s="6"/>
      <c r="AE2398" s="6"/>
      <c r="AF2398" s="6"/>
    </row>
    <row r="2399" spans="1:32" ht="15.75" thickBot="1">
      <c r="A2399" s="6"/>
      <c r="B2399" s="6"/>
      <c r="C2399" s="6"/>
      <c r="D2399" s="6"/>
      <c r="I2399" s="6"/>
      <c r="J2399" s="6"/>
      <c r="K2399" s="6"/>
      <c r="L2399" s="6"/>
      <c r="M2399" s="6"/>
      <c r="N2399" s="6"/>
      <c r="O2399" s="6"/>
      <c r="P2399" s="6"/>
      <c r="Q2399" s="60" t="s">
        <v>3244</v>
      </c>
      <c r="R2399" s="6" t="s">
        <v>4926</v>
      </c>
      <c r="S2399" s="18">
        <v>56</v>
      </c>
      <c r="T2399" s="18">
        <v>56</v>
      </c>
      <c r="U2399" s="46">
        <f t="shared" si="103"/>
        <v>1</v>
      </c>
      <c r="V2399" s="6"/>
      <c r="W2399">
        <f t="shared" si="104"/>
        <v>56</v>
      </c>
      <c r="X2399" s="6"/>
      <c r="Y2399" s="6"/>
      <c r="Z2399" s="6"/>
      <c r="AA2399" s="48"/>
      <c r="AB2399" s="48"/>
      <c r="AC2399" s="6"/>
      <c r="AD2399" s="6"/>
      <c r="AE2399" s="6"/>
      <c r="AF2399" s="6"/>
    </row>
    <row r="2400" spans="1:32" ht="15.75" thickBot="1">
      <c r="A2400" s="6"/>
      <c r="B2400" s="6"/>
      <c r="C2400" s="6"/>
      <c r="D2400" s="6"/>
      <c r="I2400" s="6"/>
      <c r="J2400" s="6"/>
      <c r="K2400" s="6"/>
      <c r="L2400" s="6"/>
      <c r="M2400" s="6"/>
      <c r="N2400" s="6"/>
      <c r="O2400" s="6"/>
      <c r="P2400" s="6"/>
      <c r="Q2400" s="60" t="s">
        <v>3245</v>
      </c>
      <c r="R2400" s="6" t="s">
        <v>4927</v>
      </c>
      <c r="S2400" s="18">
        <v>45</v>
      </c>
      <c r="T2400" s="18">
        <v>45</v>
      </c>
      <c r="U2400" s="46">
        <f t="shared" si="103"/>
        <v>1</v>
      </c>
      <c r="V2400" s="6"/>
      <c r="W2400">
        <f t="shared" si="104"/>
        <v>45</v>
      </c>
      <c r="X2400" s="6"/>
      <c r="Y2400" s="6"/>
      <c r="Z2400" s="6"/>
      <c r="AA2400" s="48"/>
      <c r="AB2400" s="48"/>
      <c r="AC2400" s="6"/>
      <c r="AD2400" s="6"/>
      <c r="AE2400" s="6"/>
      <c r="AF2400" s="6"/>
    </row>
    <row r="2401" spans="1:32" ht="15.75" thickBot="1">
      <c r="A2401" s="6"/>
      <c r="B2401" s="6"/>
      <c r="C2401" s="6"/>
      <c r="D2401" s="6"/>
      <c r="I2401" s="6"/>
      <c r="J2401" s="6"/>
      <c r="K2401" s="6"/>
      <c r="L2401" s="6"/>
      <c r="M2401" s="6"/>
      <c r="N2401" s="6"/>
      <c r="O2401" s="6"/>
      <c r="P2401" s="6"/>
      <c r="Q2401" s="60" t="s">
        <v>3246</v>
      </c>
      <c r="R2401" s="6" t="s">
        <v>4928</v>
      </c>
      <c r="S2401" s="18">
        <v>30</v>
      </c>
      <c r="T2401" s="18">
        <v>30</v>
      </c>
      <c r="U2401" s="46">
        <f t="shared" si="103"/>
        <v>1</v>
      </c>
      <c r="V2401" s="6"/>
      <c r="W2401">
        <f t="shared" si="104"/>
        <v>30</v>
      </c>
      <c r="X2401" s="6"/>
      <c r="Y2401" s="6"/>
      <c r="Z2401" s="6"/>
      <c r="AA2401" s="48"/>
      <c r="AB2401" s="48"/>
      <c r="AC2401" s="6"/>
      <c r="AD2401" s="6"/>
      <c r="AE2401" s="6"/>
      <c r="AF2401" s="6"/>
    </row>
    <row r="2402" spans="1:32" ht="15.75" thickBot="1">
      <c r="A2402" s="6"/>
      <c r="B2402" s="6"/>
      <c r="C2402" s="6"/>
      <c r="D2402" s="6"/>
      <c r="I2402" s="6"/>
      <c r="J2402" s="6"/>
      <c r="K2402" s="6"/>
      <c r="L2402" s="6"/>
      <c r="M2402" s="6"/>
      <c r="N2402" s="6"/>
      <c r="O2402" s="6"/>
      <c r="P2402" s="6"/>
      <c r="Q2402" s="60" t="s">
        <v>3247</v>
      </c>
      <c r="R2402" s="6" t="s">
        <v>4929</v>
      </c>
      <c r="S2402" s="18">
        <v>36</v>
      </c>
      <c r="T2402" s="18">
        <v>36</v>
      </c>
      <c r="U2402" s="46">
        <f t="shared" si="103"/>
        <v>1</v>
      </c>
      <c r="V2402" s="6"/>
      <c r="W2402">
        <f t="shared" si="104"/>
        <v>36</v>
      </c>
      <c r="X2402" s="6"/>
      <c r="Y2402" s="6"/>
      <c r="Z2402" s="6"/>
      <c r="AA2402" s="48"/>
      <c r="AB2402" s="48"/>
      <c r="AC2402" s="6"/>
      <c r="AD2402" s="6"/>
      <c r="AE2402" s="6"/>
      <c r="AF2402" s="6"/>
    </row>
    <row r="2403" spans="1:32" ht="15.75" thickBot="1">
      <c r="A2403" s="6"/>
      <c r="B2403" s="6"/>
      <c r="C2403" s="6"/>
      <c r="D2403" s="6"/>
      <c r="I2403" s="6"/>
      <c r="J2403" s="6"/>
      <c r="K2403" s="6"/>
      <c r="L2403" s="6"/>
      <c r="M2403" s="6"/>
      <c r="N2403" s="6"/>
      <c r="O2403" s="6"/>
      <c r="P2403" s="6"/>
      <c r="Q2403" s="60" t="s">
        <v>3248</v>
      </c>
      <c r="R2403" s="6" t="s">
        <v>4930</v>
      </c>
      <c r="S2403" s="18">
        <v>36</v>
      </c>
      <c r="T2403" s="18">
        <v>36</v>
      </c>
      <c r="U2403" s="46">
        <f t="shared" si="103"/>
        <v>1</v>
      </c>
      <c r="V2403" s="6"/>
      <c r="W2403">
        <f t="shared" si="104"/>
        <v>36</v>
      </c>
      <c r="X2403" s="6"/>
      <c r="Y2403" s="6"/>
      <c r="Z2403" s="6"/>
      <c r="AA2403" s="48"/>
      <c r="AB2403" s="48"/>
      <c r="AC2403" s="6"/>
      <c r="AD2403" s="6"/>
      <c r="AE2403" s="6"/>
      <c r="AF2403" s="6"/>
    </row>
    <row r="2404" spans="1:32" ht="15.75" thickBot="1">
      <c r="A2404" s="6"/>
      <c r="B2404" s="6"/>
      <c r="C2404" s="6"/>
      <c r="D2404" s="6"/>
      <c r="I2404" s="6"/>
      <c r="J2404" s="6"/>
      <c r="K2404" s="6"/>
      <c r="L2404" s="6"/>
      <c r="M2404" s="6"/>
      <c r="N2404" s="6"/>
      <c r="O2404" s="6"/>
      <c r="P2404" s="6"/>
      <c r="Q2404" s="91" t="s">
        <v>3249</v>
      </c>
      <c r="R2404" s="6" t="s">
        <v>4931</v>
      </c>
      <c r="S2404" s="18">
        <v>97</v>
      </c>
      <c r="T2404" s="18">
        <v>97</v>
      </c>
      <c r="U2404" s="46">
        <f t="shared" si="103"/>
        <v>1</v>
      </c>
      <c r="V2404" s="6"/>
      <c r="W2404">
        <f t="shared" si="104"/>
        <v>97</v>
      </c>
      <c r="X2404" s="6"/>
      <c r="Y2404" s="6"/>
      <c r="Z2404" s="6"/>
      <c r="AA2404" s="48"/>
      <c r="AB2404" s="48"/>
      <c r="AC2404" s="6"/>
      <c r="AD2404" s="6"/>
      <c r="AE2404" s="6"/>
      <c r="AF2404" s="6"/>
    </row>
    <row r="2405" spans="1:32" ht="15.75" thickBot="1">
      <c r="A2405" s="6"/>
      <c r="B2405" s="6"/>
      <c r="C2405" s="6"/>
      <c r="D2405" s="6"/>
      <c r="I2405" s="6"/>
      <c r="J2405" s="6"/>
      <c r="K2405" s="6"/>
      <c r="L2405" s="6"/>
      <c r="M2405" s="6"/>
      <c r="N2405" s="6"/>
      <c r="O2405" s="6"/>
      <c r="P2405" s="6"/>
      <c r="Q2405" s="91" t="s">
        <v>3250</v>
      </c>
      <c r="R2405" s="6" t="s">
        <v>4932</v>
      </c>
      <c r="S2405" s="18">
        <v>126</v>
      </c>
      <c r="T2405" s="18">
        <v>126</v>
      </c>
      <c r="U2405" s="46">
        <f t="shared" si="103"/>
        <v>1</v>
      </c>
      <c r="V2405" s="6"/>
      <c r="W2405">
        <f t="shared" si="104"/>
        <v>126</v>
      </c>
      <c r="X2405" s="6"/>
      <c r="Y2405" s="6"/>
      <c r="Z2405" s="6"/>
      <c r="AA2405" s="48"/>
      <c r="AB2405" s="48"/>
      <c r="AC2405" s="6"/>
      <c r="AD2405" s="6"/>
      <c r="AE2405" s="6"/>
      <c r="AF2405" s="6"/>
    </row>
    <row r="2406" spans="1:32" ht="15.75" thickBot="1">
      <c r="A2406" s="6"/>
      <c r="B2406" s="6"/>
      <c r="C2406" s="6"/>
      <c r="D2406" s="6"/>
      <c r="I2406" s="6"/>
      <c r="J2406" s="6"/>
      <c r="K2406" s="6"/>
      <c r="L2406" s="6"/>
      <c r="M2406" s="6"/>
      <c r="N2406" s="6"/>
      <c r="O2406" s="6"/>
      <c r="P2406" s="6"/>
      <c r="Q2406" s="91" t="s">
        <v>3251</v>
      </c>
      <c r="R2406" s="6" t="s">
        <v>4933</v>
      </c>
      <c r="S2406" s="18">
        <v>90</v>
      </c>
      <c r="T2406" s="18">
        <v>90</v>
      </c>
      <c r="U2406" s="46">
        <f t="shared" si="103"/>
        <v>1</v>
      </c>
      <c r="V2406" s="6"/>
      <c r="W2406">
        <f t="shared" si="104"/>
        <v>90</v>
      </c>
      <c r="X2406" s="6"/>
      <c r="Y2406" s="6"/>
      <c r="Z2406" s="6"/>
      <c r="AA2406" s="48"/>
      <c r="AB2406" s="48"/>
      <c r="AC2406" s="6"/>
      <c r="AD2406" s="6"/>
      <c r="AE2406" s="6"/>
      <c r="AF2406" s="6"/>
    </row>
    <row r="2407" spans="1:32" ht="15.75" thickBot="1">
      <c r="A2407" s="6"/>
      <c r="B2407" s="6"/>
      <c r="C2407" s="6"/>
      <c r="D2407" s="6"/>
      <c r="I2407" s="6"/>
      <c r="J2407" s="6"/>
      <c r="K2407" s="6"/>
      <c r="L2407" s="6"/>
      <c r="M2407" s="6"/>
      <c r="N2407" s="6"/>
      <c r="O2407" s="6"/>
      <c r="P2407" s="6"/>
      <c r="Q2407" s="60" t="s">
        <v>3252</v>
      </c>
      <c r="R2407" s="6" t="s">
        <v>4934</v>
      </c>
      <c r="S2407" s="18">
        <v>55</v>
      </c>
      <c r="T2407" s="18">
        <v>55</v>
      </c>
      <c r="U2407" s="46">
        <f t="shared" si="103"/>
        <v>1</v>
      </c>
      <c r="V2407" s="6"/>
      <c r="W2407">
        <f t="shared" si="104"/>
        <v>55</v>
      </c>
      <c r="X2407" s="6"/>
      <c r="Y2407" s="6"/>
      <c r="Z2407" s="6"/>
      <c r="AA2407" s="48"/>
      <c r="AB2407" s="48"/>
      <c r="AC2407" s="6"/>
      <c r="AD2407" s="6"/>
      <c r="AE2407" s="6"/>
      <c r="AF2407" s="6"/>
    </row>
    <row r="2408" spans="1:32" ht="15.75" thickBot="1">
      <c r="A2408" s="6"/>
      <c r="B2408" s="6"/>
      <c r="C2408" s="6"/>
      <c r="D2408" s="6"/>
      <c r="I2408" s="6"/>
      <c r="J2408" s="6"/>
      <c r="K2408" s="6"/>
      <c r="L2408" s="6"/>
      <c r="M2408" s="6"/>
      <c r="N2408" s="6"/>
      <c r="O2408" s="6"/>
      <c r="P2408" s="6"/>
      <c r="Q2408" s="60" t="s">
        <v>3253</v>
      </c>
      <c r="R2408" s="23" t="s">
        <v>4935</v>
      </c>
      <c r="S2408" s="59">
        <v>132</v>
      </c>
      <c r="T2408" s="59">
        <v>5</v>
      </c>
      <c r="U2408" s="47">
        <f t="shared" si="103"/>
        <v>3.787878787878788E-2</v>
      </c>
      <c r="V2408" s="6"/>
      <c r="W2408">
        <f t="shared" si="104"/>
        <v>5</v>
      </c>
      <c r="X2408" s="6"/>
      <c r="Y2408" s="6"/>
      <c r="Z2408" s="6"/>
      <c r="AA2408" s="48"/>
      <c r="AB2408" s="48"/>
      <c r="AC2408" s="6"/>
      <c r="AD2408" s="6"/>
      <c r="AE2408" s="6"/>
      <c r="AF2408" s="6"/>
    </row>
    <row r="2409" spans="1:32" ht="15.75" thickBot="1">
      <c r="A2409" s="6"/>
      <c r="B2409" s="6"/>
      <c r="C2409" s="6"/>
      <c r="D2409" s="6"/>
      <c r="I2409" s="6"/>
      <c r="J2409" s="6"/>
      <c r="K2409" s="6"/>
      <c r="L2409" s="6"/>
      <c r="M2409" s="6"/>
      <c r="N2409" s="6"/>
      <c r="O2409" s="6"/>
      <c r="P2409" s="6"/>
      <c r="Q2409" s="60" t="s">
        <v>3254</v>
      </c>
      <c r="R2409" s="6" t="s">
        <v>4936</v>
      </c>
      <c r="S2409" s="18">
        <v>110</v>
      </c>
      <c r="T2409" s="18">
        <v>110</v>
      </c>
      <c r="U2409" s="46">
        <f t="shared" si="103"/>
        <v>1</v>
      </c>
      <c r="V2409" s="6"/>
      <c r="W2409">
        <f t="shared" si="104"/>
        <v>110</v>
      </c>
      <c r="X2409" s="6"/>
      <c r="Y2409" s="6"/>
      <c r="Z2409" s="6"/>
      <c r="AA2409" s="48"/>
      <c r="AB2409" s="48"/>
      <c r="AC2409" s="6"/>
      <c r="AD2409" s="6"/>
      <c r="AE2409" s="6"/>
      <c r="AF2409" s="6"/>
    </row>
    <row r="2410" spans="1:32" ht="15.75" thickBot="1">
      <c r="A2410" s="6"/>
      <c r="B2410" s="6"/>
      <c r="C2410" s="6"/>
      <c r="D2410" s="6"/>
      <c r="I2410" s="6"/>
      <c r="J2410" s="6"/>
      <c r="K2410" s="6"/>
      <c r="L2410" s="6"/>
      <c r="M2410" s="6"/>
      <c r="N2410" s="6"/>
      <c r="O2410" s="6"/>
      <c r="P2410" s="6"/>
      <c r="Q2410" s="60" t="s">
        <v>3255</v>
      </c>
      <c r="R2410" s="6" t="s">
        <v>4937</v>
      </c>
      <c r="S2410" s="18">
        <v>104</v>
      </c>
      <c r="T2410" s="18">
        <v>104</v>
      </c>
      <c r="U2410" s="46">
        <f t="shared" si="103"/>
        <v>1</v>
      </c>
      <c r="V2410" s="6"/>
      <c r="W2410">
        <f t="shared" si="104"/>
        <v>104</v>
      </c>
      <c r="X2410" s="6"/>
      <c r="Y2410" s="6"/>
      <c r="Z2410" s="6"/>
      <c r="AA2410" s="48"/>
      <c r="AB2410" s="48"/>
      <c r="AC2410" s="6"/>
      <c r="AD2410" s="6"/>
      <c r="AE2410" s="6"/>
      <c r="AF2410" s="6"/>
    </row>
    <row r="2411" spans="1:32" ht="15.75" thickBot="1">
      <c r="A2411" s="6"/>
      <c r="B2411" s="6"/>
      <c r="C2411" s="6"/>
      <c r="D2411" s="6"/>
      <c r="I2411" s="6"/>
      <c r="J2411" s="6"/>
      <c r="K2411" s="6"/>
      <c r="L2411" s="6"/>
      <c r="M2411" s="6"/>
      <c r="N2411" s="6"/>
      <c r="O2411" s="6"/>
      <c r="P2411" s="6"/>
      <c r="Q2411" s="60" t="s">
        <v>3256</v>
      </c>
      <c r="R2411" s="6" t="s">
        <v>4938</v>
      </c>
      <c r="S2411" s="18">
        <v>143</v>
      </c>
      <c r="T2411" s="18">
        <v>143</v>
      </c>
      <c r="U2411" s="46">
        <f t="shared" si="103"/>
        <v>1</v>
      </c>
      <c r="V2411" s="6"/>
      <c r="W2411">
        <f t="shared" si="104"/>
        <v>143</v>
      </c>
      <c r="X2411" s="6"/>
      <c r="Y2411" s="6"/>
      <c r="Z2411" s="6"/>
      <c r="AA2411" s="48"/>
      <c r="AB2411" s="48"/>
      <c r="AC2411" s="6"/>
      <c r="AD2411" s="6"/>
      <c r="AE2411" s="6"/>
      <c r="AF2411" s="6"/>
    </row>
    <row r="2412" spans="1:32" ht="15.75" thickBot="1">
      <c r="A2412" s="6"/>
      <c r="B2412" s="6"/>
      <c r="C2412" s="6"/>
      <c r="D2412" s="6"/>
      <c r="I2412" s="6"/>
      <c r="J2412" s="6"/>
      <c r="K2412" s="6"/>
      <c r="L2412" s="6"/>
      <c r="M2412" s="6"/>
      <c r="N2412" s="6"/>
      <c r="O2412" s="6"/>
      <c r="P2412" s="6"/>
      <c r="Q2412" s="60" t="s">
        <v>3267</v>
      </c>
      <c r="R2412" s="28" t="s">
        <v>5887</v>
      </c>
      <c r="S2412" s="5">
        <v>185</v>
      </c>
      <c r="T2412" s="5">
        <v>185</v>
      </c>
      <c r="U2412" s="46">
        <f t="shared" si="103"/>
        <v>1</v>
      </c>
      <c r="V2412" s="6"/>
      <c r="W2412">
        <f t="shared" si="104"/>
        <v>185</v>
      </c>
      <c r="X2412" s="6"/>
      <c r="Y2412" s="6"/>
      <c r="Z2412" s="6"/>
      <c r="AA2412" s="48"/>
      <c r="AB2412" s="48"/>
      <c r="AC2412" s="6"/>
      <c r="AD2412" s="6"/>
      <c r="AE2412" s="6"/>
      <c r="AF2412" s="6"/>
    </row>
    <row r="2413" spans="1:32" ht="15.75" thickBot="1">
      <c r="A2413" s="6"/>
      <c r="B2413" s="6"/>
      <c r="C2413" s="6"/>
      <c r="D2413" s="6"/>
      <c r="I2413" s="6"/>
      <c r="J2413" s="6"/>
      <c r="K2413" s="6"/>
      <c r="L2413" s="6"/>
      <c r="M2413" s="6"/>
      <c r="N2413" s="6"/>
      <c r="O2413" s="6"/>
      <c r="P2413" s="6"/>
      <c r="Q2413" s="60" t="s">
        <v>3268</v>
      </c>
      <c r="R2413" s="28" t="s">
        <v>5888</v>
      </c>
      <c r="S2413" s="18">
        <v>177</v>
      </c>
      <c r="T2413" s="18">
        <v>177</v>
      </c>
      <c r="U2413" s="46">
        <f t="shared" si="103"/>
        <v>1</v>
      </c>
      <c r="V2413" s="6"/>
      <c r="W2413">
        <f t="shared" si="104"/>
        <v>177</v>
      </c>
      <c r="X2413" s="6"/>
      <c r="Y2413" s="6"/>
      <c r="Z2413" s="6"/>
      <c r="AA2413" s="48"/>
      <c r="AB2413" s="48"/>
      <c r="AC2413" s="6"/>
      <c r="AD2413" s="6"/>
      <c r="AE2413" s="6"/>
      <c r="AF2413" s="6"/>
    </row>
    <row r="2414" spans="1:32" ht="15.75" thickBot="1">
      <c r="A2414" s="6"/>
      <c r="B2414" s="6"/>
      <c r="C2414" s="6"/>
      <c r="D2414" s="6"/>
      <c r="I2414" s="6"/>
      <c r="J2414" s="6"/>
      <c r="K2414" s="6"/>
      <c r="L2414" s="6"/>
      <c r="M2414" s="6"/>
      <c r="N2414" s="6"/>
      <c r="O2414" s="6"/>
      <c r="P2414" s="6"/>
      <c r="Q2414" s="60" t="s">
        <v>3269</v>
      </c>
      <c r="R2414" s="28" t="s">
        <v>5889</v>
      </c>
      <c r="S2414" s="18">
        <v>176</v>
      </c>
      <c r="T2414" s="18">
        <v>176</v>
      </c>
      <c r="U2414" s="46">
        <f t="shared" si="103"/>
        <v>1</v>
      </c>
      <c r="V2414" s="6"/>
      <c r="W2414">
        <f t="shared" si="104"/>
        <v>176</v>
      </c>
      <c r="X2414" s="6"/>
      <c r="Y2414" s="6"/>
      <c r="Z2414" s="6"/>
      <c r="AA2414" s="48"/>
      <c r="AB2414" s="48"/>
      <c r="AC2414" s="6"/>
      <c r="AD2414" s="6"/>
      <c r="AE2414" s="6"/>
      <c r="AF2414" s="6"/>
    </row>
    <row r="2415" spans="1:32" ht="15.75" thickBot="1">
      <c r="A2415" s="6"/>
      <c r="B2415" s="6"/>
      <c r="C2415" s="6"/>
      <c r="D2415" s="6"/>
      <c r="I2415" s="6"/>
      <c r="J2415" s="6"/>
      <c r="K2415" s="6"/>
      <c r="L2415" s="6"/>
      <c r="M2415" s="6"/>
      <c r="N2415" s="6"/>
      <c r="O2415" s="6"/>
      <c r="P2415" s="6"/>
      <c r="Q2415" s="60" t="s">
        <v>3270</v>
      </c>
      <c r="R2415" s="28" t="s">
        <v>5890</v>
      </c>
      <c r="S2415" s="18">
        <v>167</v>
      </c>
      <c r="T2415" s="18">
        <v>167</v>
      </c>
      <c r="U2415" s="46">
        <f t="shared" si="103"/>
        <v>1</v>
      </c>
      <c r="V2415" s="6"/>
      <c r="W2415">
        <f t="shared" si="104"/>
        <v>167</v>
      </c>
      <c r="X2415" s="6"/>
      <c r="Y2415" s="6"/>
      <c r="Z2415" s="6"/>
      <c r="AA2415" s="48"/>
      <c r="AB2415" s="48"/>
      <c r="AC2415" s="6"/>
      <c r="AD2415" s="6"/>
      <c r="AE2415" s="6"/>
      <c r="AF2415" s="6"/>
    </row>
    <row r="2416" spans="1:32" ht="15.75" thickBot="1">
      <c r="A2416" s="6"/>
      <c r="B2416" s="6"/>
      <c r="C2416" s="6"/>
      <c r="D2416" s="6"/>
      <c r="I2416" s="6"/>
      <c r="J2416" s="6"/>
      <c r="K2416" s="6"/>
      <c r="L2416" s="6"/>
      <c r="M2416" s="6"/>
      <c r="N2416" s="6"/>
      <c r="O2416" s="6"/>
      <c r="P2416" s="6"/>
      <c r="Q2416" s="60" t="s">
        <v>3271</v>
      </c>
      <c r="R2416" s="28" t="s">
        <v>5891</v>
      </c>
      <c r="S2416" s="18">
        <v>149</v>
      </c>
      <c r="T2416" s="18">
        <v>149</v>
      </c>
      <c r="U2416" s="46">
        <f t="shared" si="103"/>
        <v>1</v>
      </c>
      <c r="V2416" s="6"/>
      <c r="W2416">
        <f t="shared" si="104"/>
        <v>149</v>
      </c>
      <c r="X2416" s="6"/>
      <c r="Y2416" s="6"/>
      <c r="Z2416" s="6"/>
      <c r="AA2416" s="48"/>
      <c r="AB2416" s="48"/>
      <c r="AC2416" s="6"/>
      <c r="AD2416" s="6"/>
      <c r="AE2416" s="6"/>
      <c r="AF2416" s="6"/>
    </row>
    <row r="2417" spans="1:32" ht="15.75" thickBot="1">
      <c r="A2417" s="6"/>
      <c r="B2417" s="6"/>
      <c r="C2417" s="6"/>
      <c r="D2417" s="6"/>
      <c r="I2417" s="6"/>
      <c r="J2417" s="6"/>
      <c r="K2417" s="6"/>
      <c r="L2417" s="6"/>
      <c r="M2417" s="6"/>
      <c r="N2417" s="6"/>
      <c r="O2417" s="6"/>
      <c r="P2417" s="6"/>
      <c r="Q2417" s="60" t="s">
        <v>3272</v>
      </c>
      <c r="R2417" s="28" t="s">
        <v>5892</v>
      </c>
      <c r="S2417" s="18">
        <v>174</v>
      </c>
      <c r="T2417" s="18">
        <v>174</v>
      </c>
      <c r="U2417" s="46">
        <f t="shared" si="103"/>
        <v>1</v>
      </c>
      <c r="V2417" s="6"/>
      <c r="W2417">
        <f t="shared" si="104"/>
        <v>174</v>
      </c>
      <c r="X2417" s="6"/>
      <c r="Y2417" s="6"/>
      <c r="Z2417" s="6"/>
      <c r="AA2417" s="48"/>
      <c r="AB2417" s="48"/>
      <c r="AC2417" s="6"/>
      <c r="AD2417" s="6"/>
      <c r="AE2417" s="6"/>
      <c r="AF2417" s="6"/>
    </row>
    <row r="2418" spans="1:32" ht="15.75" thickBot="1">
      <c r="A2418" s="6"/>
      <c r="B2418" s="6"/>
      <c r="C2418" s="6"/>
      <c r="D2418" s="6"/>
      <c r="I2418" s="6"/>
      <c r="J2418" s="6"/>
      <c r="K2418" s="6"/>
      <c r="L2418" s="6"/>
      <c r="M2418" s="6"/>
      <c r="N2418" s="6"/>
      <c r="O2418" s="6"/>
      <c r="P2418" s="6"/>
      <c r="Q2418" s="60" t="s">
        <v>3273</v>
      </c>
      <c r="R2418" s="28" t="s">
        <v>5886</v>
      </c>
      <c r="S2418" s="18">
        <v>167</v>
      </c>
      <c r="T2418" s="18">
        <v>167</v>
      </c>
      <c r="U2418" s="46">
        <f t="shared" si="103"/>
        <v>1</v>
      </c>
      <c r="V2418" s="6"/>
      <c r="W2418">
        <f t="shared" si="104"/>
        <v>167</v>
      </c>
      <c r="X2418" s="6"/>
      <c r="Y2418" s="6"/>
      <c r="Z2418" s="6"/>
      <c r="AA2418" s="48"/>
      <c r="AB2418" s="48"/>
      <c r="AC2418" s="6"/>
      <c r="AD2418" s="6"/>
      <c r="AE2418" s="6"/>
      <c r="AF2418" s="6"/>
    </row>
    <row r="2419" spans="1:32" ht="15.75" thickBot="1">
      <c r="A2419" s="6"/>
      <c r="B2419" s="6"/>
      <c r="C2419" s="6"/>
      <c r="D2419" s="6"/>
      <c r="I2419" s="6"/>
      <c r="J2419" s="6"/>
      <c r="K2419" s="6"/>
      <c r="L2419" s="6"/>
      <c r="M2419" s="6"/>
      <c r="N2419" s="6"/>
      <c r="O2419" s="6"/>
      <c r="P2419" s="6"/>
      <c r="Q2419" s="60" t="s">
        <v>3274</v>
      </c>
      <c r="R2419" s="28" t="s">
        <v>5885</v>
      </c>
      <c r="S2419" s="18">
        <v>166</v>
      </c>
      <c r="T2419" s="18">
        <v>166</v>
      </c>
      <c r="U2419" s="46">
        <f t="shared" si="103"/>
        <v>1</v>
      </c>
      <c r="V2419" s="6"/>
      <c r="W2419">
        <f t="shared" si="104"/>
        <v>166</v>
      </c>
      <c r="X2419" s="6"/>
      <c r="Y2419" s="6"/>
      <c r="Z2419" s="6"/>
      <c r="AA2419" s="48"/>
      <c r="AB2419" s="48"/>
      <c r="AC2419" s="6"/>
      <c r="AD2419" s="6"/>
      <c r="AE2419" s="6"/>
      <c r="AF2419" s="6"/>
    </row>
    <row r="2420" spans="1:32" ht="15.75" thickBot="1">
      <c r="A2420" s="6"/>
      <c r="B2420" s="6"/>
      <c r="C2420" s="6"/>
      <c r="D2420" s="6"/>
      <c r="I2420" s="6"/>
      <c r="J2420" s="6"/>
      <c r="K2420" s="6"/>
      <c r="L2420" s="6"/>
      <c r="M2420" s="6"/>
      <c r="N2420" s="6"/>
      <c r="O2420" s="6"/>
      <c r="P2420" s="6"/>
      <c r="Q2420" s="60" t="s">
        <v>3275</v>
      </c>
      <c r="R2420" s="28" t="s">
        <v>5884</v>
      </c>
      <c r="S2420" s="18">
        <v>153</v>
      </c>
      <c r="T2420" s="18">
        <v>153</v>
      </c>
      <c r="U2420" s="46">
        <f t="shared" si="103"/>
        <v>1</v>
      </c>
      <c r="V2420" s="6"/>
      <c r="W2420">
        <f t="shared" si="104"/>
        <v>153</v>
      </c>
      <c r="X2420" s="6"/>
      <c r="Y2420" s="6"/>
      <c r="Z2420" s="6"/>
      <c r="AA2420" s="48"/>
      <c r="AB2420" s="48"/>
      <c r="AC2420" s="6"/>
      <c r="AD2420" s="6"/>
      <c r="AE2420" s="6"/>
      <c r="AF2420" s="6"/>
    </row>
    <row r="2421" spans="1:32" ht="15.75" thickBot="1">
      <c r="A2421" s="6"/>
      <c r="B2421" s="6"/>
      <c r="C2421" s="6"/>
      <c r="D2421" s="6"/>
      <c r="I2421" s="6"/>
      <c r="J2421" s="6"/>
      <c r="K2421" s="6"/>
      <c r="L2421" s="6"/>
      <c r="M2421" s="6"/>
      <c r="N2421" s="6"/>
      <c r="O2421" s="6"/>
      <c r="P2421" s="6"/>
      <c r="Q2421" s="60" t="s">
        <v>3276</v>
      </c>
      <c r="R2421" s="28" t="s">
        <v>5883</v>
      </c>
      <c r="S2421" s="18">
        <v>149</v>
      </c>
      <c r="T2421" s="18">
        <v>149</v>
      </c>
      <c r="U2421" s="46">
        <f t="shared" si="103"/>
        <v>1</v>
      </c>
      <c r="V2421" s="6"/>
      <c r="W2421">
        <f t="shared" si="104"/>
        <v>149</v>
      </c>
      <c r="X2421" s="6"/>
      <c r="Y2421" s="6"/>
      <c r="Z2421" s="6"/>
      <c r="AA2421" s="48"/>
      <c r="AB2421" s="48"/>
      <c r="AC2421" s="6"/>
      <c r="AD2421" s="6"/>
      <c r="AE2421" s="6"/>
      <c r="AF2421" s="6"/>
    </row>
    <row r="2422" spans="1:32" ht="15.75" thickBot="1">
      <c r="A2422" s="6"/>
      <c r="B2422" s="6"/>
      <c r="C2422" s="6"/>
      <c r="D2422" s="6"/>
      <c r="I2422" s="6"/>
      <c r="J2422" s="6"/>
      <c r="K2422" s="6"/>
      <c r="L2422" s="6"/>
      <c r="M2422" s="6"/>
      <c r="N2422" s="6"/>
      <c r="O2422" s="6"/>
      <c r="P2422" s="6"/>
      <c r="Q2422" s="60" t="s">
        <v>3277</v>
      </c>
      <c r="R2422" s="28" t="s">
        <v>5882</v>
      </c>
      <c r="S2422" s="18">
        <v>146</v>
      </c>
      <c r="T2422" s="18">
        <v>146</v>
      </c>
      <c r="U2422" s="46">
        <f t="shared" si="103"/>
        <v>1</v>
      </c>
      <c r="V2422" s="6"/>
      <c r="W2422">
        <f t="shared" si="104"/>
        <v>146</v>
      </c>
      <c r="X2422" s="6"/>
      <c r="Y2422" s="6"/>
      <c r="Z2422" s="6"/>
      <c r="AA2422" s="48"/>
      <c r="AB2422" s="48"/>
      <c r="AC2422" s="6"/>
      <c r="AD2422" s="6"/>
      <c r="AE2422" s="6"/>
      <c r="AF2422" s="6"/>
    </row>
    <row r="2423" spans="1:32" ht="15.75" thickBot="1">
      <c r="A2423" s="6"/>
      <c r="B2423" s="6"/>
      <c r="C2423" s="6"/>
      <c r="D2423" s="6"/>
      <c r="I2423" s="6"/>
      <c r="J2423" s="6"/>
      <c r="K2423" s="6"/>
      <c r="L2423" s="6"/>
      <c r="M2423" s="6"/>
      <c r="N2423" s="6"/>
      <c r="O2423" s="6"/>
      <c r="P2423" s="6"/>
      <c r="Q2423" s="64" t="s">
        <v>3328</v>
      </c>
      <c r="R2423" s="26" t="s">
        <v>4266</v>
      </c>
      <c r="S2423" s="22">
        <v>3</v>
      </c>
      <c r="T2423" s="22">
        <v>3</v>
      </c>
      <c r="U2423" s="46">
        <f t="shared" si="103"/>
        <v>1</v>
      </c>
      <c r="V2423" s="6"/>
      <c r="W2423">
        <f t="shared" si="104"/>
        <v>3</v>
      </c>
      <c r="X2423" s="6"/>
      <c r="Y2423" s="6"/>
      <c r="Z2423" s="6"/>
      <c r="AA2423" s="48"/>
      <c r="AB2423" s="48"/>
      <c r="AC2423" s="6"/>
      <c r="AD2423" s="6"/>
      <c r="AE2423" s="6"/>
      <c r="AF2423" s="6"/>
    </row>
    <row r="2424" spans="1:32" ht="15.75" thickBot="1">
      <c r="A2424" s="6"/>
      <c r="B2424" s="6"/>
      <c r="C2424" s="6"/>
      <c r="D2424" s="6"/>
      <c r="I2424" s="6"/>
      <c r="J2424" s="6"/>
      <c r="K2424" s="6"/>
      <c r="L2424" s="6"/>
      <c r="M2424" s="6"/>
      <c r="N2424" s="6"/>
      <c r="O2424" s="6"/>
      <c r="P2424" s="6"/>
      <c r="Q2424" s="64" t="s">
        <v>3329</v>
      </c>
      <c r="R2424" s="26" t="s">
        <v>4267</v>
      </c>
      <c r="S2424" s="6">
        <v>1</v>
      </c>
      <c r="T2424" s="6">
        <v>1</v>
      </c>
      <c r="U2424" s="46">
        <f t="shared" si="103"/>
        <v>1</v>
      </c>
      <c r="V2424" s="6"/>
      <c r="W2424">
        <f t="shared" si="104"/>
        <v>1</v>
      </c>
      <c r="X2424" s="6"/>
      <c r="Y2424" s="6"/>
      <c r="Z2424" s="6"/>
      <c r="AA2424" s="48"/>
      <c r="AB2424" s="48"/>
      <c r="AC2424" s="6"/>
      <c r="AD2424" s="6"/>
      <c r="AE2424" s="6"/>
      <c r="AF2424" s="6"/>
    </row>
    <row r="2425" spans="1:32" ht="15.75" thickBot="1">
      <c r="A2425" s="6"/>
      <c r="B2425" s="6"/>
      <c r="C2425" s="6"/>
      <c r="D2425" s="6"/>
      <c r="I2425" s="6"/>
      <c r="J2425" s="6"/>
      <c r="K2425" s="6"/>
      <c r="L2425" s="6"/>
      <c r="M2425" s="6"/>
      <c r="N2425" s="6"/>
      <c r="O2425" s="6"/>
      <c r="P2425" s="6"/>
      <c r="Q2425" s="64" t="s">
        <v>4230</v>
      </c>
      <c r="R2425" s="26" t="s">
        <v>4268</v>
      </c>
      <c r="S2425" s="6">
        <v>8</v>
      </c>
      <c r="T2425" s="6">
        <v>8</v>
      </c>
      <c r="U2425" s="46">
        <f t="shared" si="103"/>
        <v>1</v>
      </c>
      <c r="V2425" s="6"/>
      <c r="W2425">
        <f t="shared" si="104"/>
        <v>8</v>
      </c>
      <c r="X2425" s="6"/>
      <c r="Y2425" s="6"/>
      <c r="Z2425" s="6"/>
      <c r="AA2425" s="48"/>
      <c r="AB2425" s="48"/>
      <c r="AC2425" s="6"/>
      <c r="AD2425" s="6"/>
      <c r="AE2425" s="6"/>
      <c r="AF2425" s="6"/>
    </row>
    <row r="2426" spans="1:32" ht="15.75" thickBot="1">
      <c r="A2426" s="6"/>
      <c r="B2426" s="6"/>
      <c r="C2426" s="6"/>
      <c r="D2426" s="6"/>
      <c r="I2426" s="6"/>
      <c r="J2426" s="6"/>
      <c r="K2426" s="6"/>
      <c r="L2426" s="6"/>
      <c r="M2426" s="6"/>
      <c r="N2426" s="6"/>
      <c r="O2426" s="6"/>
      <c r="P2426" s="6"/>
      <c r="Q2426" s="64" t="s">
        <v>3330</v>
      </c>
      <c r="R2426" s="26" t="s">
        <v>4268</v>
      </c>
      <c r="S2426" s="22">
        <v>48</v>
      </c>
      <c r="T2426" s="4">
        <v>48</v>
      </c>
      <c r="U2426" s="46">
        <f t="shared" si="103"/>
        <v>1</v>
      </c>
      <c r="V2426" s="6"/>
      <c r="W2426">
        <f t="shared" si="104"/>
        <v>48</v>
      </c>
      <c r="X2426" s="6"/>
      <c r="Y2426" s="6"/>
      <c r="Z2426" s="6"/>
      <c r="AA2426" s="48"/>
      <c r="AB2426" s="48"/>
      <c r="AC2426" s="6"/>
      <c r="AD2426" s="6"/>
      <c r="AE2426" s="6"/>
      <c r="AF2426" s="6"/>
    </row>
    <row r="2427" spans="1:32" ht="15.75" thickBot="1">
      <c r="A2427" s="6"/>
      <c r="B2427" s="6"/>
      <c r="C2427" s="6"/>
      <c r="D2427" s="6"/>
      <c r="I2427" s="6"/>
      <c r="J2427" s="6"/>
      <c r="K2427" s="6"/>
      <c r="L2427" s="6"/>
      <c r="M2427" s="6"/>
      <c r="N2427" s="6"/>
      <c r="O2427" s="6"/>
      <c r="P2427" s="6"/>
      <c r="Q2427" s="64" t="s">
        <v>3331</v>
      </c>
      <c r="R2427" s="26" t="s">
        <v>4268</v>
      </c>
      <c r="S2427" s="22">
        <v>6</v>
      </c>
      <c r="T2427" s="4">
        <v>6</v>
      </c>
      <c r="U2427" s="46">
        <f t="shared" si="103"/>
        <v>1</v>
      </c>
      <c r="V2427" s="6"/>
      <c r="W2427">
        <f t="shared" si="104"/>
        <v>6</v>
      </c>
      <c r="X2427" s="6"/>
      <c r="Y2427" s="6"/>
      <c r="Z2427" s="6"/>
      <c r="AA2427" s="48"/>
      <c r="AB2427" s="48"/>
      <c r="AC2427" s="6"/>
      <c r="AD2427" s="6"/>
      <c r="AE2427" s="6"/>
      <c r="AF2427" s="6"/>
    </row>
    <row r="2428" spans="1:32" ht="15.75" thickBot="1">
      <c r="A2428" s="6"/>
      <c r="B2428" s="6"/>
      <c r="C2428" s="6"/>
      <c r="D2428" s="6"/>
      <c r="I2428" s="6"/>
      <c r="J2428" s="6"/>
      <c r="K2428" s="6"/>
      <c r="L2428" s="6"/>
      <c r="M2428" s="6"/>
      <c r="N2428" s="6"/>
      <c r="O2428" s="6"/>
      <c r="P2428" s="6"/>
      <c r="Q2428" s="64" t="s">
        <v>3332</v>
      </c>
      <c r="R2428" s="26" t="s">
        <v>4268</v>
      </c>
      <c r="S2428" s="22">
        <v>5</v>
      </c>
      <c r="T2428" s="4">
        <v>5</v>
      </c>
      <c r="U2428" s="46">
        <f t="shared" si="103"/>
        <v>1</v>
      </c>
      <c r="V2428" s="6"/>
      <c r="W2428">
        <f t="shared" si="104"/>
        <v>5</v>
      </c>
      <c r="X2428" s="6"/>
      <c r="Y2428" s="6"/>
      <c r="Z2428" s="6"/>
      <c r="AA2428" s="48"/>
      <c r="AB2428" s="48"/>
      <c r="AC2428" s="6"/>
      <c r="AD2428" s="6"/>
      <c r="AE2428" s="6"/>
      <c r="AF2428" s="6"/>
    </row>
    <row r="2429" spans="1:32" ht="15.75" thickBot="1">
      <c r="A2429" s="6"/>
      <c r="B2429" s="6"/>
      <c r="C2429" s="6"/>
      <c r="D2429" s="6"/>
      <c r="I2429" s="6"/>
      <c r="J2429" s="6"/>
      <c r="K2429" s="6"/>
      <c r="L2429" s="6"/>
      <c r="M2429" s="6"/>
      <c r="N2429" s="6"/>
      <c r="O2429" s="6"/>
      <c r="P2429" s="6"/>
      <c r="Q2429" s="64" t="s">
        <v>3333</v>
      </c>
      <c r="R2429" s="26" t="s">
        <v>4268</v>
      </c>
      <c r="S2429" s="22">
        <v>4</v>
      </c>
      <c r="T2429" s="4">
        <v>4</v>
      </c>
      <c r="U2429" s="46">
        <f t="shared" si="103"/>
        <v>1</v>
      </c>
      <c r="V2429" s="6"/>
      <c r="W2429">
        <f t="shared" si="104"/>
        <v>4</v>
      </c>
      <c r="X2429" s="6"/>
      <c r="Y2429" s="6"/>
      <c r="Z2429" s="6"/>
      <c r="AA2429" s="48"/>
      <c r="AB2429" s="48"/>
      <c r="AC2429" s="6"/>
      <c r="AD2429" s="6"/>
      <c r="AE2429" s="6"/>
      <c r="AF2429" s="6"/>
    </row>
    <row r="2430" spans="1:32" ht="15.75" thickBot="1">
      <c r="A2430" s="6"/>
      <c r="B2430" s="6"/>
      <c r="C2430" s="6"/>
      <c r="D2430" s="6"/>
      <c r="I2430" s="6"/>
      <c r="J2430" s="6"/>
      <c r="K2430" s="6"/>
      <c r="L2430" s="6"/>
      <c r="M2430" s="6"/>
      <c r="N2430" s="6"/>
      <c r="O2430" s="6"/>
      <c r="P2430" s="6"/>
      <c r="Q2430" s="64" t="s">
        <v>3334</v>
      </c>
      <c r="R2430" s="26" t="s">
        <v>4268</v>
      </c>
      <c r="S2430" s="22">
        <v>5</v>
      </c>
      <c r="T2430" s="4">
        <v>5</v>
      </c>
      <c r="U2430" s="46">
        <f t="shared" si="103"/>
        <v>1</v>
      </c>
      <c r="V2430" s="6"/>
      <c r="W2430">
        <f t="shared" si="104"/>
        <v>5</v>
      </c>
      <c r="X2430" s="6"/>
      <c r="Y2430" s="6"/>
      <c r="Z2430" s="6"/>
      <c r="AA2430" s="48"/>
      <c r="AB2430" s="48"/>
      <c r="AC2430" s="6"/>
      <c r="AD2430" s="6"/>
      <c r="AE2430" s="6"/>
      <c r="AF2430" s="6"/>
    </row>
    <row r="2431" spans="1:32" ht="15.75" thickBot="1">
      <c r="A2431" s="6"/>
      <c r="B2431" s="6"/>
      <c r="C2431" s="6"/>
      <c r="D2431" s="6"/>
      <c r="I2431" s="6"/>
      <c r="J2431" s="6"/>
      <c r="K2431" s="6"/>
      <c r="L2431" s="6"/>
      <c r="M2431" s="6"/>
      <c r="N2431" s="6"/>
      <c r="O2431" s="6"/>
      <c r="P2431" s="6"/>
      <c r="Q2431" s="64" t="s">
        <v>3335</v>
      </c>
      <c r="R2431" s="26" t="s">
        <v>4268</v>
      </c>
      <c r="S2431" s="22">
        <v>6</v>
      </c>
      <c r="T2431" s="4">
        <v>6</v>
      </c>
      <c r="U2431" s="46">
        <f t="shared" ref="U2431:U2494" si="105">T2431/S2431</f>
        <v>1</v>
      </c>
      <c r="V2431" s="6"/>
      <c r="W2431">
        <f t="shared" si="104"/>
        <v>6</v>
      </c>
      <c r="X2431" s="6"/>
      <c r="Y2431" s="6"/>
      <c r="Z2431" s="6"/>
      <c r="AA2431" s="48"/>
      <c r="AB2431" s="48"/>
      <c r="AC2431" s="6"/>
      <c r="AD2431" s="6"/>
      <c r="AE2431" s="6"/>
      <c r="AF2431" s="6"/>
    </row>
    <row r="2432" spans="1:32" ht="15.75" thickBot="1">
      <c r="A2432" s="6"/>
      <c r="B2432" s="6"/>
      <c r="C2432" s="6"/>
      <c r="D2432" s="6"/>
      <c r="I2432" s="6"/>
      <c r="J2432" s="6"/>
      <c r="K2432" s="6"/>
      <c r="L2432" s="6"/>
      <c r="M2432" s="6"/>
      <c r="N2432" s="6"/>
      <c r="O2432" s="6"/>
      <c r="P2432" s="6"/>
      <c r="Q2432" s="64" t="s">
        <v>3336</v>
      </c>
      <c r="R2432" s="26" t="s">
        <v>4269</v>
      </c>
      <c r="S2432" s="22">
        <v>8</v>
      </c>
      <c r="T2432" s="4">
        <v>8</v>
      </c>
      <c r="U2432" s="46">
        <f t="shared" si="105"/>
        <v>1</v>
      </c>
      <c r="V2432" s="6"/>
      <c r="W2432">
        <f t="shared" si="104"/>
        <v>8</v>
      </c>
      <c r="X2432" s="6"/>
      <c r="Y2432" s="6"/>
      <c r="Z2432" s="6"/>
      <c r="AA2432" s="48"/>
      <c r="AB2432" s="48"/>
      <c r="AC2432" s="6"/>
      <c r="AD2432" s="6"/>
      <c r="AE2432" s="6"/>
      <c r="AF2432" s="6"/>
    </row>
    <row r="2433" spans="1:32" ht="15.75" thickBot="1">
      <c r="A2433" s="6"/>
      <c r="B2433" s="6"/>
      <c r="C2433" s="6"/>
      <c r="D2433" s="6"/>
      <c r="I2433" s="6"/>
      <c r="J2433" s="6"/>
      <c r="K2433" s="6"/>
      <c r="L2433" s="6"/>
      <c r="M2433" s="6"/>
      <c r="N2433" s="6"/>
      <c r="O2433" s="6"/>
      <c r="P2433" s="6"/>
      <c r="Q2433" s="64" t="s">
        <v>3337</v>
      </c>
      <c r="R2433" s="26" t="s">
        <v>4269</v>
      </c>
      <c r="S2433" s="22">
        <v>33</v>
      </c>
      <c r="T2433" s="4">
        <v>33</v>
      </c>
      <c r="U2433" s="46">
        <f t="shared" si="105"/>
        <v>1</v>
      </c>
      <c r="V2433" s="6"/>
      <c r="W2433">
        <f t="shared" si="104"/>
        <v>33</v>
      </c>
      <c r="X2433" s="6"/>
      <c r="Y2433" s="6"/>
      <c r="Z2433" s="6"/>
      <c r="AA2433" s="48"/>
      <c r="AB2433" s="48"/>
      <c r="AC2433" s="6"/>
      <c r="AD2433" s="6"/>
      <c r="AE2433" s="6"/>
      <c r="AF2433" s="6"/>
    </row>
    <row r="2434" spans="1:32" ht="15.75" thickBot="1">
      <c r="A2434" s="6"/>
      <c r="B2434" s="6"/>
      <c r="C2434" s="6"/>
      <c r="D2434" s="6"/>
      <c r="I2434" s="6"/>
      <c r="J2434" s="6"/>
      <c r="K2434" s="6"/>
      <c r="L2434" s="6"/>
      <c r="M2434" s="6"/>
      <c r="N2434" s="6"/>
      <c r="O2434" s="6"/>
      <c r="P2434" s="6"/>
      <c r="Q2434" s="64" t="s">
        <v>3338</v>
      </c>
      <c r="R2434" s="26" t="s">
        <v>4269</v>
      </c>
      <c r="S2434" s="22">
        <v>4</v>
      </c>
      <c r="T2434" s="4">
        <v>4</v>
      </c>
      <c r="U2434" s="46">
        <f t="shared" si="105"/>
        <v>1</v>
      </c>
      <c r="V2434" s="6"/>
      <c r="W2434">
        <f t="shared" si="104"/>
        <v>4</v>
      </c>
      <c r="X2434" s="6"/>
      <c r="Y2434" s="6"/>
      <c r="Z2434" s="6"/>
      <c r="AA2434" s="48"/>
      <c r="AB2434" s="48"/>
      <c r="AC2434" s="6"/>
      <c r="AD2434" s="6"/>
      <c r="AE2434" s="6"/>
      <c r="AF2434" s="6"/>
    </row>
    <row r="2435" spans="1:32" ht="15.75" thickBot="1">
      <c r="A2435" s="6"/>
      <c r="B2435" s="6"/>
      <c r="C2435" s="6"/>
      <c r="D2435" s="6"/>
      <c r="I2435" s="6"/>
      <c r="J2435" s="6"/>
      <c r="K2435" s="6"/>
      <c r="L2435" s="6"/>
      <c r="M2435" s="6"/>
      <c r="N2435" s="6"/>
      <c r="O2435" s="6"/>
      <c r="P2435" s="6"/>
      <c r="Q2435" s="64" t="s">
        <v>3339</v>
      </c>
      <c r="R2435" s="26" t="s">
        <v>4269</v>
      </c>
      <c r="S2435" s="22">
        <v>3</v>
      </c>
      <c r="T2435" s="4">
        <v>3</v>
      </c>
      <c r="U2435" s="46">
        <f t="shared" si="105"/>
        <v>1</v>
      </c>
      <c r="V2435" s="6"/>
      <c r="W2435">
        <f t="shared" ref="W2435:W2498" si="106">+IF(AND(OR(V2435&gt;T2435,2&lt;T2435),V2435&gt;0),V2435,T2435)</f>
        <v>3</v>
      </c>
      <c r="X2435" s="6"/>
      <c r="Y2435" s="6"/>
      <c r="Z2435" s="6"/>
      <c r="AA2435" s="48"/>
      <c r="AB2435" s="48"/>
      <c r="AC2435" s="6"/>
      <c r="AD2435" s="6"/>
      <c r="AE2435" s="6"/>
      <c r="AF2435" s="6"/>
    </row>
    <row r="2436" spans="1:32" ht="15.75" thickBot="1">
      <c r="A2436" s="6"/>
      <c r="B2436" s="6"/>
      <c r="C2436" s="6"/>
      <c r="D2436" s="6"/>
      <c r="I2436" s="6"/>
      <c r="J2436" s="6"/>
      <c r="K2436" s="6"/>
      <c r="L2436" s="6"/>
      <c r="M2436" s="6"/>
      <c r="N2436" s="6"/>
      <c r="O2436" s="6"/>
      <c r="P2436" s="6"/>
      <c r="Q2436" s="64" t="s">
        <v>3340</v>
      </c>
      <c r="R2436" s="26" t="s">
        <v>4269</v>
      </c>
      <c r="S2436" s="22">
        <v>3</v>
      </c>
      <c r="T2436" s="4">
        <v>3</v>
      </c>
      <c r="U2436" s="46">
        <f t="shared" si="105"/>
        <v>1</v>
      </c>
      <c r="V2436" s="6"/>
      <c r="W2436">
        <f t="shared" si="106"/>
        <v>3</v>
      </c>
      <c r="X2436" s="6"/>
      <c r="Y2436" s="6"/>
      <c r="Z2436" s="6"/>
      <c r="AA2436" s="48"/>
      <c r="AB2436" s="48"/>
      <c r="AC2436" s="6"/>
      <c r="AD2436" s="6"/>
      <c r="AE2436" s="6"/>
      <c r="AF2436" s="6"/>
    </row>
    <row r="2437" spans="1:32" ht="15.75" thickBot="1">
      <c r="A2437" s="6"/>
      <c r="B2437" s="6"/>
      <c r="C2437" s="6"/>
      <c r="D2437" s="6"/>
      <c r="I2437" s="6"/>
      <c r="J2437" s="6"/>
      <c r="K2437" s="6"/>
      <c r="L2437" s="6"/>
      <c r="M2437" s="6"/>
      <c r="N2437" s="6"/>
      <c r="O2437" s="6"/>
      <c r="P2437" s="6"/>
      <c r="Q2437" s="64" t="s">
        <v>3341</v>
      </c>
      <c r="R2437" s="26" t="s">
        <v>4269</v>
      </c>
      <c r="S2437" s="22">
        <v>5</v>
      </c>
      <c r="T2437" s="4">
        <v>5</v>
      </c>
      <c r="U2437" s="46">
        <f t="shared" si="105"/>
        <v>1</v>
      </c>
      <c r="V2437" s="6"/>
      <c r="W2437">
        <f t="shared" si="106"/>
        <v>5</v>
      </c>
      <c r="X2437" s="6"/>
      <c r="Y2437" s="6"/>
      <c r="Z2437" s="6"/>
      <c r="AA2437" s="48"/>
      <c r="AB2437" s="48"/>
      <c r="AC2437" s="6"/>
      <c r="AD2437" s="6"/>
      <c r="AE2437" s="6"/>
      <c r="AF2437" s="6"/>
    </row>
    <row r="2438" spans="1:32" ht="15.75" thickBot="1">
      <c r="A2438" s="6"/>
      <c r="B2438" s="6"/>
      <c r="C2438" s="6"/>
      <c r="D2438" s="6"/>
      <c r="I2438" s="6"/>
      <c r="J2438" s="6"/>
      <c r="K2438" s="6"/>
      <c r="L2438" s="6"/>
      <c r="M2438" s="6"/>
      <c r="N2438" s="6"/>
      <c r="O2438" s="6"/>
      <c r="P2438" s="6"/>
      <c r="Q2438" s="64" t="s">
        <v>3342</v>
      </c>
      <c r="R2438" s="26" t="s">
        <v>4270</v>
      </c>
      <c r="S2438" s="22">
        <v>8</v>
      </c>
      <c r="T2438" s="4">
        <v>8</v>
      </c>
      <c r="U2438" s="46">
        <f t="shared" si="105"/>
        <v>1</v>
      </c>
      <c r="V2438" s="6"/>
      <c r="W2438">
        <f t="shared" si="106"/>
        <v>8</v>
      </c>
      <c r="X2438" s="6"/>
      <c r="Y2438" s="6"/>
      <c r="Z2438" s="6"/>
      <c r="AA2438" s="48"/>
      <c r="AB2438" s="48"/>
      <c r="AC2438" s="6"/>
      <c r="AD2438" s="6"/>
      <c r="AE2438" s="6"/>
      <c r="AF2438" s="6"/>
    </row>
    <row r="2439" spans="1:32" ht="15.75" thickBot="1">
      <c r="A2439" s="6"/>
      <c r="B2439" s="6"/>
      <c r="C2439" s="6"/>
      <c r="D2439" s="6"/>
      <c r="I2439" s="6"/>
      <c r="J2439" s="6"/>
      <c r="K2439" s="6"/>
      <c r="L2439" s="6"/>
      <c r="M2439" s="6"/>
      <c r="N2439" s="6"/>
      <c r="O2439" s="6"/>
      <c r="P2439" s="6"/>
      <c r="Q2439" s="64" t="s">
        <v>3343</v>
      </c>
      <c r="R2439" s="26" t="s">
        <v>4270</v>
      </c>
      <c r="S2439" s="22">
        <v>33</v>
      </c>
      <c r="T2439" s="4">
        <v>33</v>
      </c>
      <c r="U2439" s="46">
        <f t="shared" si="105"/>
        <v>1</v>
      </c>
      <c r="V2439" s="6"/>
      <c r="W2439">
        <f t="shared" si="106"/>
        <v>33</v>
      </c>
      <c r="X2439" s="6"/>
      <c r="Y2439" s="6"/>
      <c r="Z2439" s="6"/>
      <c r="AA2439" s="48"/>
      <c r="AB2439" s="48"/>
      <c r="AC2439" s="6"/>
      <c r="AD2439" s="6"/>
      <c r="AE2439" s="6"/>
      <c r="AF2439" s="6"/>
    </row>
    <row r="2440" spans="1:32" ht="15.75" thickBot="1">
      <c r="A2440" s="6"/>
      <c r="B2440" s="6"/>
      <c r="C2440" s="6"/>
      <c r="D2440" s="6"/>
      <c r="I2440" s="6"/>
      <c r="J2440" s="6"/>
      <c r="K2440" s="6"/>
      <c r="L2440" s="6"/>
      <c r="M2440" s="6"/>
      <c r="N2440" s="6"/>
      <c r="O2440" s="6"/>
      <c r="P2440" s="6"/>
      <c r="Q2440" s="64" t="s">
        <v>3344</v>
      </c>
      <c r="R2440" s="26" t="s">
        <v>4270</v>
      </c>
      <c r="S2440" s="22">
        <v>4</v>
      </c>
      <c r="T2440" s="4">
        <v>4</v>
      </c>
      <c r="U2440" s="46">
        <f t="shared" si="105"/>
        <v>1</v>
      </c>
      <c r="V2440" s="6"/>
      <c r="W2440">
        <f t="shared" si="106"/>
        <v>4</v>
      </c>
      <c r="X2440" s="6"/>
      <c r="Y2440" s="6"/>
      <c r="Z2440" s="6"/>
      <c r="AA2440" s="48"/>
      <c r="AB2440" s="48"/>
      <c r="AC2440" s="6"/>
      <c r="AD2440" s="6"/>
      <c r="AE2440" s="6"/>
      <c r="AF2440" s="6"/>
    </row>
    <row r="2441" spans="1:32" ht="15.75" thickBot="1">
      <c r="A2441" s="6"/>
      <c r="B2441" s="6"/>
      <c r="C2441" s="6"/>
      <c r="D2441" s="6"/>
      <c r="I2441" s="6"/>
      <c r="J2441" s="6"/>
      <c r="K2441" s="6"/>
      <c r="L2441" s="6"/>
      <c r="M2441" s="6"/>
      <c r="N2441" s="6"/>
      <c r="O2441" s="6"/>
      <c r="P2441" s="6"/>
      <c r="Q2441" s="64" t="s">
        <v>3345</v>
      </c>
      <c r="R2441" s="26" t="s">
        <v>4270</v>
      </c>
      <c r="S2441" s="22">
        <v>3</v>
      </c>
      <c r="T2441" s="4">
        <v>3</v>
      </c>
      <c r="U2441" s="46">
        <f t="shared" si="105"/>
        <v>1</v>
      </c>
      <c r="V2441" s="6"/>
      <c r="W2441">
        <f t="shared" si="106"/>
        <v>3</v>
      </c>
      <c r="X2441" s="6"/>
      <c r="Y2441" s="6"/>
      <c r="Z2441" s="6"/>
      <c r="AA2441" s="48"/>
      <c r="AB2441" s="48"/>
      <c r="AC2441" s="6"/>
      <c r="AD2441" s="6"/>
      <c r="AE2441" s="6"/>
      <c r="AF2441" s="6"/>
    </row>
    <row r="2442" spans="1:32" ht="15.75" thickBot="1">
      <c r="A2442" s="6"/>
      <c r="B2442" s="6"/>
      <c r="C2442" s="6"/>
      <c r="D2442" s="6"/>
      <c r="I2442" s="6"/>
      <c r="J2442" s="6"/>
      <c r="K2442" s="6"/>
      <c r="L2442" s="6"/>
      <c r="M2442" s="6"/>
      <c r="N2442" s="6"/>
      <c r="O2442" s="6"/>
      <c r="P2442" s="6"/>
      <c r="Q2442" s="64" t="s">
        <v>3346</v>
      </c>
      <c r="R2442" s="26" t="s">
        <v>4270</v>
      </c>
      <c r="S2442" s="22">
        <v>3</v>
      </c>
      <c r="T2442" s="4">
        <v>3</v>
      </c>
      <c r="U2442" s="46">
        <f t="shared" si="105"/>
        <v>1</v>
      </c>
      <c r="V2442" s="6"/>
      <c r="W2442">
        <f t="shared" si="106"/>
        <v>3</v>
      </c>
      <c r="X2442" s="6"/>
      <c r="Y2442" s="6"/>
      <c r="Z2442" s="6"/>
      <c r="AA2442" s="48"/>
      <c r="AB2442" s="48"/>
      <c r="AC2442" s="6"/>
      <c r="AD2442" s="6"/>
      <c r="AE2442" s="6"/>
      <c r="AF2442" s="6"/>
    </row>
    <row r="2443" spans="1:32" ht="15.75" thickBot="1">
      <c r="A2443" s="6"/>
      <c r="B2443" s="6"/>
      <c r="C2443" s="6"/>
      <c r="D2443" s="6"/>
      <c r="I2443" s="6"/>
      <c r="J2443" s="6"/>
      <c r="K2443" s="6"/>
      <c r="L2443" s="6"/>
      <c r="M2443" s="6"/>
      <c r="N2443" s="6"/>
      <c r="O2443" s="6"/>
      <c r="P2443" s="6"/>
      <c r="Q2443" s="64" t="s">
        <v>3347</v>
      </c>
      <c r="R2443" s="26" t="s">
        <v>4270</v>
      </c>
      <c r="S2443" s="22">
        <v>5</v>
      </c>
      <c r="T2443" s="4">
        <v>5</v>
      </c>
      <c r="U2443" s="46">
        <f t="shared" si="105"/>
        <v>1</v>
      </c>
      <c r="V2443" s="6"/>
      <c r="W2443">
        <f t="shared" si="106"/>
        <v>5</v>
      </c>
      <c r="X2443" s="6"/>
      <c r="Y2443" s="6"/>
      <c r="Z2443" s="6"/>
      <c r="AA2443" s="48"/>
      <c r="AB2443" s="48"/>
      <c r="AC2443" s="6"/>
      <c r="AD2443" s="6"/>
      <c r="AE2443" s="6"/>
      <c r="AF2443" s="6"/>
    </row>
    <row r="2444" spans="1:32" ht="15.75" thickBot="1">
      <c r="A2444" s="6"/>
      <c r="B2444" s="6"/>
      <c r="C2444" s="6"/>
      <c r="D2444" s="6"/>
      <c r="I2444" s="6"/>
      <c r="J2444" s="6"/>
      <c r="K2444" s="6"/>
      <c r="L2444" s="6"/>
      <c r="M2444" s="6"/>
      <c r="N2444" s="6"/>
      <c r="O2444" s="6"/>
      <c r="P2444" s="6"/>
      <c r="Q2444" s="64" t="s">
        <v>3348</v>
      </c>
      <c r="R2444" s="26" t="s">
        <v>4271</v>
      </c>
      <c r="S2444" s="22">
        <v>8</v>
      </c>
      <c r="T2444" s="4">
        <v>8</v>
      </c>
      <c r="U2444" s="46">
        <f t="shared" si="105"/>
        <v>1</v>
      </c>
      <c r="V2444" s="6"/>
      <c r="W2444">
        <f t="shared" si="106"/>
        <v>8</v>
      </c>
      <c r="X2444" s="6"/>
      <c r="Y2444" s="6"/>
      <c r="Z2444" s="6"/>
      <c r="AA2444" s="48"/>
      <c r="AB2444" s="48"/>
      <c r="AC2444" s="6"/>
      <c r="AD2444" s="6"/>
      <c r="AE2444" s="6"/>
      <c r="AF2444" s="6"/>
    </row>
    <row r="2445" spans="1:32" ht="15.75" thickBot="1">
      <c r="A2445" s="6"/>
      <c r="B2445" s="6"/>
      <c r="C2445" s="6"/>
      <c r="D2445" s="6"/>
      <c r="I2445" s="6"/>
      <c r="J2445" s="6"/>
      <c r="K2445" s="6"/>
      <c r="L2445" s="6"/>
      <c r="M2445" s="6"/>
      <c r="N2445" s="6"/>
      <c r="O2445" s="6"/>
      <c r="P2445" s="6"/>
      <c r="Q2445" s="64" t="s">
        <v>3349</v>
      </c>
      <c r="R2445" s="26" t="s">
        <v>4271</v>
      </c>
      <c r="S2445" s="22">
        <v>33</v>
      </c>
      <c r="T2445" s="4">
        <v>33</v>
      </c>
      <c r="U2445" s="46">
        <f t="shared" si="105"/>
        <v>1</v>
      </c>
      <c r="V2445" s="6"/>
      <c r="W2445">
        <f t="shared" si="106"/>
        <v>33</v>
      </c>
      <c r="X2445" s="6"/>
      <c r="Y2445" s="6"/>
      <c r="Z2445" s="6"/>
      <c r="AA2445" s="48"/>
      <c r="AB2445" s="48"/>
      <c r="AC2445" s="6"/>
      <c r="AD2445" s="6"/>
      <c r="AE2445" s="6"/>
      <c r="AF2445" s="6"/>
    </row>
    <row r="2446" spans="1:32" ht="15.75" thickBot="1">
      <c r="A2446" s="6"/>
      <c r="B2446" s="6"/>
      <c r="C2446" s="6"/>
      <c r="D2446" s="6"/>
      <c r="I2446" s="6"/>
      <c r="J2446" s="6"/>
      <c r="K2446" s="6"/>
      <c r="L2446" s="6"/>
      <c r="M2446" s="6"/>
      <c r="N2446" s="6"/>
      <c r="O2446" s="6"/>
      <c r="P2446" s="6"/>
      <c r="Q2446" s="64" t="s">
        <v>3350</v>
      </c>
      <c r="R2446" s="26" t="s">
        <v>4271</v>
      </c>
      <c r="S2446" s="22">
        <v>4</v>
      </c>
      <c r="T2446" s="4">
        <v>4</v>
      </c>
      <c r="U2446" s="46">
        <f t="shared" si="105"/>
        <v>1</v>
      </c>
      <c r="V2446" s="6"/>
      <c r="W2446">
        <f t="shared" si="106"/>
        <v>4</v>
      </c>
      <c r="X2446" s="6"/>
      <c r="Y2446" s="6"/>
      <c r="Z2446" s="6"/>
      <c r="AA2446" s="48"/>
      <c r="AB2446" s="48"/>
      <c r="AC2446" s="6"/>
      <c r="AD2446" s="6"/>
      <c r="AE2446" s="6"/>
      <c r="AF2446" s="6"/>
    </row>
    <row r="2447" spans="1:32" ht="15.75" thickBot="1">
      <c r="A2447" s="6"/>
      <c r="B2447" s="6"/>
      <c r="C2447" s="6"/>
      <c r="D2447" s="6"/>
      <c r="I2447" s="6"/>
      <c r="J2447" s="6"/>
      <c r="K2447" s="6"/>
      <c r="L2447" s="6"/>
      <c r="M2447" s="6"/>
      <c r="N2447" s="6"/>
      <c r="O2447" s="6"/>
      <c r="P2447" s="6"/>
      <c r="Q2447" s="64" t="s">
        <v>3351</v>
      </c>
      <c r="R2447" s="26" t="s">
        <v>4271</v>
      </c>
      <c r="S2447" s="22">
        <v>3</v>
      </c>
      <c r="T2447" s="4">
        <v>3</v>
      </c>
      <c r="U2447" s="46">
        <f t="shared" si="105"/>
        <v>1</v>
      </c>
      <c r="V2447" s="6"/>
      <c r="W2447">
        <f t="shared" si="106"/>
        <v>3</v>
      </c>
      <c r="X2447" s="6"/>
      <c r="Y2447" s="6"/>
      <c r="Z2447" s="6"/>
      <c r="AA2447" s="48"/>
      <c r="AB2447" s="48"/>
      <c r="AC2447" s="6"/>
      <c r="AD2447" s="6"/>
      <c r="AE2447" s="6"/>
      <c r="AF2447" s="6"/>
    </row>
    <row r="2448" spans="1:32" ht="15.75" thickBot="1">
      <c r="A2448" s="6"/>
      <c r="B2448" s="6"/>
      <c r="C2448" s="6"/>
      <c r="D2448" s="6"/>
      <c r="I2448" s="6"/>
      <c r="J2448" s="6"/>
      <c r="K2448" s="6"/>
      <c r="L2448" s="6"/>
      <c r="M2448" s="6"/>
      <c r="N2448" s="6"/>
      <c r="O2448" s="6"/>
      <c r="P2448" s="6"/>
      <c r="Q2448" s="64" t="s">
        <v>3352</v>
      </c>
      <c r="R2448" s="26" t="s">
        <v>4271</v>
      </c>
      <c r="S2448" s="22">
        <v>3</v>
      </c>
      <c r="T2448" s="4">
        <v>3</v>
      </c>
      <c r="U2448" s="46">
        <f t="shared" si="105"/>
        <v>1</v>
      </c>
      <c r="V2448" s="6"/>
      <c r="W2448">
        <f t="shared" si="106"/>
        <v>3</v>
      </c>
      <c r="X2448" s="6"/>
      <c r="Y2448" s="6"/>
      <c r="Z2448" s="6"/>
      <c r="AA2448" s="48"/>
      <c r="AB2448" s="48"/>
      <c r="AC2448" s="6"/>
      <c r="AD2448" s="6"/>
      <c r="AE2448" s="6"/>
      <c r="AF2448" s="6"/>
    </row>
    <row r="2449" spans="1:32" ht="15.75" thickBot="1">
      <c r="A2449" s="6"/>
      <c r="B2449" s="6"/>
      <c r="C2449" s="6"/>
      <c r="D2449" s="6"/>
      <c r="I2449" s="6"/>
      <c r="J2449" s="6"/>
      <c r="K2449" s="6"/>
      <c r="L2449" s="6"/>
      <c r="M2449" s="6"/>
      <c r="N2449" s="6"/>
      <c r="O2449" s="6"/>
      <c r="P2449" s="6"/>
      <c r="Q2449" s="64" t="s">
        <v>3353</v>
      </c>
      <c r="R2449" s="26" t="s">
        <v>4271</v>
      </c>
      <c r="S2449" s="22">
        <v>5</v>
      </c>
      <c r="T2449" s="4">
        <v>5</v>
      </c>
      <c r="U2449" s="46">
        <f t="shared" si="105"/>
        <v>1</v>
      </c>
      <c r="V2449" s="6"/>
      <c r="W2449">
        <f t="shared" si="106"/>
        <v>5</v>
      </c>
      <c r="X2449" s="6"/>
      <c r="Y2449" s="6"/>
      <c r="Z2449" s="6"/>
      <c r="AA2449" s="48"/>
      <c r="AB2449" s="48"/>
      <c r="AC2449" s="6"/>
      <c r="AD2449" s="6"/>
      <c r="AE2449" s="6"/>
      <c r="AF2449" s="6"/>
    </row>
    <row r="2450" spans="1:32" ht="15.75" thickBot="1">
      <c r="A2450" s="6"/>
      <c r="B2450" s="6"/>
      <c r="C2450" s="6"/>
      <c r="D2450" s="6"/>
      <c r="I2450" s="6"/>
      <c r="J2450" s="6"/>
      <c r="K2450" s="6"/>
      <c r="L2450" s="6"/>
      <c r="M2450" s="6"/>
      <c r="N2450" s="6"/>
      <c r="O2450" s="6"/>
      <c r="P2450" s="6"/>
      <c r="Q2450" s="64" t="s">
        <v>3354</v>
      </c>
      <c r="R2450" s="26" t="s">
        <v>4272</v>
      </c>
      <c r="S2450" s="22">
        <v>8</v>
      </c>
      <c r="T2450" s="4">
        <v>8</v>
      </c>
      <c r="U2450" s="46">
        <f t="shared" si="105"/>
        <v>1</v>
      </c>
      <c r="V2450" s="6"/>
      <c r="W2450">
        <f t="shared" si="106"/>
        <v>8</v>
      </c>
      <c r="X2450" s="6"/>
      <c r="Y2450" s="6"/>
      <c r="Z2450" s="6"/>
      <c r="AA2450" s="48"/>
      <c r="AB2450" s="48"/>
      <c r="AC2450" s="6"/>
      <c r="AD2450" s="6"/>
      <c r="AE2450" s="6"/>
      <c r="AF2450" s="6"/>
    </row>
    <row r="2451" spans="1:32" ht="15.75" thickBot="1">
      <c r="A2451" s="6"/>
      <c r="B2451" s="6"/>
      <c r="C2451" s="6"/>
      <c r="D2451" s="6"/>
      <c r="I2451" s="6"/>
      <c r="J2451" s="6"/>
      <c r="K2451" s="6"/>
      <c r="L2451" s="6"/>
      <c r="M2451" s="6"/>
      <c r="N2451" s="6"/>
      <c r="O2451" s="6"/>
      <c r="P2451" s="6"/>
      <c r="Q2451" s="64" t="s">
        <v>3355</v>
      </c>
      <c r="R2451" s="26" t="s">
        <v>4272</v>
      </c>
      <c r="S2451" s="22">
        <v>33</v>
      </c>
      <c r="T2451" s="4">
        <v>33</v>
      </c>
      <c r="U2451" s="46">
        <f t="shared" si="105"/>
        <v>1</v>
      </c>
      <c r="V2451" s="6"/>
      <c r="W2451">
        <f t="shared" si="106"/>
        <v>33</v>
      </c>
      <c r="X2451" s="6"/>
      <c r="Y2451" s="6"/>
      <c r="Z2451" s="6"/>
      <c r="AA2451" s="48"/>
      <c r="AB2451" s="48"/>
      <c r="AC2451" s="6"/>
      <c r="AD2451" s="6"/>
      <c r="AE2451" s="6"/>
      <c r="AF2451" s="6"/>
    </row>
    <row r="2452" spans="1:32" ht="15.75" thickBot="1">
      <c r="A2452" s="6"/>
      <c r="B2452" s="6"/>
      <c r="C2452" s="6"/>
      <c r="D2452" s="6"/>
      <c r="I2452" s="6"/>
      <c r="J2452" s="6"/>
      <c r="K2452" s="6"/>
      <c r="L2452" s="6"/>
      <c r="M2452" s="6"/>
      <c r="N2452" s="6"/>
      <c r="O2452" s="6"/>
      <c r="P2452" s="6"/>
      <c r="Q2452" s="64" t="s">
        <v>3356</v>
      </c>
      <c r="R2452" s="26" t="s">
        <v>4272</v>
      </c>
      <c r="S2452" s="22">
        <v>4</v>
      </c>
      <c r="T2452" s="4">
        <v>4</v>
      </c>
      <c r="U2452" s="46">
        <f t="shared" si="105"/>
        <v>1</v>
      </c>
      <c r="V2452" s="6"/>
      <c r="W2452">
        <f t="shared" si="106"/>
        <v>4</v>
      </c>
      <c r="X2452" s="6"/>
      <c r="Y2452" s="6"/>
      <c r="Z2452" s="6"/>
      <c r="AA2452" s="48"/>
      <c r="AB2452" s="48"/>
      <c r="AC2452" s="6"/>
      <c r="AD2452" s="6"/>
      <c r="AE2452" s="6"/>
      <c r="AF2452" s="6"/>
    </row>
    <row r="2453" spans="1:32" ht="15.75" thickBot="1">
      <c r="A2453" s="6"/>
      <c r="B2453" s="6"/>
      <c r="C2453" s="6"/>
      <c r="D2453" s="6"/>
      <c r="I2453" s="6"/>
      <c r="J2453" s="6"/>
      <c r="K2453" s="6"/>
      <c r="L2453" s="6"/>
      <c r="M2453" s="6"/>
      <c r="N2453" s="6"/>
      <c r="O2453" s="6"/>
      <c r="P2453" s="6"/>
      <c r="Q2453" s="64" t="s">
        <v>3357</v>
      </c>
      <c r="R2453" s="26" t="s">
        <v>4272</v>
      </c>
      <c r="S2453" s="22">
        <v>3</v>
      </c>
      <c r="T2453" s="4">
        <v>3</v>
      </c>
      <c r="U2453" s="46">
        <f t="shared" si="105"/>
        <v>1</v>
      </c>
      <c r="V2453" s="6"/>
      <c r="W2453">
        <f t="shared" si="106"/>
        <v>3</v>
      </c>
      <c r="X2453" s="6"/>
      <c r="Y2453" s="6"/>
      <c r="Z2453" s="6"/>
      <c r="AA2453" s="48"/>
      <c r="AB2453" s="48"/>
      <c r="AC2453" s="6"/>
      <c r="AD2453" s="6"/>
      <c r="AE2453" s="6"/>
      <c r="AF2453" s="6"/>
    </row>
    <row r="2454" spans="1:32" ht="15.75" thickBot="1">
      <c r="A2454" s="6"/>
      <c r="B2454" s="6"/>
      <c r="C2454" s="6"/>
      <c r="D2454" s="6"/>
      <c r="I2454" s="6"/>
      <c r="J2454" s="6"/>
      <c r="K2454" s="6"/>
      <c r="L2454" s="6"/>
      <c r="M2454" s="6"/>
      <c r="N2454" s="6"/>
      <c r="O2454" s="6"/>
      <c r="P2454" s="6"/>
      <c r="Q2454" s="64" t="s">
        <v>3358</v>
      </c>
      <c r="R2454" s="26" t="s">
        <v>4272</v>
      </c>
      <c r="S2454" s="22">
        <v>3</v>
      </c>
      <c r="T2454" s="4">
        <v>3</v>
      </c>
      <c r="U2454" s="46">
        <f t="shared" si="105"/>
        <v>1</v>
      </c>
      <c r="V2454" s="6"/>
      <c r="W2454">
        <f t="shared" si="106"/>
        <v>3</v>
      </c>
      <c r="X2454" s="6"/>
      <c r="Y2454" s="6"/>
      <c r="Z2454" s="6"/>
      <c r="AA2454" s="48"/>
      <c r="AB2454" s="48"/>
      <c r="AC2454" s="6"/>
      <c r="AD2454" s="6"/>
      <c r="AE2454" s="6"/>
      <c r="AF2454" s="6"/>
    </row>
    <row r="2455" spans="1:32" ht="15.75" thickBot="1">
      <c r="A2455" s="6"/>
      <c r="B2455" s="6"/>
      <c r="C2455" s="6"/>
      <c r="D2455" s="6"/>
      <c r="I2455" s="6"/>
      <c r="J2455" s="6"/>
      <c r="K2455" s="6"/>
      <c r="L2455" s="6"/>
      <c r="M2455" s="6"/>
      <c r="N2455" s="6"/>
      <c r="O2455" s="6"/>
      <c r="P2455" s="6"/>
      <c r="Q2455" s="64" t="s">
        <v>3359</v>
      </c>
      <c r="R2455" s="26" t="s">
        <v>4272</v>
      </c>
      <c r="S2455" s="22">
        <v>5</v>
      </c>
      <c r="T2455" s="4">
        <v>5</v>
      </c>
      <c r="U2455" s="46">
        <f t="shared" si="105"/>
        <v>1</v>
      </c>
      <c r="V2455" s="6"/>
      <c r="W2455">
        <f t="shared" si="106"/>
        <v>5</v>
      </c>
      <c r="X2455" s="6"/>
      <c r="Y2455" s="6"/>
      <c r="Z2455" s="6"/>
      <c r="AA2455" s="48"/>
      <c r="AB2455" s="48"/>
      <c r="AC2455" s="6"/>
      <c r="AD2455" s="6"/>
      <c r="AE2455" s="6"/>
      <c r="AF2455" s="6"/>
    </row>
    <row r="2456" spans="1:32" ht="15.75" thickBot="1">
      <c r="A2456" s="6"/>
      <c r="B2456" s="6"/>
      <c r="C2456" s="6"/>
      <c r="D2456" s="6"/>
      <c r="I2456" s="6"/>
      <c r="J2456" s="6"/>
      <c r="K2456" s="6"/>
      <c r="L2456" s="6"/>
      <c r="M2456" s="6"/>
      <c r="N2456" s="6"/>
      <c r="O2456" s="6"/>
      <c r="P2456" s="6"/>
      <c r="Q2456" s="64" t="s">
        <v>3360</v>
      </c>
      <c r="R2456" s="26" t="s">
        <v>4273</v>
      </c>
      <c r="S2456" s="22">
        <v>8</v>
      </c>
      <c r="T2456" s="4">
        <v>8</v>
      </c>
      <c r="U2456" s="46">
        <f t="shared" si="105"/>
        <v>1</v>
      </c>
      <c r="V2456" s="6"/>
      <c r="W2456">
        <f t="shared" si="106"/>
        <v>8</v>
      </c>
      <c r="X2456" s="6"/>
      <c r="Y2456" s="6"/>
      <c r="Z2456" s="6"/>
      <c r="AA2456" s="48"/>
      <c r="AB2456" s="48"/>
      <c r="AC2456" s="6"/>
      <c r="AD2456" s="6"/>
      <c r="AE2456" s="6"/>
      <c r="AF2456" s="6"/>
    </row>
    <row r="2457" spans="1:32" ht="15.75" thickBot="1">
      <c r="A2457" s="6"/>
      <c r="B2457" s="6"/>
      <c r="C2457" s="6"/>
      <c r="D2457" s="6"/>
      <c r="I2457" s="6"/>
      <c r="J2457" s="6"/>
      <c r="K2457" s="6"/>
      <c r="L2457" s="6"/>
      <c r="M2457" s="6"/>
      <c r="N2457" s="6"/>
      <c r="O2457" s="6"/>
      <c r="P2457" s="6"/>
      <c r="Q2457" s="64" t="s">
        <v>3361</v>
      </c>
      <c r="R2457" s="26" t="s">
        <v>4273</v>
      </c>
      <c r="S2457" s="22">
        <v>33</v>
      </c>
      <c r="T2457" s="4">
        <v>33</v>
      </c>
      <c r="U2457" s="46">
        <f t="shared" si="105"/>
        <v>1</v>
      </c>
      <c r="V2457" s="6"/>
      <c r="W2457">
        <f t="shared" si="106"/>
        <v>33</v>
      </c>
      <c r="X2457" s="6"/>
      <c r="Y2457" s="6"/>
      <c r="Z2457" s="6"/>
      <c r="AA2457" s="48"/>
      <c r="AB2457" s="48"/>
      <c r="AC2457" s="6"/>
      <c r="AD2457" s="6"/>
      <c r="AE2457" s="6"/>
      <c r="AF2457" s="6"/>
    </row>
    <row r="2458" spans="1:32" ht="15.75" thickBot="1">
      <c r="A2458" s="6"/>
      <c r="B2458" s="6"/>
      <c r="C2458" s="6"/>
      <c r="D2458" s="6"/>
      <c r="I2458" s="6"/>
      <c r="J2458" s="6"/>
      <c r="K2458" s="6"/>
      <c r="L2458" s="6"/>
      <c r="M2458" s="6"/>
      <c r="N2458" s="6"/>
      <c r="O2458" s="6"/>
      <c r="P2458" s="6"/>
      <c r="Q2458" s="64" t="s">
        <v>3362</v>
      </c>
      <c r="R2458" s="26" t="s">
        <v>4273</v>
      </c>
      <c r="S2458" s="22">
        <v>4</v>
      </c>
      <c r="T2458" s="4">
        <v>4</v>
      </c>
      <c r="U2458" s="46">
        <f t="shared" si="105"/>
        <v>1</v>
      </c>
      <c r="V2458" s="6"/>
      <c r="W2458">
        <f t="shared" si="106"/>
        <v>4</v>
      </c>
      <c r="X2458" s="6"/>
      <c r="Y2458" s="6"/>
      <c r="Z2458" s="6"/>
      <c r="AA2458" s="48"/>
      <c r="AB2458" s="48"/>
      <c r="AC2458" s="6"/>
      <c r="AD2458" s="6"/>
      <c r="AE2458" s="6"/>
      <c r="AF2458" s="6"/>
    </row>
    <row r="2459" spans="1:32" ht="15.75" thickBot="1">
      <c r="A2459" s="6"/>
      <c r="B2459" s="6"/>
      <c r="C2459" s="6"/>
      <c r="D2459" s="6"/>
      <c r="I2459" s="6"/>
      <c r="J2459" s="6"/>
      <c r="K2459" s="6"/>
      <c r="L2459" s="6"/>
      <c r="M2459" s="6"/>
      <c r="N2459" s="6"/>
      <c r="O2459" s="6"/>
      <c r="P2459" s="6"/>
      <c r="Q2459" s="64" t="s">
        <v>3363</v>
      </c>
      <c r="R2459" s="26" t="s">
        <v>4273</v>
      </c>
      <c r="S2459" s="22">
        <v>3</v>
      </c>
      <c r="T2459" s="4">
        <v>3</v>
      </c>
      <c r="U2459" s="46">
        <f t="shared" si="105"/>
        <v>1</v>
      </c>
      <c r="V2459" s="6"/>
      <c r="W2459">
        <f t="shared" si="106"/>
        <v>3</v>
      </c>
      <c r="X2459" s="6"/>
      <c r="Y2459" s="6"/>
      <c r="Z2459" s="6"/>
      <c r="AA2459" s="48"/>
      <c r="AB2459" s="48"/>
      <c r="AC2459" s="6"/>
      <c r="AD2459" s="6"/>
      <c r="AE2459" s="6"/>
      <c r="AF2459" s="6"/>
    </row>
    <row r="2460" spans="1:32" ht="15.75" thickBot="1">
      <c r="A2460" s="6"/>
      <c r="B2460" s="6"/>
      <c r="C2460" s="6"/>
      <c r="D2460" s="6"/>
      <c r="I2460" s="6"/>
      <c r="J2460" s="6"/>
      <c r="K2460" s="6"/>
      <c r="L2460" s="6"/>
      <c r="M2460" s="6"/>
      <c r="N2460" s="6"/>
      <c r="O2460" s="6"/>
      <c r="P2460" s="6"/>
      <c r="Q2460" s="64" t="s">
        <v>3364</v>
      </c>
      <c r="R2460" s="26" t="s">
        <v>4273</v>
      </c>
      <c r="S2460" s="22">
        <v>3</v>
      </c>
      <c r="T2460" s="4">
        <v>3</v>
      </c>
      <c r="U2460" s="46">
        <f t="shared" si="105"/>
        <v>1</v>
      </c>
      <c r="V2460" s="6"/>
      <c r="W2460">
        <f t="shared" si="106"/>
        <v>3</v>
      </c>
      <c r="X2460" s="6"/>
      <c r="Y2460" s="6"/>
      <c r="Z2460" s="6"/>
      <c r="AA2460" s="48"/>
      <c r="AB2460" s="48"/>
      <c r="AC2460" s="6"/>
      <c r="AD2460" s="6"/>
      <c r="AE2460" s="6"/>
      <c r="AF2460" s="6"/>
    </row>
    <row r="2461" spans="1:32" ht="15.75" thickBot="1">
      <c r="A2461" s="6"/>
      <c r="B2461" s="6"/>
      <c r="C2461" s="6"/>
      <c r="D2461" s="6"/>
      <c r="I2461" s="6"/>
      <c r="J2461" s="6"/>
      <c r="K2461" s="6"/>
      <c r="L2461" s="6"/>
      <c r="M2461" s="6"/>
      <c r="N2461" s="6"/>
      <c r="O2461" s="6"/>
      <c r="P2461" s="6"/>
      <c r="Q2461" s="64" t="s">
        <v>3365</v>
      </c>
      <c r="R2461" s="26" t="s">
        <v>4273</v>
      </c>
      <c r="S2461" s="22">
        <v>5</v>
      </c>
      <c r="T2461" s="4">
        <v>5</v>
      </c>
      <c r="U2461" s="46">
        <f t="shared" si="105"/>
        <v>1</v>
      </c>
      <c r="V2461" s="6"/>
      <c r="W2461">
        <f t="shared" si="106"/>
        <v>5</v>
      </c>
      <c r="X2461" s="6"/>
      <c r="Y2461" s="6"/>
      <c r="Z2461" s="6"/>
      <c r="AA2461" s="48"/>
      <c r="AB2461" s="48"/>
      <c r="AC2461" s="6"/>
      <c r="AD2461" s="6"/>
      <c r="AE2461" s="6"/>
      <c r="AF2461" s="6"/>
    </row>
    <row r="2462" spans="1:32" ht="15.75" thickBot="1">
      <c r="A2462" s="6"/>
      <c r="B2462" s="6"/>
      <c r="C2462" s="6"/>
      <c r="D2462" s="6"/>
      <c r="I2462" s="6"/>
      <c r="J2462" s="6"/>
      <c r="K2462" s="6"/>
      <c r="L2462" s="6"/>
      <c r="M2462" s="6"/>
      <c r="N2462" s="6"/>
      <c r="O2462" s="6"/>
      <c r="P2462" s="6"/>
      <c r="Q2462" s="64" t="s">
        <v>3366</v>
      </c>
      <c r="R2462" s="26" t="s">
        <v>4274</v>
      </c>
      <c r="S2462" s="22">
        <v>8</v>
      </c>
      <c r="T2462" s="4">
        <v>8</v>
      </c>
      <c r="U2462" s="46">
        <f t="shared" si="105"/>
        <v>1</v>
      </c>
      <c r="V2462" s="6"/>
      <c r="W2462">
        <f t="shared" si="106"/>
        <v>8</v>
      </c>
      <c r="X2462" s="6"/>
      <c r="Y2462" s="6"/>
      <c r="Z2462" s="6"/>
      <c r="AA2462" s="48"/>
      <c r="AB2462" s="48"/>
      <c r="AC2462" s="6"/>
      <c r="AD2462" s="6"/>
      <c r="AE2462" s="6"/>
      <c r="AF2462" s="6"/>
    </row>
    <row r="2463" spans="1:32" ht="15.75" thickBot="1">
      <c r="A2463" s="6"/>
      <c r="B2463" s="6"/>
      <c r="C2463" s="6"/>
      <c r="D2463" s="6"/>
      <c r="I2463" s="6"/>
      <c r="J2463" s="6"/>
      <c r="K2463" s="6"/>
      <c r="L2463" s="6"/>
      <c r="M2463" s="6"/>
      <c r="N2463" s="6"/>
      <c r="O2463" s="6"/>
      <c r="P2463" s="6"/>
      <c r="Q2463" s="64" t="s">
        <v>3367</v>
      </c>
      <c r="R2463" s="26" t="s">
        <v>4274</v>
      </c>
      <c r="S2463" s="22">
        <v>33</v>
      </c>
      <c r="T2463" s="4">
        <v>33</v>
      </c>
      <c r="U2463" s="46">
        <f t="shared" si="105"/>
        <v>1</v>
      </c>
      <c r="V2463" s="6"/>
      <c r="W2463">
        <f t="shared" si="106"/>
        <v>33</v>
      </c>
      <c r="X2463" s="6"/>
      <c r="Y2463" s="6"/>
      <c r="Z2463" s="6"/>
      <c r="AA2463" s="48"/>
      <c r="AB2463" s="48"/>
      <c r="AC2463" s="6"/>
      <c r="AD2463" s="6"/>
      <c r="AE2463" s="6"/>
      <c r="AF2463" s="6"/>
    </row>
    <row r="2464" spans="1:32" ht="15.75" thickBot="1">
      <c r="A2464" s="6"/>
      <c r="B2464" s="6"/>
      <c r="C2464" s="6"/>
      <c r="D2464" s="6"/>
      <c r="I2464" s="6"/>
      <c r="J2464" s="6"/>
      <c r="K2464" s="6"/>
      <c r="L2464" s="6"/>
      <c r="M2464" s="6"/>
      <c r="N2464" s="6"/>
      <c r="O2464" s="6"/>
      <c r="P2464" s="6"/>
      <c r="Q2464" s="64" t="s">
        <v>3368</v>
      </c>
      <c r="R2464" s="26" t="s">
        <v>4274</v>
      </c>
      <c r="S2464" s="22">
        <v>4</v>
      </c>
      <c r="T2464" s="4">
        <v>4</v>
      </c>
      <c r="U2464" s="46">
        <f t="shared" si="105"/>
        <v>1</v>
      </c>
      <c r="V2464" s="6"/>
      <c r="W2464">
        <f t="shared" si="106"/>
        <v>4</v>
      </c>
      <c r="X2464" s="6"/>
      <c r="Y2464" s="6"/>
      <c r="Z2464" s="6"/>
      <c r="AA2464" s="48"/>
      <c r="AB2464" s="48"/>
      <c r="AC2464" s="6"/>
      <c r="AD2464" s="6"/>
      <c r="AE2464" s="6"/>
      <c r="AF2464" s="6"/>
    </row>
    <row r="2465" spans="1:32" ht="15.75" thickBot="1">
      <c r="A2465" s="6"/>
      <c r="B2465" s="6"/>
      <c r="C2465" s="6"/>
      <c r="D2465" s="6"/>
      <c r="I2465" s="6"/>
      <c r="J2465" s="6"/>
      <c r="K2465" s="6"/>
      <c r="L2465" s="6"/>
      <c r="M2465" s="6"/>
      <c r="N2465" s="6"/>
      <c r="O2465" s="6"/>
      <c r="P2465" s="6"/>
      <c r="Q2465" s="64" t="s">
        <v>3369</v>
      </c>
      <c r="R2465" s="26" t="s">
        <v>4274</v>
      </c>
      <c r="S2465" s="22">
        <v>3</v>
      </c>
      <c r="T2465" s="4">
        <v>3</v>
      </c>
      <c r="U2465" s="46">
        <f t="shared" si="105"/>
        <v>1</v>
      </c>
      <c r="V2465" s="6"/>
      <c r="W2465">
        <f t="shared" si="106"/>
        <v>3</v>
      </c>
      <c r="X2465" s="6"/>
      <c r="Y2465" s="6"/>
      <c r="Z2465" s="6"/>
      <c r="AA2465" s="48"/>
      <c r="AB2465" s="48"/>
      <c r="AC2465" s="6"/>
      <c r="AD2465" s="6"/>
      <c r="AE2465" s="6"/>
      <c r="AF2465" s="6"/>
    </row>
    <row r="2466" spans="1:32" ht="15.75" thickBot="1">
      <c r="A2466" s="6"/>
      <c r="B2466" s="6"/>
      <c r="C2466" s="6"/>
      <c r="D2466" s="6"/>
      <c r="I2466" s="6"/>
      <c r="J2466" s="6"/>
      <c r="K2466" s="6"/>
      <c r="L2466" s="6"/>
      <c r="M2466" s="6"/>
      <c r="N2466" s="6"/>
      <c r="O2466" s="6"/>
      <c r="P2466" s="6"/>
      <c r="Q2466" s="64" t="s">
        <v>3370</v>
      </c>
      <c r="R2466" s="26" t="s">
        <v>4274</v>
      </c>
      <c r="S2466" s="22">
        <v>3</v>
      </c>
      <c r="T2466" s="4">
        <v>3</v>
      </c>
      <c r="U2466" s="46">
        <f t="shared" si="105"/>
        <v>1</v>
      </c>
      <c r="V2466" s="6"/>
      <c r="W2466">
        <f t="shared" si="106"/>
        <v>3</v>
      </c>
      <c r="X2466" s="6"/>
      <c r="Y2466" s="6"/>
      <c r="Z2466" s="6"/>
      <c r="AA2466" s="48"/>
      <c r="AB2466" s="48"/>
      <c r="AC2466" s="6"/>
      <c r="AD2466" s="6"/>
      <c r="AE2466" s="6"/>
      <c r="AF2466" s="6"/>
    </row>
    <row r="2467" spans="1:32" ht="15.75" customHeight="1" thickBot="1">
      <c r="A2467" s="6"/>
      <c r="B2467" s="6"/>
      <c r="C2467" s="6"/>
      <c r="D2467" s="6"/>
      <c r="I2467" s="6"/>
      <c r="J2467" s="6"/>
      <c r="K2467" s="6"/>
      <c r="L2467" s="6"/>
      <c r="M2467" s="6"/>
      <c r="N2467" s="6"/>
      <c r="O2467" s="6"/>
      <c r="P2467" s="6"/>
      <c r="Q2467" s="64" t="s">
        <v>3371</v>
      </c>
      <c r="R2467" s="26" t="s">
        <v>4274</v>
      </c>
      <c r="S2467" s="22">
        <v>5</v>
      </c>
      <c r="T2467" s="4">
        <v>5</v>
      </c>
      <c r="U2467" s="46">
        <f t="shared" si="105"/>
        <v>1</v>
      </c>
      <c r="V2467" s="6"/>
      <c r="W2467">
        <f t="shared" si="106"/>
        <v>5</v>
      </c>
      <c r="X2467" s="6"/>
      <c r="Y2467" s="6"/>
      <c r="Z2467" s="6"/>
      <c r="AA2467" s="48"/>
      <c r="AB2467" s="48"/>
      <c r="AC2467" s="6"/>
      <c r="AD2467" s="6"/>
      <c r="AE2467" s="6"/>
      <c r="AF2467" s="6"/>
    </row>
    <row r="2468" spans="1:32" ht="15.75" customHeight="1" thickBot="1">
      <c r="A2468" s="6"/>
      <c r="B2468" s="6"/>
      <c r="C2468" s="6"/>
      <c r="D2468" s="6"/>
      <c r="I2468" s="6"/>
      <c r="J2468" s="6"/>
      <c r="K2468" s="6"/>
      <c r="L2468" s="6"/>
      <c r="M2468" s="6"/>
      <c r="N2468" s="6"/>
      <c r="O2468" s="6"/>
      <c r="P2468" s="6"/>
      <c r="Q2468" s="64" t="s">
        <v>3372</v>
      </c>
      <c r="R2468" s="26" t="s">
        <v>4274</v>
      </c>
      <c r="S2468" s="22">
        <v>3</v>
      </c>
      <c r="T2468" s="4">
        <v>3</v>
      </c>
      <c r="U2468" s="46">
        <f t="shared" si="105"/>
        <v>1</v>
      </c>
      <c r="V2468" s="6"/>
      <c r="W2468">
        <f t="shared" si="106"/>
        <v>3</v>
      </c>
      <c r="X2468" s="6"/>
      <c r="Y2468" s="6"/>
      <c r="Z2468" s="6"/>
      <c r="AA2468" s="48"/>
      <c r="AB2468" s="48"/>
      <c r="AC2468" s="6"/>
      <c r="AD2468" s="6"/>
      <c r="AE2468" s="6"/>
      <c r="AF2468" s="6"/>
    </row>
    <row r="2469" spans="1:32" ht="15.75" customHeight="1" thickBot="1">
      <c r="A2469" s="6"/>
      <c r="B2469" s="6"/>
      <c r="C2469" s="6"/>
      <c r="D2469" s="6"/>
      <c r="I2469" s="6"/>
      <c r="J2469" s="6"/>
      <c r="K2469" s="6"/>
      <c r="L2469" s="6"/>
      <c r="M2469" s="6"/>
      <c r="N2469" s="6"/>
      <c r="O2469" s="6"/>
      <c r="P2469" s="6"/>
      <c r="Q2469" s="64" t="s">
        <v>3373</v>
      </c>
      <c r="R2469" s="26" t="s">
        <v>4275</v>
      </c>
      <c r="S2469" s="22">
        <v>8</v>
      </c>
      <c r="T2469" s="4">
        <v>8</v>
      </c>
      <c r="U2469" s="46">
        <f t="shared" si="105"/>
        <v>1</v>
      </c>
      <c r="V2469" s="6"/>
      <c r="W2469">
        <f t="shared" si="106"/>
        <v>8</v>
      </c>
      <c r="X2469" s="6"/>
      <c r="Y2469" s="6"/>
      <c r="Z2469" s="6"/>
      <c r="AA2469" s="48"/>
      <c r="AB2469" s="48"/>
      <c r="AC2469" s="6"/>
      <c r="AD2469" s="6"/>
      <c r="AE2469" s="6"/>
      <c r="AF2469" s="6"/>
    </row>
    <row r="2470" spans="1:32" ht="15.75" customHeight="1" thickBot="1">
      <c r="A2470" s="6"/>
      <c r="B2470" s="6"/>
      <c r="C2470" s="6"/>
      <c r="D2470" s="6"/>
      <c r="I2470" s="6"/>
      <c r="J2470" s="6"/>
      <c r="K2470" s="6"/>
      <c r="L2470" s="6"/>
      <c r="M2470" s="6"/>
      <c r="N2470" s="6"/>
      <c r="O2470" s="6"/>
      <c r="P2470" s="6"/>
      <c r="Q2470" s="64" t="s">
        <v>3374</v>
      </c>
      <c r="R2470" s="26" t="s">
        <v>4275</v>
      </c>
      <c r="S2470" s="22">
        <v>33</v>
      </c>
      <c r="T2470" s="4">
        <v>33</v>
      </c>
      <c r="U2470" s="46">
        <f t="shared" si="105"/>
        <v>1</v>
      </c>
      <c r="V2470" s="6"/>
      <c r="W2470">
        <f t="shared" si="106"/>
        <v>33</v>
      </c>
      <c r="X2470" s="6"/>
      <c r="Y2470" s="6"/>
      <c r="Z2470" s="6"/>
      <c r="AA2470" s="48"/>
      <c r="AB2470" s="48"/>
      <c r="AC2470" s="6"/>
      <c r="AD2470" s="6"/>
      <c r="AE2470" s="6"/>
      <c r="AF2470" s="6"/>
    </row>
    <row r="2471" spans="1:32" ht="15.75" customHeight="1" thickBot="1">
      <c r="A2471" s="6"/>
      <c r="B2471" s="6"/>
      <c r="C2471" s="6"/>
      <c r="D2471" s="6"/>
      <c r="I2471" s="6"/>
      <c r="J2471" s="6"/>
      <c r="K2471" s="6"/>
      <c r="L2471" s="6"/>
      <c r="M2471" s="6"/>
      <c r="N2471" s="6"/>
      <c r="O2471" s="6"/>
      <c r="P2471" s="6"/>
      <c r="Q2471" s="64" t="s">
        <v>3375</v>
      </c>
      <c r="R2471" s="26" t="s">
        <v>4275</v>
      </c>
      <c r="S2471" s="22">
        <v>4</v>
      </c>
      <c r="T2471" s="4">
        <v>4</v>
      </c>
      <c r="U2471" s="46">
        <f t="shared" si="105"/>
        <v>1</v>
      </c>
      <c r="V2471" s="6"/>
      <c r="W2471">
        <f t="shared" si="106"/>
        <v>4</v>
      </c>
      <c r="X2471" s="6"/>
      <c r="Y2471" s="6"/>
      <c r="Z2471" s="6"/>
      <c r="AA2471" s="48"/>
      <c r="AB2471" s="48"/>
      <c r="AC2471" s="6"/>
      <c r="AD2471" s="6"/>
      <c r="AE2471" s="6"/>
      <c r="AF2471" s="6"/>
    </row>
    <row r="2472" spans="1:32" ht="15.75" customHeight="1" thickBot="1">
      <c r="A2472" s="6"/>
      <c r="B2472" s="6"/>
      <c r="C2472" s="6"/>
      <c r="D2472" s="6"/>
      <c r="I2472" s="6"/>
      <c r="J2472" s="6"/>
      <c r="K2472" s="6"/>
      <c r="L2472" s="6"/>
      <c r="M2472" s="6"/>
      <c r="N2472" s="6"/>
      <c r="O2472" s="6"/>
      <c r="P2472" s="6"/>
      <c r="Q2472" s="64" t="s">
        <v>3376</v>
      </c>
      <c r="R2472" s="26" t="s">
        <v>4275</v>
      </c>
      <c r="S2472" s="22">
        <v>3</v>
      </c>
      <c r="T2472" s="4">
        <v>3</v>
      </c>
      <c r="U2472" s="46">
        <f t="shared" si="105"/>
        <v>1</v>
      </c>
      <c r="V2472" s="6"/>
      <c r="W2472">
        <f t="shared" si="106"/>
        <v>3</v>
      </c>
      <c r="X2472" s="6"/>
      <c r="Y2472" s="6"/>
      <c r="Z2472" s="6"/>
      <c r="AA2472" s="48"/>
      <c r="AB2472" s="48"/>
      <c r="AC2472" s="6"/>
      <c r="AD2472" s="6"/>
      <c r="AE2472" s="6"/>
      <c r="AF2472" s="6"/>
    </row>
    <row r="2473" spans="1:32" ht="15.75" customHeight="1" thickBot="1">
      <c r="A2473" s="6"/>
      <c r="B2473" s="6"/>
      <c r="C2473" s="6"/>
      <c r="D2473" s="6"/>
      <c r="I2473" s="6"/>
      <c r="J2473" s="6"/>
      <c r="K2473" s="6"/>
      <c r="L2473" s="6"/>
      <c r="M2473" s="6"/>
      <c r="N2473" s="6"/>
      <c r="O2473" s="6"/>
      <c r="P2473" s="6"/>
      <c r="Q2473" s="64" t="s">
        <v>3377</v>
      </c>
      <c r="R2473" s="26" t="s">
        <v>4275</v>
      </c>
      <c r="S2473" s="22">
        <v>3</v>
      </c>
      <c r="T2473" s="4">
        <v>3</v>
      </c>
      <c r="U2473" s="46">
        <f t="shared" si="105"/>
        <v>1</v>
      </c>
      <c r="V2473" s="6"/>
      <c r="W2473">
        <f t="shared" si="106"/>
        <v>3</v>
      </c>
      <c r="X2473" s="6"/>
      <c r="Y2473" s="6"/>
      <c r="Z2473" s="6"/>
      <c r="AA2473" s="48"/>
      <c r="AB2473" s="48"/>
      <c r="AC2473" s="6"/>
      <c r="AD2473" s="6"/>
      <c r="AE2473" s="6"/>
      <c r="AF2473" s="6"/>
    </row>
    <row r="2474" spans="1:32" ht="15.75" customHeight="1" thickBot="1">
      <c r="A2474" s="6"/>
      <c r="B2474" s="6"/>
      <c r="C2474" s="6"/>
      <c r="D2474" s="6"/>
      <c r="I2474" s="6"/>
      <c r="J2474" s="6"/>
      <c r="K2474" s="6"/>
      <c r="L2474" s="6"/>
      <c r="M2474" s="6"/>
      <c r="N2474" s="6"/>
      <c r="O2474" s="6"/>
      <c r="P2474" s="6"/>
      <c r="Q2474" s="64" t="s">
        <v>3378</v>
      </c>
      <c r="R2474" s="26" t="s">
        <v>4275</v>
      </c>
      <c r="S2474" s="22">
        <v>5</v>
      </c>
      <c r="T2474" s="4">
        <v>5</v>
      </c>
      <c r="U2474" s="46">
        <f t="shared" si="105"/>
        <v>1</v>
      </c>
      <c r="V2474" s="6"/>
      <c r="W2474">
        <f t="shared" si="106"/>
        <v>5</v>
      </c>
      <c r="X2474" s="6"/>
      <c r="Y2474" s="6"/>
      <c r="Z2474" s="6"/>
      <c r="AA2474" s="48"/>
      <c r="AB2474" s="48"/>
      <c r="AC2474" s="6"/>
      <c r="AD2474" s="6"/>
      <c r="AE2474" s="6"/>
      <c r="AF2474" s="6"/>
    </row>
    <row r="2475" spans="1:32" ht="15.75" customHeight="1" thickBot="1">
      <c r="A2475" s="6"/>
      <c r="B2475" s="6"/>
      <c r="C2475" s="6"/>
      <c r="D2475" s="6"/>
      <c r="I2475" s="6"/>
      <c r="J2475" s="6"/>
      <c r="K2475" s="6"/>
      <c r="L2475" s="6"/>
      <c r="M2475" s="6"/>
      <c r="N2475" s="6"/>
      <c r="O2475" s="6"/>
      <c r="P2475" s="6"/>
      <c r="Q2475" s="64" t="s">
        <v>3379</v>
      </c>
      <c r="R2475" s="26" t="s">
        <v>4276</v>
      </c>
      <c r="S2475" s="22">
        <v>8</v>
      </c>
      <c r="T2475" s="4">
        <v>8</v>
      </c>
      <c r="U2475" s="46">
        <f t="shared" si="105"/>
        <v>1</v>
      </c>
      <c r="V2475" s="6"/>
      <c r="W2475">
        <f t="shared" si="106"/>
        <v>8</v>
      </c>
      <c r="X2475" s="6"/>
      <c r="Y2475" s="6"/>
      <c r="Z2475" s="6"/>
      <c r="AA2475" s="48"/>
      <c r="AB2475" s="48"/>
      <c r="AC2475" s="6"/>
      <c r="AD2475" s="6"/>
      <c r="AE2475" s="6"/>
      <c r="AF2475" s="6"/>
    </row>
    <row r="2476" spans="1:32" ht="15.75" customHeight="1" thickBot="1">
      <c r="A2476" s="6"/>
      <c r="B2476" s="6"/>
      <c r="C2476" s="6"/>
      <c r="D2476" s="6"/>
      <c r="I2476" s="6"/>
      <c r="J2476" s="6"/>
      <c r="K2476" s="6"/>
      <c r="L2476" s="6"/>
      <c r="M2476" s="6"/>
      <c r="N2476" s="6"/>
      <c r="O2476" s="6"/>
      <c r="P2476" s="6"/>
      <c r="Q2476" s="64" t="s">
        <v>3380</v>
      </c>
      <c r="R2476" s="26" t="s">
        <v>4276</v>
      </c>
      <c r="S2476" s="22">
        <v>33</v>
      </c>
      <c r="T2476" s="4">
        <v>33</v>
      </c>
      <c r="U2476" s="46">
        <f t="shared" si="105"/>
        <v>1</v>
      </c>
      <c r="V2476" s="6"/>
      <c r="W2476">
        <f t="shared" si="106"/>
        <v>33</v>
      </c>
      <c r="X2476" s="6"/>
      <c r="Y2476" s="6"/>
      <c r="Z2476" s="6"/>
      <c r="AA2476" s="48"/>
      <c r="AB2476" s="48"/>
      <c r="AC2476" s="6"/>
      <c r="AD2476" s="6"/>
      <c r="AE2476" s="6"/>
      <c r="AF2476" s="6"/>
    </row>
    <row r="2477" spans="1:32" ht="15.75" customHeight="1" thickBot="1">
      <c r="A2477" s="6"/>
      <c r="B2477" s="6"/>
      <c r="C2477" s="6"/>
      <c r="D2477" s="6"/>
      <c r="I2477" s="6"/>
      <c r="J2477" s="6"/>
      <c r="K2477" s="6"/>
      <c r="L2477" s="6"/>
      <c r="M2477" s="6"/>
      <c r="N2477" s="6"/>
      <c r="O2477" s="6"/>
      <c r="P2477" s="6"/>
      <c r="Q2477" s="64" t="s">
        <v>3381</v>
      </c>
      <c r="R2477" s="26" t="s">
        <v>4276</v>
      </c>
      <c r="S2477" s="22">
        <v>4</v>
      </c>
      <c r="T2477" s="4">
        <v>4</v>
      </c>
      <c r="U2477" s="46">
        <f t="shared" si="105"/>
        <v>1</v>
      </c>
      <c r="V2477" s="6"/>
      <c r="W2477">
        <f t="shared" si="106"/>
        <v>4</v>
      </c>
      <c r="X2477" s="6"/>
      <c r="Y2477" s="6"/>
      <c r="Z2477" s="6"/>
      <c r="AA2477" s="48"/>
      <c r="AB2477" s="48"/>
      <c r="AC2477" s="6"/>
      <c r="AD2477" s="6"/>
      <c r="AE2477" s="6"/>
      <c r="AF2477" s="6"/>
    </row>
    <row r="2478" spans="1:32" ht="15.75" customHeight="1" thickBot="1">
      <c r="A2478" s="6"/>
      <c r="B2478" s="6"/>
      <c r="C2478" s="6"/>
      <c r="D2478" s="6"/>
      <c r="I2478" s="6"/>
      <c r="J2478" s="6"/>
      <c r="K2478" s="6"/>
      <c r="L2478" s="6"/>
      <c r="M2478" s="6"/>
      <c r="N2478" s="6"/>
      <c r="O2478" s="6"/>
      <c r="P2478" s="6"/>
      <c r="Q2478" s="64" t="s">
        <v>3382</v>
      </c>
      <c r="R2478" s="26" t="s">
        <v>4276</v>
      </c>
      <c r="S2478" s="22">
        <v>3</v>
      </c>
      <c r="T2478" s="4">
        <v>3</v>
      </c>
      <c r="U2478" s="46">
        <f t="shared" si="105"/>
        <v>1</v>
      </c>
      <c r="V2478" s="6"/>
      <c r="W2478">
        <f t="shared" si="106"/>
        <v>3</v>
      </c>
      <c r="X2478" s="6"/>
      <c r="Y2478" s="6"/>
      <c r="Z2478" s="6"/>
      <c r="AA2478" s="48"/>
      <c r="AB2478" s="48"/>
      <c r="AC2478" s="6"/>
      <c r="AD2478" s="6"/>
      <c r="AE2478" s="6"/>
      <c r="AF2478" s="6"/>
    </row>
    <row r="2479" spans="1:32" ht="15.75" customHeight="1" thickBot="1">
      <c r="A2479" s="6"/>
      <c r="B2479" s="6"/>
      <c r="C2479" s="6"/>
      <c r="D2479" s="6"/>
      <c r="I2479" s="6"/>
      <c r="J2479" s="6"/>
      <c r="K2479" s="6"/>
      <c r="L2479" s="6"/>
      <c r="M2479" s="6"/>
      <c r="N2479" s="6"/>
      <c r="O2479" s="6"/>
      <c r="P2479" s="6"/>
      <c r="Q2479" s="64" t="s">
        <v>3383</v>
      </c>
      <c r="R2479" s="26" t="s">
        <v>4276</v>
      </c>
      <c r="S2479" s="22">
        <v>3</v>
      </c>
      <c r="T2479" s="4">
        <v>3</v>
      </c>
      <c r="U2479" s="46">
        <f t="shared" si="105"/>
        <v>1</v>
      </c>
      <c r="V2479" s="6"/>
      <c r="W2479">
        <f t="shared" si="106"/>
        <v>3</v>
      </c>
      <c r="X2479" s="6"/>
      <c r="Y2479" s="6"/>
      <c r="Z2479" s="6"/>
      <c r="AA2479" s="48"/>
      <c r="AB2479" s="48"/>
      <c r="AC2479" s="6"/>
      <c r="AD2479" s="6"/>
      <c r="AE2479" s="6"/>
      <c r="AF2479" s="6"/>
    </row>
    <row r="2480" spans="1:32" ht="15.75" customHeight="1" thickBot="1">
      <c r="A2480" s="6"/>
      <c r="B2480" s="6"/>
      <c r="C2480" s="6"/>
      <c r="D2480" s="6"/>
      <c r="I2480" s="6"/>
      <c r="J2480" s="6"/>
      <c r="K2480" s="6"/>
      <c r="L2480" s="6"/>
      <c r="M2480" s="6"/>
      <c r="N2480" s="6"/>
      <c r="O2480" s="6"/>
      <c r="P2480" s="6"/>
      <c r="Q2480" s="64" t="s">
        <v>3384</v>
      </c>
      <c r="R2480" s="26" t="s">
        <v>4276</v>
      </c>
      <c r="S2480" s="22">
        <v>5</v>
      </c>
      <c r="T2480" s="4">
        <v>5</v>
      </c>
      <c r="U2480" s="46">
        <f t="shared" si="105"/>
        <v>1</v>
      </c>
      <c r="V2480" s="6"/>
      <c r="W2480">
        <f t="shared" si="106"/>
        <v>5</v>
      </c>
      <c r="X2480" s="6"/>
      <c r="Y2480" s="6"/>
      <c r="Z2480" s="6"/>
      <c r="AA2480" s="48"/>
      <c r="AB2480" s="48"/>
      <c r="AC2480" s="6"/>
      <c r="AD2480" s="6"/>
      <c r="AE2480" s="6"/>
      <c r="AF2480" s="6"/>
    </row>
    <row r="2481" spans="1:32" ht="15.75" customHeight="1" thickBot="1">
      <c r="A2481" s="6"/>
      <c r="B2481" s="6"/>
      <c r="C2481" s="6"/>
      <c r="D2481" s="6"/>
      <c r="I2481" s="6"/>
      <c r="J2481" s="6"/>
      <c r="K2481" s="6"/>
      <c r="L2481" s="6"/>
      <c r="M2481" s="6"/>
      <c r="N2481" s="6"/>
      <c r="O2481" s="6"/>
      <c r="P2481" s="6"/>
      <c r="Q2481" s="64" t="s">
        <v>3385</v>
      </c>
      <c r="R2481" s="26" t="s">
        <v>4276</v>
      </c>
      <c r="S2481" s="22">
        <v>4</v>
      </c>
      <c r="T2481" s="4">
        <v>4</v>
      </c>
      <c r="U2481" s="46">
        <f t="shared" si="105"/>
        <v>1</v>
      </c>
      <c r="V2481" s="6"/>
      <c r="W2481">
        <f t="shared" si="106"/>
        <v>4</v>
      </c>
      <c r="X2481" s="6"/>
      <c r="Y2481" s="6"/>
      <c r="Z2481" s="6"/>
      <c r="AA2481" s="48"/>
      <c r="AB2481" s="48"/>
      <c r="AC2481" s="6"/>
      <c r="AD2481" s="6"/>
      <c r="AE2481" s="6"/>
      <c r="AF2481" s="6"/>
    </row>
    <row r="2482" spans="1:32" ht="15.75" customHeight="1" thickBot="1">
      <c r="A2482" s="6"/>
      <c r="B2482" s="6"/>
      <c r="C2482" s="6"/>
      <c r="D2482" s="6"/>
      <c r="I2482" s="6"/>
      <c r="J2482" s="6"/>
      <c r="K2482" s="6"/>
      <c r="L2482" s="6"/>
      <c r="M2482" s="6"/>
      <c r="N2482" s="6"/>
      <c r="O2482" s="6"/>
      <c r="P2482" s="6"/>
      <c r="Q2482" s="64" t="s">
        <v>3386</v>
      </c>
      <c r="R2482" s="26" t="s">
        <v>4277</v>
      </c>
      <c r="S2482" s="22">
        <v>8</v>
      </c>
      <c r="T2482" s="4">
        <v>8</v>
      </c>
      <c r="U2482" s="46">
        <f t="shared" si="105"/>
        <v>1</v>
      </c>
      <c r="V2482" s="6"/>
      <c r="W2482">
        <f t="shared" si="106"/>
        <v>8</v>
      </c>
      <c r="X2482" s="6"/>
      <c r="Y2482" s="6"/>
      <c r="Z2482" s="6"/>
      <c r="AA2482" s="48"/>
      <c r="AB2482" s="48"/>
      <c r="AC2482" s="6"/>
      <c r="AD2482" s="6"/>
      <c r="AE2482" s="6"/>
      <c r="AF2482" s="6"/>
    </row>
    <row r="2483" spans="1:32" ht="15.75" customHeight="1" thickBot="1">
      <c r="A2483" s="6"/>
      <c r="B2483" s="6"/>
      <c r="C2483" s="6"/>
      <c r="D2483" s="6"/>
      <c r="I2483" s="6"/>
      <c r="J2483" s="6"/>
      <c r="K2483" s="6"/>
      <c r="L2483" s="6"/>
      <c r="M2483" s="6"/>
      <c r="N2483" s="6"/>
      <c r="O2483" s="6"/>
      <c r="P2483" s="6"/>
      <c r="Q2483" s="64" t="s">
        <v>3387</v>
      </c>
      <c r="R2483" s="26" t="s">
        <v>4277</v>
      </c>
      <c r="S2483" s="22">
        <v>33</v>
      </c>
      <c r="T2483" s="4">
        <v>33</v>
      </c>
      <c r="U2483" s="46">
        <f t="shared" si="105"/>
        <v>1</v>
      </c>
      <c r="V2483" s="6"/>
      <c r="W2483">
        <f t="shared" si="106"/>
        <v>33</v>
      </c>
      <c r="X2483" s="6"/>
      <c r="Y2483" s="6"/>
      <c r="Z2483" s="6"/>
      <c r="AA2483" s="48"/>
      <c r="AB2483" s="48"/>
      <c r="AC2483" s="6"/>
      <c r="AD2483" s="6"/>
      <c r="AE2483" s="6"/>
      <c r="AF2483" s="6"/>
    </row>
    <row r="2484" spans="1:32" ht="15.75" customHeight="1" thickBot="1">
      <c r="A2484" s="6"/>
      <c r="B2484" s="6"/>
      <c r="C2484" s="6"/>
      <c r="D2484" s="6"/>
      <c r="I2484" s="6"/>
      <c r="J2484" s="6"/>
      <c r="K2484" s="6"/>
      <c r="L2484" s="6"/>
      <c r="M2484" s="6"/>
      <c r="N2484" s="6"/>
      <c r="O2484" s="6"/>
      <c r="P2484" s="6"/>
      <c r="Q2484" s="64" t="s">
        <v>3388</v>
      </c>
      <c r="R2484" s="26" t="s">
        <v>4277</v>
      </c>
      <c r="S2484" s="22">
        <v>4</v>
      </c>
      <c r="T2484" s="4">
        <v>4</v>
      </c>
      <c r="U2484" s="46">
        <f t="shared" si="105"/>
        <v>1</v>
      </c>
      <c r="V2484" s="6"/>
      <c r="W2484">
        <f t="shared" si="106"/>
        <v>4</v>
      </c>
      <c r="X2484" s="6"/>
      <c r="Y2484" s="6"/>
      <c r="Z2484" s="6"/>
      <c r="AA2484" s="48"/>
      <c r="AB2484" s="48"/>
      <c r="AC2484" s="6"/>
      <c r="AD2484" s="6"/>
      <c r="AE2484" s="6"/>
      <c r="AF2484" s="6"/>
    </row>
    <row r="2485" spans="1:32" ht="15.75" customHeight="1" thickBot="1">
      <c r="A2485" s="6"/>
      <c r="B2485" s="6"/>
      <c r="C2485" s="6"/>
      <c r="D2485" s="6"/>
      <c r="I2485" s="6"/>
      <c r="J2485" s="6"/>
      <c r="K2485" s="6"/>
      <c r="L2485" s="6"/>
      <c r="M2485" s="6"/>
      <c r="N2485" s="6"/>
      <c r="O2485" s="6"/>
      <c r="P2485" s="6"/>
      <c r="Q2485" s="64" t="s">
        <v>3389</v>
      </c>
      <c r="R2485" s="26" t="s">
        <v>4277</v>
      </c>
      <c r="S2485" s="22">
        <v>3</v>
      </c>
      <c r="T2485" s="4">
        <v>3</v>
      </c>
      <c r="U2485" s="46">
        <f t="shared" si="105"/>
        <v>1</v>
      </c>
      <c r="V2485" s="6"/>
      <c r="W2485">
        <f t="shared" si="106"/>
        <v>3</v>
      </c>
      <c r="X2485" s="6"/>
      <c r="Y2485" s="6"/>
      <c r="Z2485" s="6"/>
      <c r="AA2485" s="48"/>
      <c r="AB2485" s="48"/>
      <c r="AC2485" s="6"/>
      <c r="AD2485" s="6"/>
      <c r="AE2485" s="6"/>
      <c r="AF2485" s="6"/>
    </row>
    <row r="2486" spans="1:32" ht="15.75" customHeight="1" thickBot="1">
      <c r="A2486" s="6"/>
      <c r="B2486" s="6"/>
      <c r="C2486" s="6"/>
      <c r="D2486" s="6"/>
      <c r="I2486" s="6"/>
      <c r="J2486" s="6"/>
      <c r="K2486" s="6"/>
      <c r="L2486" s="6"/>
      <c r="M2486" s="6"/>
      <c r="N2486" s="6"/>
      <c r="O2486" s="6"/>
      <c r="P2486" s="6"/>
      <c r="Q2486" s="64" t="s">
        <v>3390</v>
      </c>
      <c r="R2486" s="26" t="s">
        <v>4277</v>
      </c>
      <c r="S2486" s="22">
        <v>3</v>
      </c>
      <c r="T2486" s="4">
        <v>3</v>
      </c>
      <c r="U2486" s="46">
        <f t="shared" si="105"/>
        <v>1</v>
      </c>
      <c r="V2486" s="6"/>
      <c r="W2486">
        <f t="shared" si="106"/>
        <v>3</v>
      </c>
      <c r="X2486" s="6"/>
      <c r="Y2486" s="6"/>
      <c r="Z2486" s="6"/>
      <c r="AA2486" s="48"/>
      <c r="AB2486" s="48"/>
      <c r="AC2486" s="6"/>
      <c r="AD2486" s="6"/>
      <c r="AE2486" s="6"/>
      <c r="AF2486" s="6"/>
    </row>
    <row r="2487" spans="1:32" ht="15.75" customHeight="1" thickBot="1">
      <c r="A2487" s="6"/>
      <c r="B2487" s="6"/>
      <c r="C2487" s="6"/>
      <c r="D2487" s="6"/>
      <c r="I2487" s="6"/>
      <c r="J2487" s="6"/>
      <c r="K2487" s="6"/>
      <c r="L2487" s="6"/>
      <c r="M2487" s="6"/>
      <c r="N2487" s="6"/>
      <c r="O2487" s="6"/>
      <c r="P2487" s="6"/>
      <c r="Q2487" s="64" t="s">
        <v>3391</v>
      </c>
      <c r="R2487" s="26" t="s">
        <v>4277</v>
      </c>
      <c r="S2487" s="22">
        <v>5</v>
      </c>
      <c r="T2487" s="4">
        <v>5</v>
      </c>
      <c r="U2487" s="46">
        <f t="shared" si="105"/>
        <v>1</v>
      </c>
      <c r="V2487" s="6"/>
      <c r="W2487">
        <f t="shared" si="106"/>
        <v>5</v>
      </c>
      <c r="X2487" s="6"/>
      <c r="Y2487" s="6"/>
      <c r="Z2487" s="6"/>
      <c r="AA2487" s="48"/>
      <c r="AB2487" s="48"/>
      <c r="AC2487" s="6"/>
      <c r="AD2487" s="6"/>
      <c r="AE2487" s="6"/>
      <c r="AF2487" s="6"/>
    </row>
    <row r="2488" spans="1:32" ht="15.75" customHeight="1" thickBot="1">
      <c r="A2488" s="6"/>
      <c r="B2488" s="6"/>
      <c r="C2488" s="6"/>
      <c r="D2488" s="6"/>
      <c r="I2488" s="6"/>
      <c r="J2488" s="6"/>
      <c r="K2488" s="6"/>
      <c r="L2488" s="6"/>
      <c r="M2488" s="6"/>
      <c r="N2488" s="6"/>
      <c r="O2488" s="6"/>
      <c r="P2488" s="6"/>
      <c r="Q2488" s="64" t="s">
        <v>3392</v>
      </c>
      <c r="R2488" s="26" t="s">
        <v>4277</v>
      </c>
      <c r="S2488" s="22">
        <v>5</v>
      </c>
      <c r="T2488" s="4">
        <v>5</v>
      </c>
      <c r="U2488" s="46">
        <f t="shared" si="105"/>
        <v>1</v>
      </c>
      <c r="V2488" s="6"/>
      <c r="W2488">
        <f t="shared" si="106"/>
        <v>5</v>
      </c>
      <c r="X2488" s="6"/>
      <c r="Y2488" s="6"/>
      <c r="Z2488" s="6"/>
      <c r="AA2488" s="48"/>
      <c r="AB2488" s="48"/>
      <c r="AC2488" s="6"/>
      <c r="AD2488" s="6"/>
      <c r="AE2488" s="6"/>
      <c r="AF2488" s="6"/>
    </row>
    <row r="2489" spans="1:32" ht="15.75" customHeight="1" thickBot="1">
      <c r="A2489" s="6"/>
      <c r="B2489" s="6"/>
      <c r="C2489" s="6"/>
      <c r="D2489" s="6"/>
      <c r="I2489" s="6"/>
      <c r="J2489" s="6"/>
      <c r="K2489" s="6"/>
      <c r="L2489" s="6"/>
      <c r="M2489" s="6"/>
      <c r="N2489" s="6"/>
      <c r="O2489" s="6"/>
      <c r="P2489" s="6"/>
      <c r="Q2489" s="64" t="s">
        <v>3393</v>
      </c>
      <c r="R2489" s="26" t="s">
        <v>4278</v>
      </c>
      <c r="S2489" s="22">
        <v>8</v>
      </c>
      <c r="T2489" s="4">
        <v>8</v>
      </c>
      <c r="U2489" s="46">
        <f t="shared" si="105"/>
        <v>1</v>
      </c>
      <c r="V2489" s="6"/>
      <c r="W2489">
        <f t="shared" si="106"/>
        <v>8</v>
      </c>
      <c r="X2489" s="6"/>
      <c r="Y2489" s="6"/>
      <c r="Z2489" s="6"/>
      <c r="AA2489" s="48"/>
      <c r="AB2489" s="48"/>
      <c r="AC2489" s="6"/>
      <c r="AD2489" s="6"/>
      <c r="AE2489" s="6"/>
      <c r="AF2489" s="6"/>
    </row>
    <row r="2490" spans="1:32" ht="15.75" customHeight="1" thickBot="1">
      <c r="A2490" s="6"/>
      <c r="B2490" s="6"/>
      <c r="C2490" s="6"/>
      <c r="D2490" s="6"/>
      <c r="I2490" s="6"/>
      <c r="J2490" s="6"/>
      <c r="K2490" s="6"/>
      <c r="L2490" s="6"/>
      <c r="M2490" s="6"/>
      <c r="N2490" s="6"/>
      <c r="O2490" s="6"/>
      <c r="P2490" s="6"/>
      <c r="Q2490" s="64" t="s">
        <v>3394</v>
      </c>
      <c r="R2490" s="26" t="s">
        <v>4278</v>
      </c>
      <c r="S2490" s="22">
        <v>33</v>
      </c>
      <c r="T2490" s="4">
        <v>33</v>
      </c>
      <c r="U2490" s="46">
        <f t="shared" si="105"/>
        <v>1</v>
      </c>
      <c r="V2490" s="6"/>
      <c r="W2490">
        <f t="shared" si="106"/>
        <v>33</v>
      </c>
      <c r="X2490" s="6"/>
      <c r="Y2490" s="6"/>
      <c r="Z2490" s="6"/>
      <c r="AA2490" s="48"/>
      <c r="AB2490" s="48"/>
      <c r="AC2490" s="6"/>
      <c r="AD2490" s="6"/>
      <c r="AE2490" s="6"/>
      <c r="AF2490" s="6"/>
    </row>
    <row r="2491" spans="1:32" ht="15.75" customHeight="1" thickBot="1">
      <c r="A2491" s="6"/>
      <c r="B2491" s="6"/>
      <c r="C2491" s="6"/>
      <c r="D2491" s="6"/>
      <c r="I2491" s="6"/>
      <c r="J2491" s="6"/>
      <c r="K2491" s="6"/>
      <c r="L2491" s="6"/>
      <c r="M2491" s="6"/>
      <c r="N2491" s="6"/>
      <c r="O2491" s="6"/>
      <c r="P2491" s="6"/>
      <c r="Q2491" s="64" t="s">
        <v>3395</v>
      </c>
      <c r="R2491" s="26" t="s">
        <v>4278</v>
      </c>
      <c r="S2491" s="22">
        <v>4</v>
      </c>
      <c r="T2491" s="4">
        <v>4</v>
      </c>
      <c r="U2491" s="46">
        <f t="shared" si="105"/>
        <v>1</v>
      </c>
      <c r="V2491" s="6"/>
      <c r="W2491">
        <f t="shared" si="106"/>
        <v>4</v>
      </c>
      <c r="X2491" s="6"/>
      <c r="Y2491" s="6"/>
      <c r="Z2491" s="6"/>
      <c r="AA2491" s="48"/>
      <c r="AB2491" s="48"/>
      <c r="AC2491" s="6"/>
      <c r="AD2491" s="6"/>
      <c r="AE2491" s="6"/>
      <c r="AF2491" s="6"/>
    </row>
    <row r="2492" spans="1:32" ht="15.75" customHeight="1" thickBot="1">
      <c r="A2492" s="6"/>
      <c r="B2492" s="6"/>
      <c r="C2492" s="6"/>
      <c r="D2492" s="6"/>
      <c r="I2492" s="6"/>
      <c r="J2492" s="6"/>
      <c r="K2492" s="6"/>
      <c r="L2492" s="6"/>
      <c r="M2492" s="6"/>
      <c r="N2492" s="6"/>
      <c r="O2492" s="6"/>
      <c r="P2492" s="6"/>
      <c r="Q2492" s="64" t="s">
        <v>3396</v>
      </c>
      <c r="R2492" s="26" t="s">
        <v>4278</v>
      </c>
      <c r="S2492" s="22">
        <v>3</v>
      </c>
      <c r="T2492" s="4">
        <v>3</v>
      </c>
      <c r="U2492" s="46">
        <f t="shared" si="105"/>
        <v>1</v>
      </c>
      <c r="V2492" s="6"/>
      <c r="W2492">
        <f t="shared" si="106"/>
        <v>3</v>
      </c>
      <c r="X2492" s="6"/>
      <c r="Y2492" s="6"/>
      <c r="Z2492" s="6"/>
      <c r="AA2492" s="48"/>
      <c r="AB2492" s="48"/>
      <c r="AC2492" s="6"/>
      <c r="AD2492" s="6"/>
      <c r="AE2492" s="6"/>
      <c r="AF2492" s="6"/>
    </row>
    <row r="2493" spans="1:32" ht="15.75" customHeight="1" thickBot="1">
      <c r="A2493" s="6"/>
      <c r="B2493" s="6"/>
      <c r="C2493" s="6"/>
      <c r="D2493" s="6"/>
      <c r="I2493" s="6"/>
      <c r="J2493" s="6"/>
      <c r="K2493" s="6"/>
      <c r="L2493" s="6"/>
      <c r="M2493" s="6"/>
      <c r="N2493" s="6"/>
      <c r="O2493" s="6"/>
      <c r="P2493" s="6"/>
      <c r="Q2493" s="64" t="s">
        <v>3397</v>
      </c>
      <c r="R2493" s="26" t="s">
        <v>4278</v>
      </c>
      <c r="S2493" s="22">
        <v>3</v>
      </c>
      <c r="T2493" s="4">
        <v>3</v>
      </c>
      <c r="U2493" s="46">
        <f t="shared" si="105"/>
        <v>1</v>
      </c>
      <c r="V2493" s="6"/>
      <c r="W2493">
        <f t="shared" si="106"/>
        <v>3</v>
      </c>
      <c r="X2493" s="6"/>
      <c r="Y2493" s="6"/>
      <c r="Z2493" s="6"/>
      <c r="AA2493" s="48"/>
      <c r="AB2493" s="48"/>
      <c r="AC2493" s="6"/>
      <c r="AD2493" s="6"/>
      <c r="AE2493" s="6"/>
      <c r="AF2493" s="6"/>
    </row>
    <row r="2494" spans="1:32" ht="15.75" customHeight="1" thickBot="1">
      <c r="A2494" s="6"/>
      <c r="B2494" s="6"/>
      <c r="C2494" s="6"/>
      <c r="D2494" s="6"/>
      <c r="I2494" s="6"/>
      <c r="J2494" s="6"/>
      <c r="K2494" s="6"/>
      <c r="L2494" s="6"/>
      <c r="M2494" s="6"/>
      <c r="N2494" s="6"/>
      <c r="O2494" s="6"/>
      <c r="P2494" s="6"/>
      <c r="Q2494" s="64" t="s">
        <v>3398</v>
      </c>
      <c r="R2494" s="26" t="s">
        <v>4278</v>
      </c>
      <c r="S2494" s="22">
        <v>5</v>
      </c>
      <c r="T2494" s="4">
        <v>5</v>
      </c>
      <c r="U2494" s="46">
        <f t="shared" si="105"/>
        <v>1</v>
      </c>
      <c r="V2494" s="6"/>
      <c r="W2494">
        <f t="shared" si="106"/>
        <v>5</v>
      </c>
      <c r="X2494" s="6"/>
      <c r="Y2494" s="6"/>
      <c r="Z2494" s="6"/>
      <c r="AA2494" s="48"/>
      <c r="AB2494" s="48"/>
      <c r="AC2494" s="6"/>
      <c r="AD2494" s="6"/>
      <c r="AE2494" s="6"/>
      <c r="AF2494" s="6"/>
    </row>
    <row r="2495" spans="1:32" ht="15.75" customHeight="1" thickBot="1">
      <c r="A2495" s="6"/>
      <c r="B2495" s="6"/>
      <c r="C2495" s="6"/>
      <c r="D2495" s="6"/>
      <c r="I2495" s="6"/>
      <c r="J2495" s="6"/>
      <c r="K2495" s="6"/>
      <c r="L2495" s="6"/>
      <c r="M2495" s="6"/>
      <c r="N2495" s="6"/>
      <c r="O2495" s="6"/>
      <c r="P2495" s="6"/>
      <c r="Q2495" s="64" t="s">
        <v>3399</v>
      </c>
      <c r="R2495" s="26" t="s">
        <v>4278</v>
      </c>
      <c r="S2495" s="22">
        <v>4</v>
      </c>
      <c r="T2495" s="4">
        <v>4</v>
      </c>
      <c r="U2495" s="46">
        <f t="shared" ref="U2495:U2558" si="107">T2495/S2495</f>
        <v>1</v>
      </c>
      <c r="V2495" s="6"/>
      <c r="W2495">
        <f t="shared" si="106"/>
        <v>4</v>
      </c>
      <c r="X2495" s="6"/>
      <c r="Y2495" s="6"/>
      <c r="Z2495" s="6"/>
      <c r="AA2495" s="48"/>
      <c r="AB2495" s="48"/>
      <c r="AC2495" s="6"/>
      <c r="AD2495" s="6"/>
      <c r="AE2495" s="6"/>
      <c r="AF2495" s="6"/>
    </row>
    <row r="2496" spans="1:32" ht="15.75" customHeight="1" thickBot="1">
      <c r="A2496" s="6"/>
      <c r="B2496" s="6"/>
      <c r="C2496" s="6"/>
      <c r="D2496" s="6"/>
      <c r="I2496" s="6"/>
      <c r="J2496" s="6"/>
      <c r="K2496" s="6"/>
      <c r="L2496" s="6"/>
      <c r="M2496" s="6"/>
      <c r="N2496" s="6"/>
      <c r="O2496" s="6"/>
      <c r="P2496" s="6"/>
      <c r="Q2496" s="64" t="s">
        <v>3400</v>
      </c>
      <c r="R2496" s="26" t="s">
        <v>4279</v>
      </c>
      <c r="S2496" s="22">
        <v>8</v>
      </c>
      <c r="T2496" s="4">
        <v>8</v>
      </c>
      <c r="U2496" s="46">
        <f t="shared" si="107"/>
        <v>1</v>
      </c>
      <c r="V2496" s="6"/>
      <c r="W2496">
        <f t="shared" si="106"/>
        <v>8</v>
      </c>
      <c r="X2496" s="6"/>
      <c r="Y2496" s="6"/>
      <c r="Z2496" s="6"/>
      <c r="AA2496" s="48"/>
      <c r="AB2496" s="48"/>
      <c r="AC2496" s="6"/>
      <c r="AD2496" s="6"/>
      <c r="AE2496" s="6"/>
      <c r="AF2496" s="6"/>
    </row>
    <row r="2497" spans="1:32" ht="15.75" customHeight="1" thickBot="1">
      <c r="A2497" s="6"/>
      <c r="B2497" s="6"/>
      <c r="C2497" s="6"/>
      <c r="D2497" s="6"/>
      <c r="I2497" s="6"/>
      <c r="J2497" s="6"/>
      <c r="K2497" s="6"/>
      <c r="L2497" s="6"/>
      <c r="M2497" s="6"/>
      <c r="N2497" s="6"/>
      <c r="O2497" s="6"/>
      <c r="P2497" s="6"/>
      <c r="Q2497" s="64" t="s">
        <v>3401</v>
      </c>
      <c r="R2497" s="26" t="s">
        <v>4279</v>
      </c>
      <c r="S2497" s="22">
        <v>33</v>
      </c>
      <c r="T2497" s="4">
        <v>33</v>
      </c>
      <c r="U2497" s="46">
        <f t="shared" si="107"/>
        <v>1</v>
      </c>
      <c r="V2497" s="6"/>
      <c r="W2497">
        <f t="shared" si="106"/>
        <v>33</v>
      </c>
      <c r="X2497" s="6"/>
      <c r="Y2497" s="6"/>
      <c r="Z2497" s="6"/>
      <c r="AA2497" s="48"/>
      <c r="AB2497" s="48"/>
      <c r="AC2497" s="6"/>
      <c r="AD2497" s="6"/>
      <c r="AE2497" s="6"/>
      <c r="AF2497" s="6"/>
    </row>
    <row r="2498" spans="1:32" ht="15.75" customHeight="1" thickBot="1">
      <c r="A2498" s="6"/>
      <c r="B2498" s="6"/>
      <c r="C2498" s="6"/>
      <c r="D2498" s="6"/>
      <c r="I2498" s="6"/>
      <c r="J2498" s="6"/>
      <c r="K2498" s="6"/>
      <c r="L2498" s="6"/>
      <c r="M2498" s="6"/>
      <c r="N2498" s="6"/>
      <c r="O2498" s="6"/>
      <c r="P2498" s="6"/>
      <c r="Q2498" s="103" t="s">
        <v>3402</v>
      </c>
      <c r="R2498" s="26" t="s">
        <v>4279</v>
      </c>
      <c r="S2498" s="22">
        <v>3</v>
      </c>
      <c r="T2498" s="22">
        <v>3</v>
      </c>
      <c r="U2498" s="46">
        <f t="shared" si="107"/>
        <v>1</v>
      </c>
      <c r="V2498" s="6"/>
      <c r="W2498">
        <f t="shared" si="106"/>
        <v>3</v>
      </c>
      <c r="X2498" s="6"/>
      <c r="Y2498" s="6"/>
      <c r="Z2498" s="6"/>
      <c r="AA2498" s="48"/>
      <c r="AB2498" s="48"/>
      <c r="AC2498" s="6"/>
      <c r="AD2498" s="6"/>
      <c r="AE2498" s="6"/>
      <c r="AF2498" s="6"/>
    </row>
    <row r="2499" spans="1:32" ht="15.75" customHeight="1" thickBot="1">
      <c r="A2499" s="6"/>
      <c r="B2499" s="6"/>
      <c r="C2499" s="6"/>
      <c r="D2499" s="6"/>
      <c r="I2499" s="6"/>
      <c r="J2499" s="6"/>
      <c r="K2499" s="6"/>
      <c r="L2499" s="6"/>
      <c r="M2499" s="6"/>
      <c r="N2499" s="6"/>
      <c r="O2499" s="6"/>
      <c r="P2499" s="6"/>
      <c r="Q2499" s="103" t="s">
        <v>3403</v>
      </c>
      <c r="R2499" s="26" t="s">
        <v>4279</v>
      </c>
      <c r="S2499" s="22">
        <v>3</v>
      </c>
      <c r="T2499" s="22">
        <v>3</v>
      </c>
      <c r="U2499" s="46">
        <f t="shared" si="107"/>
        <v>1</v>
      </c>
      <c r="V2499" s="6"/>
      <c r="W2499">
        <f t="shared" ref="W2499:W2562" si="108">+IF(AND(OR(V2499&gt;T2499,2&lt;T2499),V2499&gt;0),V2499,T2499)</f>
        <v>3</v>
      </c>
      <c r="X2499" s="6"/>
      <c r="Y2499" s="6"/>
      <c r="Z2499" s="6"/>
      <c r="AA2499" s="48"/>
      <c r="AB2499" s="48"/>
      <c r="AC2499" s="6"/>
      <c r="AD2499" s="6"/>
      <c r="AE2499" s="6"/>
      <c r="AF2499" s="6"/>
    </row>
    <row r="2500" spans="1:32" ht="15.75" customHeight="1" thickBot="1">
      <c r="A2500" s="6"/>
      <c r="B2500" s="6"/>
      <c r="C2500" s="6"/>
      <c r="D2500" s="6"/>
      <c r="I2500" s="6"/>
      <c r="J2500" s="6"/>
      <c r="K2500" s="6"/>
      <c r="L2500" s="6"/>
      <c r="M2500" s="6"/>
      <c r="N2500" s="6"/>
      <c r="O2500" s="6"/>
      <c r="P2500" s="6"/>
      <c r="Q2500" s="64" t="s">
        <v>3404</v>
      </c>
      <c r="R2500" s="26" t="s">
        <v>4279</v>
      </c>
      <c r="S2500" s="22">
        <v>3</v>
      </c>
      <c r="T2500" s="4">
        <v>3</v>
      </c>
      <c r="U2500" s="46">
        <f t="shared" si="107"/>
        <v>1</v>
      </c>
      <c r="V2500" s="6"/>
      <c r="W2500">
        <f t="shared" si="108"/>
        <v>3</v>
      </c>
      <c r="X2500" s="6"/>
      <c r="Y2500" s="6"/>
      <c r="Z2500" s="6"/>
      <c r="AA2500" s="48"/>
      <c r="AB2500" s="48"/>
      <c r="AC2500" s="6"/>
      <c r="AD2500" s="6"/>
      <c r="AE2500" s="6"/>
      <c r="AF2500" s="6"/>
    </row>
    <row r="2501" spans="1:32" ht="15.75" customHeight="1" thickBot="1">
      <c r="A2501" s="6"/>
      <c r="B2501" s="6"/>
      <c r="C2501" s="6"/>
      <c r="D2501" s="6"/>
      <c r="I2501" s="6"/>
      <c r="J2501" s="6"/>
      <c r="K2501" s="6"/>
      <c r="L2501" s="6"/>
      <c r="M2501" s="6"/>
      <c r="N2501" s="6"/>
      <c r="O2501" s="6"/>
      <c r="P2501" s="6"/>
      <c r="Q2501" s="64" t="s">
        <v>3405</v>
      </c>
      <c r="R2501" s="26" t="s">
        <v>4279</v>
      </c>
      <c r="S2501" s="22">
        <v>5</v>
      </c>
      <c r="T2501" s="4">
        <v>5</v>
      </c>
      <c r="U2501" s="46">
        <f t="shared" si="107"/>
        <v>1</v>
      </c>
      <c r="V2501" s="6"/>
      <c r="W2501">
        <f t="shared" si="108"/>
        <v>5</v>
      </c>
      <c r="X2501" s="6"/>
      <c r="Y2501" s="6"/>
      <c r="Z2501" s="6"/>
      <c r="AA2501" s="48"/>
      <c r="AB2501" s="48"/>
      <c r="AC2501" s="6"/>
      <c r="AD2501" s="6"/>
      <c r="AE2501" s="6"/>
      <c r="AF2501" s="6"/>
    </row>
    <row r="2502" spans="1:32" ht="15.75" customHeight="1" thickBot="1">
      <c r="A2502" s="6"/>
      <c r="B2502" s="6"/>
      <c r="C2502" s="6"/>
      <c r="D2502" s="6"/>
      <c r="I2502" s="6"/>
      <c r="J2502" s="6"/>
      <c r="K2502" s="6"/>
      <c r="L2502" s="6"/>
      <c r="M2502" s="6"/>
      <c r="N2502" s="6"/>
      <c r="O2502" s="6"/>
      <c r="P2502" s="6"/>
      <c r="Q2502" s="64" t="s">
        <v>3406</v>
      </c>
      <c r="R2502" s="26" t="s">
        <v>4279</v>
      </c>
      <c r="S2502" s="22">
        <v>4</v>
      </c>
      <c r="T2502" s="4">
        <v>4</v>
      </c>
      <c r="U2502" s="46">
        <f t="shared" si="107"/>
        <v>1</v>
      </c>
      <c r="V2502" s="6"/>
      <c r="W2502">
        <f t="shared" si="108"/>
        <v>4</v>
      </c>
      <c r="X2502" s="6"/>
      <c r="Y2502" s="6"/>
      <c r="Z2502" s="6"/>
      <c r="AA2502" s="48"/>
      <c r="AB2502" s="48"/>
      <c r="AC2502" s="6"/>
      <c r="AD2502" s="6"/>
      <c r="AE2502" s="6"/>
      <c r="AF2502" s="6"/>
    </row>
    <row r="2503" spans="1:32" ht="15.75" customHeight="1" thickBot="1">
      <c r="A2503" s="6"/>
      <c r="B2503" s="6"/>
      <c r="C2503" s="6"/>
      <c r="D2503" s="6"/>
      <c r="I2503" s="6"/>
      <c r="J2503" s="6"/>
      <c r="K2503" s="6"/>
      <c r="L2503" s="6"/>
      <c r="M2503" s="6"/>
      <c r="N2503" s="6"/>
      <c r="O2503" s="6"/>
      <c r="P2503" s="6"/>
      <c r="Q2503" s="64" t="s">
        <v>3407</v>
      </c>
      <c r="R2503" s="26" t="s">
        <v>4280</v>
      </c>
      <c r="S2503" s="22">
        <v>8</v>
      </c>
      <c r="T2503" s="4">
        <v>8</v>
      </c>
      <c r="U2503" s="46">
        <f t="shared" si="107"/>
        <v>1</v>
      </c>
      <c r="V2503" s="6"/>
      <c r="W2503">
        <f t="shared" si="108"/>
        <v>8</v>
      </c>
      <c r="X2503" s="6"/>
      <c r="Y2503" s="6"/>
      <c r="Z2503" s="6"/>
      <c r="AA2503" s="48"/>
      <c r="AB2503" s="48"/>
      <c r="AC2503" s="6"/>
      <c r="AD2503" s="6"/>
      <c r="AE2503" s="6"/>
      <c r="AF2503" s="6"/>
    </row>
    <row r="2504" spans="1:32" ht="15.75" customHeight="1" thickBot="1">
      <c r="A2504" s="6"/>
      <c r="B2504" s="6"/>
      <c r="C2504" s="6"/>
      <c r="D2504" s="6"/>
      <c r="I2504" s="6"/>
      <c r="J2504" s="6"/>
      <c r="K2504" s="6"/>
      <c r="L2504" s="6"/>
      <c r="M2504" s="6"/>
      <c r="N2504" s="6"/>
      <c r="O2504" s="6"/>
      <c r="P2504" s="6"/>
      <c r="Q2504" s="64" t="s">
        <v>3408</v>
      </c>
      <c r="R2504" s="26" t="s">
        <v>4280</v>
      </c>
      <c r="S2504" s="22">
        <v>33</v>
      </c>
      <c r="T2504" s="4">
        <v>33</v>
      </c>
      <c r="U2504" s="46">
        <f t="shared" si="107"/>
        <v>1</v>
      </c>
      <c r="V2504" s="6"/>
      <c r="W2504">
        <f t="shared" si="108"/>
        <v>33</v>
      </c>
      <c r="X2504" s="6"/>
      <c r="Y2504" s="6"/>
      <c r="Z2504" s="6"/>
      <c r="AA2504" s="48"/>
      <c r="AB2504" s="48"/>
      <c r="AC2504" s="6"/>
      <c r="AD2504" s="6"/>
      <c r="AE2504" s="6"/>
      <c r="AF2504" s="6"/>
    </row>
    <row r="2505" spans="1:32" ht="15.75" customHeight="1" thickBot="1">
      <c r="A2505" s="6"/>
      <c r="B2505" s="6"/>
      <c r="C2505" s="6"/>
      <c r="D2505" s="6"/>
      <c r="I2505" s="6"/>
      <c r="J2505" s="6"/>
      <c r="K2505" s="6"/>
      <c r="L2505" s="6"/>
      <c r="M2505" s="6"/>
      <c r="N2505" s="6"/>
      <c r="O2505" s="6"/>
      <c r="P2505" s="6"/>
      <c r="Q2505" s="64" t="s">
        <v>3409</v>
      </c>
      <c r="R2505" s="26" t="s">
        <v>4280</v>
      </c>
      <c r="S2505" s="22">
        <v>4</v>
      </c>
      <c r="T2505" s="4">
        <v>4</v>
      </c>
      <c r="U2505" s="46">
        <f t="shared" si="107"/>
        <v>1</v>
      </c>
      <c r="V2505" s="6"/>
      <c r="W2505">
        <f t="shared" si="108"/>
        <v>4</v>
      </c>
      <c r="X2505" s="6"/>
      <c r="Y2505" s="6"/>
      <c r="Z2505" s="6"/>
      <c r="AA2505" s="48"/>
      <c r="AB2505" s="48"/>
      <c r="AC2505" s="6"/>
      <c r="AD2505" s="6"/>
      <c r="AE2505" s="6"/>
      <c r="AF2505" s="6"/>
    </row>
    <row r="2506" spans="1:32" ht="15.75" customHeight="1" thickBot="1">
      <c r="A2506" s="6"/>
      <c r="B2506" s="6"/>
      <c r="C2506" s="6"/>
      <c r="D2506" s="6"/>
      <c r="I2506" s="6"/>
      <c r="J2506" s="6"/>
      <c r="K2506" s="6"/>
      <c r="L2506" s="6"/>
      <c r="M2506" s="6"/>
      <c r="N2506" s="6"/>
      <c r="O2506" s="6"/>
      <c r="P2506" s="6"/>
      <c r="Q2506" s="64" t="s">
        <v>3410</v>
      </c>
      <c r="R2506" s="26" t="s">
        <v>4280</v>
      </c>
      <c r="S2506" s="22">
        <v>3</v>
      </c>
      <c r="T2506" s="4">
        <v>3</v>
      </c>
      <c r="U2506" s="46">
        <f t="shared" si="107"/>
        <v>1</v>
      </c>
      <c r="V2506" s="6"/>
      <c r="W2506">
        <f t="shared" si="108"/>
        <v>3</v>
      </c>
      <c r="X2506" s="6"/>
      <c r="Y2506" s="6"/>
      <c r="Z2506" s="6"/>
      <c r="AA2506" s="48"/>
      <c r="AB2506" s="48"/>
      <c r="AC2506" s="6"/>
      <c r="AD2506" s="6"/>
      <c r="AE2506" s="6"/>
      <c r="AF2506" s="6"/>
    </row>
    <row r="2507" spans="1:32" ht="15.75" customHeight="1" thickBot="1">
      <c r="A2507" s="6"/>
      <c r="B2507" s="6"/>
      <c r="C2507" s="6"/>
      <c r="D2507" s="6"/>
      <c r="I2507" s="6"/>
      <c r="J2507" s="6"/>
      <c r="K2507" s="6"/>
      <c r="L2507" s="6"/>
      <c r="M2507" s="6"/>
      <c r="N2507" s="6"/>
      <c r="O2507" s="6"/>
      <c r="P2507" s="6"/>
      <c r="Q2507" s="64" t="s">
        <v>3411</v>
      </c>
      <c r="R2507" s="26" t="s">
        <v>4280</v>
      </c>
      <c r="S2507" s="22">
        <v>3</v>
      </c>
      <c r="T2507" s="4">
        <v>3</v>
      </c>
      <c r="U2507" s="46">
        <f t="shared" si="107"/>
        <v>1</v>
      </c>
      <c r="V2507" s="6"/>
      <c r="W2507">
        <f t="shared" si="108"/>
        <v>3</v>
      </c>
      <c r="X2507" s="6"/>
      <c r="Y2507" s="6"/>
      <c r="Z2507" s="6"/>
      <c r="AA2507" s="48"/>
      <c r="AB2507" s="48"/>
      <c r="AC2507" s="6"/>
      <c r="AD2507" s="6"/>
      <c r="AE2507" s="6"/>
      <c r="AF2507" s="6"/>
    </row>
    <row r="2508" spans="1:32" ht="15.75" customHeight="1" thickBot="1">
      <c r="A2508" s="6"/>
      <c r="B2508" s="6"/>
      <c r="C2508" s="6"/>
      <c r="D2508" s="6"/>
      <c r="I2508" s="6"/>
      <c r="J2508" s="6"/>
      <c r="K2508" s="6"/>
      <c r="L2508" s="6"/>
      <c r="M2508" s="6"/>
      <c r="N2508" s="6"/>
      <c r="O2508" s="6"/>
      <c r="P2508" s="6"/>
      <c r="Q2508" s="64" t="s">
        <v>3412</v>
      </c>
      <c r="R2508" s="26" t="s">
        <v>4280</v>
      </c>
      <c r="S2508" s="22">
        <v>5</v>
      </c>
      <c r="T2508" s="4">
        <v>5</v>
      </c>
      <c r="U2508" s="46">
        <f t="shared" si="107"/>
        <v>1</v>
      </c>
      <c r="V2508" s="6"/>
      <c r="W2508">
        <f t="shared" si="108"/>
        <v>5</v>
      </c>
      <c r="X2508" s="6"/>
      <c r="Y2508" s="6"/>
      <c r="Z2508" s="6"/>
      <c r="AA2508" s="48"/>
      <c r="AB2508" s="48"/>
      <c r="AC2508" s="6"/>
      <c r="AD2508" s="6"/>
      <c r="AE2508" s="6"/>
      <c r="AF2508" s="6"/>
    </row>
    <row r="2509" spans="1:32" ht="15.75" customHeight="1" thickBot="1">
      <c r="A2509" s="6"/>
      <c r="B2509" s="6"/>
      <c r="C2509" s="6"/>
      <c r="D2509" s="6"/>
      <c r="I2509" s="6"/>
      <c r="J2509" s="6"/>
      <c r="K2509" s="6"/>
      <c r="L2509" s="6"/>
      <c r="M2509" s="6"/>
      <c r="N2509" s="6"/>
      <c r="O2509" s="6"/>
      <c r="P2509" s="6"/>
      <c r="Q2509" s="64" t="s">
        <v>3413</v>
      </c>
      <c r="R2509" s="26" t="s">
        <v>4281</v>
      </c>
      <c r="S2509" s="22">
        <v>8</v>
      </c>
      <c r="T2509" s="4">
        <v>8</v>
      </c>
      <c r="U2509" s="46">
        <f t="shared" si="107"/>
        <v>1</v>
      </c>
      <c r="V2509" s="6"/>
      <c r="W2509">
        <f t="shared" si="108"/>
        <v>8</v>
      </c>
      <c r="X2509" s="6"/>
      <c r="Y2509" s="6"/>
      <c r="Z2509" s="6"/>
      <c r="AA2509" s="48"/>
      <c r="AB2509" s="48"/>
      <c r="AC2509" s="6"/>
      <c r="AD2509" s="6"/>
      <c r="AE2509" s="6"/>
      <c r="AF2509" s="6"/>
    </row>
    <row r="2510" spans="1:32" ht="15.75" customHeight="1" thickBot="1">
      <c r="A2510" s="6"/>
      <c r="B2510" s="6"/>
      <c r="C2510" s="6"/>
      <c r="D2510" s="6"/>
      <c r="I2510" s="6"/>
      <c r="J2510" s="6"/>
      <c r="K2510" s="6"/>
      <c r="L2510" s="6"/>
      <c r="M2510" s="6"/>
      <c r="N2510" s="6"/>
      <c r="O2510" s="6"/>
      <c r="P2510" s="6"/>
      <c r="Q2510" s="64" t="s">
        <v>3414</v>
      </c>
      <c r="R2510" s="26" t="s">
        <v>4281</v>
      </c>
      <c r="S2510" s="22">
        <v>33</v>
      </c>
      <c r="T2510" s="4">
        <v>33</v>
      </c>
      <c r="U2510" s="46">
        <f t="shared" si="107"/>
        <v>1</v>
      </c>
      <c r="V2510" s="6"/>
      <c r="W2510">
        <f t="shared" si="108"/>
        <v>33</v>
      </c>
      <c r="X2510" s="6"/>
      <c r="Y2510" s="6"/>
      <c r="Z2510" s="6"/>
      <c r="AA2510" s="48"/>
      <c r="AB2510" s="48"/>
      <c r="AC2510" s="6"/>
      <c r="AD2510" s="6"/>
      <c r="AE2510" s="6"/>
      <c r="AF2510" s="6"/>
    </row>
    <row r="2511" spans="1:32" ht="15.75" customHeight="1" thickBot="1">
      <c r="A2511" s="6"/>
      <c r="B2511" s="6"/>
      <c r="C2511" s="6"/>
      <c r="D2511" s="6"/>
      <c r="I2511" s="6"/>
      <c r="J2511" s="6"/>
      <c r="K2511" s="6"/>
      <c r="L2511" s="6"/>
      <c r="M2511" s="6"/>
      <c r="N2511" s="6"/>
      <c r="O2511" s="6"/>
      <c r="P2511" s="6"/>
      <c r="Q2511" s="64" t="s">
        <v>3415</v>
      </c>
      <c r="R2511" s="26" t="s">
        <v>4281</v>
      </c>
      <c r="S2511" s="22">
        <v>4</v>
      </c>
      <c r="T2511" s="4">
        <v>4</v>
      </c>
      <c r="U2511" s="46">
        <f t="shared" si="107"/>
        <v>1</v>
      </c>
      <c r="V2511" s="6"/>
      <c r="W2511">
        <f t="shared" si="108"/>
        <v>4</v>
      </c>
      <c r="X2511" s="6"/>
      <c r="Y2511" s="6"/>
      <c r="Z2511" s="6"/>
      <c r="AA2511" s="48"/>
      <c r="AB2511" s="48"/>
      <c r="AC2511" s="6"/>
      <c r="AD2511" s="6"/>
      <c r="AE2511" s="6"/>
      <c r="AF2511" s="6"/>
    </row>
    <row r="2512" spans="1:32" ht="15.75" customHeight="1" thickBot="1">
      <c r="A2512" s="6"/>
      <c r="B2512" s="6"/>
      <c r="C2512" s="6"/>
      <c r="D2512" s="6"/>
      <c r="I2512" s="6"/>
      <c r="J2512" s="6"/>
      <c r="K2512" s="6"/>
      <c r="L2512" s="6"/>
      <c r="M2512" s="6"/>
      <c r="N2512" s="6"/>
      <c r="O2512" s="6"/>
      <c r="P2512" s="6"/>
      <c r="Q2512" s="64" t="s">
        <v>3416</v>
      </c>
      <c r="R2512" s="26" t="s">
        <v>4281</v>
      </c>
      <c r="S2512" s="22">
        <v>3</v>
      </c>
      <c r="T2512" s="4">
        <v>3</v>
      </c>
      <c r="U2512" s="46">
        <f t="shared" si="107"/>
        <v>1</v>
      </c>
      <c r="V2512" s="6"/>
      <c r="W2512">
        <f t="shared" si="108"/>
        <v>3</v>
      </c>
      <c r="X2512" s="6"/>
      <c r="Y2512" s="6"/>
      <c r="Z2512" s="6"/>
      <c r="AA2512" s="48"/>
      <c r="AB2512" s="48"/>
      <c r="AC2512" s="6"/>
      <c r="AD2512" s="6"/>
      <c r="AE2512" s="6"/>
      <c r="AF2512" s="6"/>
    </row>
    <row r="2513" spans="1:32" ht="15.75" customHeight="1" thickBot="1">
      <c r="A2513" s="6"/>
      <c r="B2513" s="6"/>
      <c r="C2513" s="6"/>
      <c r="D2513" s="6"/>
      <c r="I2513" s="6"/>
      <c r="J2513" s="6"/>
      <c r="K2513" s="6"/>
      <c r="L2513" s="6"/>
      <c r="M2513" s="6"/>
      <c r="N2513" s="6"/>
      <c r="O2513" s="6"/>
      <c r="P2513" s="6"/>
      <c r="Q2513" s="64" t="s">
        <v>3417</v>
      </c>
      <c r="R2513" s="26" t="s">
        <v>4281</v>
      </c>
      <c r="S2513" s="22">
        <v>3</v>
      </c>
      <c r="T2513" s="4">
        <v>3</v>
      </c>
      <c r="U2513" s="46">
        <f t="shared" si="107"/>
        <v>1</v>
      </c>
      <c r="V2513" s="6"/>
      <c r="W2513">
        <f t="shared" si="108"/>
        <v>3</v>
      </c>
      <c r="X2513" s="6"/>
      <c r="Y2513" s="6"/>
      <c r="Z2513" s="6"/>
      <c r="AA2513" s="48"/>
      <c r="AB2513" s="48"/>
      <c r="AC2513" s="6"/>
      <c r="AD2513" s="6"/>
      <c r="AE2513" s="6"/>
      <c r="AF2513" s="6"/>
    </row>
    <row r="2514" spans="1:32" ht="15.75" customHeight="1" thickBot="1">
      <c r="A2514" s="6"/>
      <c r="B2514" s="6"/>
      <c r="C2514" s="6"/>
      <c r="D2514" s="6"/>
      <c r="I2514" s="6"/>
      <c r="J2514" s="6"/>
      <c r="K2514" s="6"/>
      <c r="L2514" s="6"/>
      <c r="M2514" s="6"/>
      <c r="N2514" s="6"/>
      <c r="O2514" s="6"/>
      <c r="P2514" s="6"/>
      <c r="Q2514" s="64" t="s">
        <v>3418</v>
      </c>
      <c r="R2514" s="26" t="s">
        <v>4281</v>
      </c>
      <c r="S2514" s="22">
        <v>5</v>
      </c>
      <c r="T2514" s="4">
        <v>5</v>
      </c>
      <c r="U2514" s="46">
        <f t="shared" si="107"/>
        <v>1</v>
      </c>
      <c r="V2514" s="6"/>
      <c r="W2514">
        <f t="shared" si="108"/>
        <v>5</v>
      </c>
      <c r="X2514" s="6"/>
      <c r="Y2514" s="6"/>
      <c r="Z2514" s="6"/>
      <c r="AA2514" s="48"/>
      <c r="AB2514" s="48"/>
      <c r="AC2514" s="6"/>
      <c r="AD2514" s="6"/>
      <c r="AE2514" s="6"/>
      <c r="AF2514" s="6"/>
    </row>
    <row r="2515" spans="1:32" ht="15.75" customHeight="1" thickBot="1">
      <c r="A2515" s="6"/>
      <c r="B2515" s="6"/>
      <c r="C2515" s="6"/>
      <c r="D2515" s="6"/>
      <c r="I2515" s="6"/>
      <c r="J2515" s="6"/>
      <c r="K2515" s="6"/>
      <c r="L2515" s="6"/>
      <c r="M2515" s="6"/>
      <c r="N2515" s="6"/>
      <c r="O2515" s="6"/>
      <c r="P2515" s="6"/>
      <c r="Q2515" s="64" t="s">
        <v>3419</v>
      </c>
      <c r="R2515" s="26" t="s">
        <v>4282</v>
      </c>
      <c r="S2515" s="22">
        <v>8</v>
      </c>
      <c r="T2515" s="4">
        <v>8</v>
      </c>
      <c r="U2515" s="46">
        <f t="shared" si="107"/>
        <v>1</v>
      </c>
      <c r="V2515" s="6"/>
      <c r="W2515">
        <f t="shared" si="108"/>
        <v>8</v>
      </c>
      <c r="X2515" s="6"/>
      <c r="Y2515" s="6"/>
      <c r="Z2515" s="6"/>
      <c r="AA2515" s="48"/>
      <c r="AB2515" s="48"/>
      <c r="AC2515" s="6"/>
      <c r="AD2515" s="6"/>
      <c r="AE2515" s="6"/>
      <c r="AF2515" s="6"/>
    </row>
    <row r="2516" spans="1:32" ht="15.75" customHeight="1" thickBot="1">
      <c r="A2516" s="6"/>
      <c r="B2516" s="6"/>
      <c r="C2516" s="6"/>
      <c r="D2516" s="6"/>
      <c r="I2516" s="6"/>
      <c r="J2516" s="6"/>
      <c r="K2516" s="6"/>
      <c r="L2516" s="6"/>
      <c r="M2516" s="6"/>
      <c r="N2516" s="6"/>
      <c r="O2516" s="6"/>
      <c r="P2516" s="6"/>
      <c r="Q2516" s="64" t="s">
        <v>3420</v>
      </c>
      <c r="R2516" s="26" t="s">
        <v>4282</v>
      </c>
      <c r="S2516" s="22">
        <v>33</v>
      </c>
      <c r="T2516" s="4">
        <v>33</v>
      </c>
      <c r="U2516" s="46">
        <f t="shared" si="107"/>
        <v>1</v>
      </c>
      <c r="V2516" s="6"/>
      <c r="W2516">
        <f t="shared" si="108"/>
        <v>33</v>
      </c>
      <c r="X2516" s="6"/>
      <c r="Y2516" s="6"/>
      <c r="Z2516" s="6"/>
      <c r="AA2516" s="48"/>
      <c r="AB2516" s="48"/>
      <c r="AC2516" s="6"/>
      <c r="AD2516" s="6"/>
      <c r="AE2516" s="6"/>
      <c r="AF2516" s="6"/>
    </row>
    <row r="2517" spans="1:32" ht="15.75" customHeight="1" thickBot="1">
      <c r="A2517" s="6"/>
      <c r="B2517" s="6"/>
      <c r="C2517" s="6"/>
      <c r="D2517" s="6"/>
      <c r="I2517" s="6"/>
      <c r="J2517" s="6"/>
      <c r="K2517" s="6"/>
      <c r="L2517" s="6"/>
      <c r="M2517" s="6"/>
      <c r="N2517" s="6"/>
      <c r="O2517" s="6"/>
      <c r="P2517" s="6"/>
      <c r="Q2517" s="64" t="s">
        <v>3421</v>
      </c>
      <c r="R2517" s="26" t="s">
        <v>4282</v>
      </c>
      <c r="S2517" s="22">
        <v>4</v>
      </c>
      <c r="T2517" s="4">
        <v>4</v>
      </c>
      <c r="U2517" s="46">
        <f t="shared" si="107"/>
        <v>1</v>
      </c>
      <c r="V2517" s="6"/>
      <c r="W2517">
        <f t="shared" si="108"/>
        <v>4</v>
      </c>
      <c r="X2517" s="6"/>
      <c r="Y2517" s="6"/>
      <c r="Z2517" s="6"/>
      <c r="AA2517" s="48"/>
      <c r="AB2517" s="48"/>
      <c r="AC2517" s="6"/>
      <c r="AD2517" s="6"/>
      <c r="AE2517" s="6"/>
      <c r="AF2517" s="6"/>
    </row>
    <row r="2518" spans="1:32" ht="15.75" customHeight="1" thickBot="1">
      <c r="A2518" s="6"/>
      <c r="B2518" s="6"/>
      <c r="C2518" s="6"/>
      <c r="D2518" s="6"/>
      <c r="I2518" s="6"/>
      <c r="J2518" s="6"/>
      <c r="K2518" s="6"/>
      <c r="L2518" s="6"/>
      <c r="M2518" s="6"/>
      <c r="N2518" s="6"/>
      <c r="O2518" s="6"/>
      <c r="P2518" s="6"/>
      <c r="Q2518" s="64" t="s">
        <v>3422</v>
      </c>
      <c r="R2518" s="26" t="s">
        <v>4282</v>
      </c>
      <c r="S2518" s="22">
        <v>3</v>
      </c>
      <c r="T2518" s="4">
        <v>3</v>
      </c>
      <c r="U2518" s="46">
        <f t="shared" si="107"/>
        <v>1</v>
      </c>
      <c r="V2518" s="6"/>
      <c r="W2518">
        <f t="shared" si="108"/>
        <v>3</v>
      </c>
      <c r="X2518" s="6"/>
      <c r="Y2518" s="6"/>
      <c r="Z2518" s="6"/>
      <c r="AA2518" s="48"/>
      <c r="AB2518" s="48"/>
      <c r="AC2518" s="6"/>
      <c r="AD2518" s="6"/>
      <c r="AE2518" s="6"/>
      <c r="AF2518" s="6"/>
    </row>
    <row r="2519" spans="1:32" ht="15.75" customHeight="1" thickBot="1">
      <c r="A2519" s="6"/>
      <c r="B2519" s="6"/>
      <c r="C2519" s="6"/>
      <c r="D2519" s="6"/>
      <c r="I2519" s="6"/>
      <c r="J2519" s="6"/>
      <c r="K2519" s="6"/>
      <c r="L2519" s="6"/>
      <c r="M2519" s="6"/>
      <c r="N2519" s="6"/>
      <c r="O2519" s="6"/>
      <c r="P2519" s="6"/>
      <c r="Q2519" s="64" t="s">
        <v>3423</v>
      </c>
      <c r="R2519" s="26" t="s">
        <v>4282</v>
      </c>
      <c r="S2519" s="22">
        <v>3</v>
      </c>
      <c r="T2519" s="4">
        <v>3</v>
      </c>
      <c r="U2519" s="46">
        <f t="shared" si="107"/>
        <v>1</v>
      </c>
      <c r="V2519" s="6"/>
      <c r="W2519">
        <f t="shared" si="108"/>
        <v>3</v>
      </c>
      <c r="X2519" s="6"/>
      <c r="Y2519" s="6"/>
      <c r="Z2519" s="6"/>
      <c r="AA2519" s="48"/>
      <c r="AB2519" s="48"/>
      <c r="AC2519" s="6"/>
      <c r="AD2519" s="6"/>
      <c r="AE2519" s="6"/>
      <c r="AF2519" s="6"/>
    </row>
    <row r="2520" spans="1:32" ht="15.75" customHeight="1" thickBot="1">
      <c r="A2520" s="6"/>
      <c r="B2520" s="6"/>
      <c r="C2520" s="6"/>
      <c r="D2520" s="6"/>
      <c r="I2520" s="6"/>
      <c r="J2520" s="6"/>
      <c r="K2520" s="6"/>
      <c r="L2520" s="6"/>
      <c r="M2520" s="6"/>
      <c r="N2520" s="6"/>
      <c r="O2520" s="6"/>
      <c r="P2520" s="6"/>
      <c r="Q2520" s="64" t="s">
        <v>3424</v>
      </c>
      <c r="R2520" s="26" t="s">
        <v>4282</v>
      </c>
      <c r="S2520" s="22">
        <v>5</v>
      </c>
      <c r="T2520" s="4">
        <v>5</v>
      </c>
      <c r="U2520" s="46">
        <f t="shared" si="107"/>
        <v>1</v>
      </c>
      <c r="V2520" s="6"/>
      <c r="W2520">
        <f t="shared" si="108"/>
        <v>5</v>
      </c>
      <c r="X2520" s="6"/>
      <c r="Y2520" s="6"/>
      <c r="Z2520" s="6"/>
      <c r="AA2520" s="48"/>
      <c r="AB2520" s="48"/>
      <c r="AC2520" s="6"/>
      <c r="AD2520" s="6"/>
      <c r="AE2520" s="6"/>
      <c r="AF2520" s="6"/>
    </row>
    <row r="2521" spans="1:32" ht="15.75" customHeight="1" thickBot="1">
      <c r="A2521" s="6"/>
      <c r="B2521" s="6"/>
      <c r="C2521" s="6"/>
      <c r="D2521" s="6"/>
      <c r="I2521" s="6"/>
      <c r="J2521" s="6"/>
      <c r="K2521" s="6"/>
      <c r="L2521" s="6"/>
      <c r="M2521" s="6"/>
      <c r="N2521" s="6"/>
      <c r="O2521" s="6"/>
      <c r="P2521" s="6"/>
      <c r="Q2521" s="64" t="s">
        <v>3425</v>
      </c>
      <c r="R2521" s="26" t="s">
        <v>4282</v>
      </c>
      <c r="S2521" s="22">
        <v>8</v>
      </c>
      <c r="T2521" s="4">
        <v>8</v>
      </c>
      <c r="U2521" s="46">
        <f t="shared" si="107"/>
        <v>1</v>
      </c>
      <c r="V2521" s="6"/>
      <c r="W2521">
        <f t="shared" si="108"/>
        <v>8</v>
      </c>
      <c r="X2521" s="6"/>
      <c r="Y2521" s="6"/>
      <c r="Z2521" s="6"/>
      <c r="AA2521" s="48"/>
      <c r="AB2521" s="48"/>
      <c r="AC2521" s="6"/>
      <c r="AD2521" s="6"/>
      <c r="AE2521" s="6"/>
      <c r="AF2521" s="6"/>
    </row>
    <row r="2522" spans="1:32" ht="15.75" customHeight="1" thickBot="1">
      <c r="A2522" s="6"/>
      <c r="B2522" s="6"/>
      <c r="C2522" s="6"/>
      <c r="D2522" s="6"/>
      <c r="I2522" s="6"/>
      <c r="J2522" s="6"/>
      <c r="K2522" s="6"/>
      <c r="L2522" s="6"/>
      <c r="M2522" s="6"/>
      <c r="N2522" s="6"/>
      <c r="O2522" s="6"/>
      <c r="P2522" s="6"/>
      <c r="Q2522" s="64" t="s">
        <v>3426</v>
      </c>
      <c r="R2522" s="26" t="s">
        <v>4283</v>
      </c>
      <c r="S2522" s="22">
        <v>33</v>
      </c>
      <c r="T2522" s="4">
        <v>33</v>
      </c>
      <c r="U2522" s="46">
        <f t="shared" si="107"/>
        <v>1</v>
      </c>
      <c r="V2522" s="6"/>
      <c r="W2522">
        <f t="shared" si="108"/>
        <v>33</v>
      </c>
      <c r="X2522" s="6"/>
      <c r="Y2522" s="6"/>
      <c r="Z2522" s="6"/>
      <c r="AA2522" s="48"/>
      <c r="AB2522" s="48"/>
      <c r="AC2522" s="6"/>
      <c r="AD2522" s="6"/>
      <c r="AE2522" s="6"/>
      <c r="AF2522" s="6"/>
    </row>
    <row r="2523" spans="1:32" ht="15.75" customHeight="1" thickBot="1">
      <c r="A2523" s="6"/>
      <c r="B2523" s="6"/>
      <c r="C2523" s="6"/>
      <c r="D2523" s="6"/>
      <c r="I2523" s="6"/>
      <c r="J2523" s="6"/>
      <c r="K2523" s="6"/>
      <c r="L2523" s="6"/>
      <c r="M2523" s="6"/>
      <c r="N2523" s="6"/>
      <c r="O2523" s="6"/>
      <c r="P2523" s="6"/>
      <c r="Q2523" s="64" t="s">
        <v>3427</v>
      </c>
      <c r="R2523" s="26" t="s">
        <v>4283</v>
      </c>
      <c r="S2523" s="22">
        <v>4</v>
      </c>
      <c r="T2523" s="4">
        <v>4</v>
      </c>
      <c r="U2523" s="46">
        <f t="shared" si="107"/>
        <v>1</v>
      </c>
      <c r="V2523" s="6"/>
      <c r="W2523">
        <f t="shared" si="108"/>
        <v>4</v>
      </c>
      <c r="X2523" s="6"/>
      <c r="Y2523" s="6"/>
      <c r="Z2523" s="6"/>
      <c r="AA2523" s="48"/>
      <c r="AB2523" s="48"/>
      <c r="AC2523" s="6"/>
      <c r="AD2523" s="6"/>
      <c r="AE2523" s="6"/>
      <c r="AF2523" s="6"/>
    </row>
    <row r="2524" spans="1:32" ht="15.75" customHeight="1" thickBot="1">
      <c r="A2524" s="6"/>
      <c r="B2524" s="6"/>
      <c r="C2524" s="6"/>
      <c r="D2524" s="6"/>
      <c r="I2524" s="6"/>
      <c r="J2524" s="6"/>
      <c r="K2524" s="6"/>
      <c r="L2524" s="6"/>
      <c r="M2524" s="6"/>
      <c r="N2524" s="6"/>
      <c r="O2524" s="6"/>
      <c r="P2524" s="6"/>
      <c r="Q2524" s="64" t="s">
        <v>3428</v>
      </c>
      <c r="R2524" s="26" t="s">
        <v>4283</v>
      </c>
      <c r="S2524" s="22">
        <v>3</v>
      </c>
      <c r="T2524" s="4">
        <v>3</v>
      </c>
      <c r="U2524" s="46">
        <f t="shared" si="107"/>
        <v>1</v>
      </c>
      <c r="V2524" s="6"/>
      <c r="W2524">
        <f t="shared" si="108"/>
        <v>3</v>
      </c>
      <c r="X2524" s="6"/>
      <c r="Y2524" s="6"/>
      <c r="Z2524" s="6"/>
      <c r="AA2524" s="48"/>
      <c r="AB2524" s="48"/>
      <c r="AC2524" s="6"/>
      <c r="AD2524" s="6"/>
      <c r="AE2524" s="6"/>
      <c r="AF2524" s="6"/>
    </row>
    <row r="2525" spans="1:32" ht="15.75" customHeight="1" thickBot="1">
      <c r="A2525" s="6"/>
      <c r="B2525" s="6"/>
      <c r="C2525" s="6"/>
      <c r="D2525" s="6"/>
      <c r="I2525" s="6"/>
      <c r="J2525" s="6"/>
      <c r="K2525" s="6"/>
      <c r="L2525" s="6"/>
      <c r="M2525" s="6"/>
      <c r="N2525" s="6"/>
      <c r="O2525" s="6"/>
      <c r="P2525" s="6"/>
      <c r="Q2525" s="64" t="s">
        <v>3429</v>
      </c>
      <c r="R2525" s="26" t="s">
        <v>4283</v>
      </c>
      <c r="S2525" s="22">
        <v>3</v>
      </c>
      <c r="T2525" s="4">
        <v>3</v>
      </c>
      <c r="U2525" s="46">
        <f t="shared" si="107"/>
        <v>1</v>
      </c>
      <c r="V2525" s="6"/>
      <c r="W2525">
        <f t="shared" si="108"/>
        <v>3</v>
      </c>
      <c r="X2525" s="6"/>
      <c r="Y2525" s="6"/>
      <c r="Z2525" s="6"/>
      <c r="AA2525" s="48"/>
      <c r="AB2525" s="48"/>
      <c r="AC2525" s="6"/>
      <c r="AD2525" s="6"/>
      <c r="AE2525" s="6"/>
      <c r="AF2525" s="6"/>
    </row>
    <row r="2526" spans="1:32" ht="15.75" customHeight="1" thickBot="1">
      <c r="A2526" s="6"/>
      <c r="B2526" s="6"/>
      <c r="C2526" s="6"/>
      <c r="D2526" s="6"/>
      <c r="I2526" s="6"/>
      <c r="J2526" s="6"/>
      <c r="K2526" s="6"/>
      <c r="L2526" s="6"/>
      <c r="M2526" s="6"/>
      <c r="N2526" s="6"/>
      <c r="O2526" s="6"/>
      <c r="P2526" s="6"/>
      <c r="Q2526" s="64" t="s">
        <v>3430</v>
      </c>
      <c r="R2526" s="26" t="s">
        <v>4283</v>
      </c>
      <c r="S2526" s="22">
        <v>5</v>
      </c>
      <c r="T2526" s="4">
        <v>5</v>
      </c>
      <c r="U2526" s="46">
        <f t="shared" si="107"/>
        <v>1</v>
      </c>
      <c r="V2526" s="6"/>
      <c r="W2526">
        <f t="shared" si="108"/>
        <v>5</v>
      </c>
      <c r="X2526" s="6"/>
      <c r="Y2526" s="6"/>
      <c r="Z2526" s="6"/>
      <c r="AA2526" s="48"/>
      <c r="AB2526" s="48"/>
      <c r="AC2526" s="6"/>
      <c r="AD2526" s="6"/>
      <c r="AE2526" s="6"/>
      <c r="AF2526" s="6"/>
    </row>
    <row r="2527" spans="1:32" ht="15.75" customHeight="1" thickBot="1">
      <c r="A2527" s="6"/>
      <c r="B2527" s="6"/>
      <c r="C2527" s="6"/>
      <c r="D2527" s="6"/>
      <c r="I2527" s="6"/>
      <c r="J2527" s="6"/>
      <c r="K2527" s="6"/>
      <c r="L2527" s="6"/>
      <c r="M2527" s="6"/>
      <c r="N2527" s="6"/>
      <c r="O2527" s="6"/>
      <c r="P2527" s="6"/>
      <c r="Q2527" s="64" t="s">
        <v>3431</v>
      </c>
      <c r="R2527" s="26" t="s">
        <v>4284</v>
      </c>
      <c r="S2527" s="22">
        <v>8</v>
      </c>
      <c r="T2527" s="4">
        <v>8</v>
      </c>
      <c r="U2527" s="46">
        <f t="shared" si="107"/>
        <v>1</v>
      </c>
      <c r="V2527" s="6"/>
      <c r="W2527">
        <f t="shared" si="108"/>
        <v>8</v>
      </c>
      <c r="X2527" s="6"/>
      <c r="Y2527" s="6"/>
      <c r="Z2527" s="6"/>
      <c r="AA2527" s="48"/>
      <c r="AB2527" s="48"/>
      <c r="AC2527" s="6"/>
      <c r="AD2527" s="6"/>
      <c r="AE2527" s="6"/>
      <c r="AF2527" s="6"/>
    </row>
    <row r="2528" spans="1:32" ht="15.75" customHeight="1" thickBot="1">
      <c r="A2528" s="6"/>
      <c r="B2528" s="6"/>
      <c r="C2528" s="6"/>
      <c r="D2528" s="6"/>
      <c r="I2528" s="6"/>
      <c r="J2528" s="6"/>
      <c r="K2528" s="6"/>
      <c r="L2528" s="6"/>
      <c r="M2528" s="6"/>
      <c r="N2528" s="6"/>
      <c r="O2528" s="6"/>
      <c r="P2528" s="6"/>
      <c r="Q2528" s="64" t="s">
        <v>3432</v>
      </c>
      <c r="R2528" s="26" t="s">
        <v>4284</v>
      </c>
      <c r="S2528" s="22">
        <v>33</v>
      </c>
      <c r="T2528" s="4">
        <v>33</v>
      </c>
      <c r="U2528" s="46">
        <f t="shared" si="107"/>
        <v>1</v>
      </c>
      <c r="V2528" s="6"/>
      <c r="W2528">
        <f t="shared" si="108"/>
        <v>33</v>
      </c>
      <c r="X2528" s="6"/>
      <c r="Y2528" s="6"/>
      <c r="Z2528" s="6"/>
      <c r="AA2528" s="48"/>
      <c r="AB2528" s="48"/>
      <c r="AC2528" s="6"/>
      <c r="AD2528" s="6"/>
      <c r="AE2528" s="6"/>
      <c r="AF2528" s="6"/>
    </row>
    <row r="2529" spans="1:32" ht="15.75" customHeight="1" thickBot="1">
      <c r="A2529" s="6"/>
      <c r="B2529" s="6"/>
      <c r="C2529" s="6"/>
      <c r="D2529" s="6"/>
      <c r="I2529" s="6"/>
      <c r="J2529" s="6"/>
      <c r="K2529" s="6"/>
      <c r="L2529" s="6"/>
      <c r="M2529" s="6"/>
      <c r="N2529" s="6"/>
      <c r="O2529" s="6"/>
      <c r="P2529" s="6"/>
      <c r="Q2529" s="64" t="s">
        <v>3433</v>
      </c>
      <c r="R2529" s="26" t="s">
        <v>4284</v>
      </c>
      <c r="S2529" s="22">
        <v>4</v>
      </c>
      <c r="T2529" s="4">
        <v>4</v>
      </c>
      <c r="U2529" s="46">
        <f t="shared" si="107"/>
        <v>1</v>
      </c>
      <c r="V2529" s="6"/>
      <c r="W2529">
        <f t="shared" si="108"/>
        <v>4</v>
      </c>
      <c r="X2529" s="6"/>
      <c r="Y2529" s="6"/>
      <c r="Z2529" s="6"/>
      <c r="AA2529" s="48"/>
      <c r="AB2529" s="48"/>
      <c r="AC2529" s="6"/>
      <c r="AD2529" s="6"/>
      <c r="AE2529" s="6"/>
      <c r="AF2529" s="6"/>
    </row>
    <row r="2530" spans="1:32" ht="15.75" customHeight="1" thickBot="1">
      <c r="A2530" s="6"/>
      <c r="B2530" s="6"/>
      <c r="C2530" s="6"/>
      <c r="D2530" s="6"/>
      <c r="I2530" s="6"/>
      <c r="J2530" s="6"/>
      <c r="K2530" s="6"/>
      <c r="L2530" s="6"/>
      <c r="M2530" s="6"/>
      <c r="N2530" s="6"/>
      <c r="O2530" s="6"/>
      <c r="P2530" s="6"/>
      <c r="Q2530" s="64" t="s">
        <v>3434</v>
      </c>
      <c r="R2530" s="26" t="s">
        <v>4284</v>
      </c>
      <c r="S2530" s="22">
        <v>3</v>
      </c>
      <c r="T2530" s="4">
        <v>3</v>
      </c>
      <c r="U2530" s="46">
        <f t="shared" si="107"/>
        <v>1</v>
      </c>
      <c r="V2530" s="6"/>
      <c r="W2530">
        <f t="shared" si="108"/>
        <v>3</v>
      </c>
      <c r="X2530" s="6"/>
      <c r="Y2530" s="6"/>
      <c r="Z2530" s="6"/>
      <c r="AA2530" s="48"/>
      <c r="AB2530" s="48"/>
      <c r="AC2530" s="6"/>
      <c r="AD2530" s="6"/>
      <c r="AE2530" s="6"/>
      <c r="AF2530" s="6"/>
    </row>
    <row r="2531" spans="1:32" ht="15.75" customHeight="1" thickBot="1">
      <c r="A2531" s="6"/>
      <c r="B2531" s="6"/>
      <c r="C2531" s="6"/>
      <c r="D2531" s="6"/>
      <c r="I2531" s="6"/>
      <c r="J2531" s="6"/>
      <c r="K2531" s="6"/>
      <c r="L2531" s="6"/>
      <c r="M2531" s="6"/>
      <c r="N2531" s="6"/>
      <c r="O2531" s="6"/>
      <c r="P2531" s="6"/>
      <c r="Q2531" s="64" t="s">
        <v>3435</v>
      </c>
      <c r="R2531" s="26" t="s">
        <v>4284</v>
      </c>
      <c r="S2531" s="22">
        <v>3</v>
      </c>
      <c r="T2531" s="4">
        <v>3</v>
      </c>
      <c r="U2531" s="46">
        <f t="shared" si="107"/>
        <v>1</v>
      </c>
      <c r="V2531" s="6"/>
      <c r="W2531">
        <f t="shared" si="108"/>
        <v>3</v>
      </c>
      <c r="X2531" s="6"/>
      <c r="Y2531" s="6"/>
      <c r="Z2531" s="6"/>
      <c r="AA2531" s="48"/>
      <c r="AB2531" s="48"/>
      <c r="AC2531" s="6"/>
      <c r="AD2531" s="6"/>
      <c r="AE2531" s="6"/>
      <c r="AF2531" s="6"/>
    </row>
    <row r="2532" spans="1:32" ht="15.75" customHeight="1" thickBot="1">
      <c r="A2532" s="6"/>
      <c r="B2532" s="6"/>
      <c r="C2532" s="6"/>
      <c r="D2532" s="6"/>
      <c r="I2532" s="6"/>
      <c r="J2532" s="6"/>
      <c r="K2532" s="6"/>
      <c r="L2532" s="6"/>
      <c r="M2532" s="6"/>
      <c r="N2532" s="6"/>
      <c r="O2532" s="6"/>
      <c r="P2532" s="6"/>
      <c r="Q2532" s="64" t="s">
        <v>3436</v>
      </c>
      <c r="R2532" s="26" t="s">
        <v>4284</v>
      </c>
      <c r="S2532" s="22">
        <v>5</v>
      </c>
      <c r="T2532" s="4">
        <v>5</v>
      </c>
      <c r="U2532" s="46">
        <f t="shared" si="107"/>
        <v>1</v>
      </c>
      <c r="V2532" s="6"/>
      <c r="W2532">
        <f t="shared" si="108"/>
        <v>5</v>
      </c>
      <c r="X2532" s="6"/>
      <c r="Y2532" s="6"/>
      <c r="Z2532" s="6"/>
      <c r="AA2532" s="48"/>
      <c r="AB2532" s="48"/>
      <c r="AC2532" s="6"/>
      <c r="AD2532" s="6"/>
      <c r="AE2532" s="6"/>
      <c r="AF2532" s="6"/>
    </row>
    <row r="2533" spans="1:32" ht="15.75" customHeight="1" thickBot="1">
      <c r="A2533" s="6"/>
      <c r="B2533" s="6"/>
      <c r="C2533" s="6"/>
      <c r="D2533" s="6"/>
      <c r="I2533" s="6"/>
      <c r="J2533" s="6"/>
      <c r="K2533" s="6"/>
      <c r="L2533" s="6"/>
      <c r="M2533" s="6"/>
      <c r="N2533" s="6"/>
      <c r="O2533" s="6"/>
      <c r="P2533" s="6"/>
      <c r="Q2533" s="64" t="s">
        <v>3437</v>
      </c>
      <c r="R2533" s="26" t="s">
        <v>4284</v>
      </c>
      <c r="S2533" s="22">
        <v>5</v>
      </c>
      <c r="T2533" s="4">
        <v>5</v>
      </c>
      <c r="U2533" s="46">
        <f t="shared" si="107"/>
        <v>1</v>
      </c>
      <c r="V2533" s="6"/>
      <c r="W2533">
        <f t="shared" si="108"/>
        <v>5</v>
      </c>
      <c r="X2533" s="6"/>
      <c r="Y2533" s="6"/>
      <c r="Z2533" s="6"/>
      <c r="AA2533" s="48"/>
      <c r="AB2533" s="48"/>
      <c r="AC2533" s="6"/>
      <c r="AD2533" s="6"/>
      <c r="AE2533" s="6"/>
      <c r="AF2533" s="6"/>
    </row>
    <row r="2534" spans="1:32" ht="15.75" customHeight="1" thickBot="1">
      <c r="A2534" s="6"/>
      <c r="B2534" s="6"/>
      <c r="C2534" s="6"/>
      <c r="D2534" s="6"/>
      <c r="I2534" s="6"/>
      <c r="J2534" s="6"/>
      <c r="K2534" s="6"/>
      <c r="L2534" s="6"/>
      <c r="M2534" s="6"/>
      <c r="N2534" s="6"/>
      <c r="O2534" s="6"/>
      <c r="P2534" s="6"/>
      <c r="Q2534" s="64" t="s">
        <v>3438</v>
      </c>
      <c r="R2534" s="26" t="s">
        <v>4285</v>
      </c>
      <c r="S2534" s="22">
        <v>8</v>
      </c>
      <c r="T2534" s="4">
        <v>8</v>
      </c>
      <c r="U2534" s="46">
        <f t="shared" si="107"/>
        <v>1</v>
      </c>
      <c r="V2534" s="6"/>
      <c r="W2534">
        <f t="shared" si="108"/>
        <v>8</v>
      </c>
      <c r="X2534" s="6"/>
      <c r="Y2534" s="6"/>
      <c r="Z2534" s="6"/>
      <c r="AA2534" s="48"/>
      <c r="AB2534" s="48"/>
      <c r="AC2534" s="6"/>
      <c r="AD2534" s="6"/>
      <c r="AE2534" s="6"/>
      <c r="AF2534" s="6"/>
    </row>
    <row r="2535" spans="1:32" ht="15.75" customHeight="1" thickBot="1">
      <c r="A2535" s="6"/>
      <c r="B2535" s="6"/>
      <c r="C2535" s="6"/>
      <c r="D2535" s="6"/>
      <c r="I2535" s="6"/>
      <c r="J2535" s="6"/>
      <c r="K2535" s="6"/>
      <c r="L2535" s="6"/>
      <c r="M2535" s="6"/>
      <c r="N2535" s="6"/>
      <c r="O2535" s="6"/>
      <c r="P2535" s="6"/>
      <c r="Q2535" s="64" t="s">
        <v>3439</v>
      </c>
      <c r="R2535" s="26" t="s">
        <v>4285</v>
      </c>
      <c r="S2535" s="22">
        <v>33</v>
      </c>
      <c r="T2535" s="4">
        <v>33</v>
      </c>
      <c r="U2535" s="46">
        <f t="shared" si="107"/>
        <v>1</v>
      </c>
      <c r="V2535" s="6"/>
      <c r="W2535">
        <f t="shared" si="108"/>
        <v>33</v>
      </c>
      <c r="X2535" s="6"/>
      <c r="Y2535" s="6"/>
      <c r="Z2535" s="6"/>
      <c r="AA2535" s="48"/>
      <c r="AB2535" s="48"/>
      <c r="AC2535" s="6"/>
      <c r="AD2535" s="6"/>
      <c r="AE2535" s="6"/>
      <c r="AF2535" s="6"/>
    </row>
    <row r="2536" spans="1:32" ht="15.75" customHeight="1" thickBot="1">
      <c r="A2536" s="6"/>
      <c r="B2536" s="6"/>
      <c r="C2536" s="6"/>
      <c r="D2536" s="6"/>
      <c r="I2536" s="6"/>
      <c r="J2536" s="6"/>
      <c r="K2536" s="6"/>
      <c r="L2536" s="6"/>
      <c r="M2536" s="6"/>
      <c r="N2536" s="6"/>
      <c r="O2536" s="6"/>
      <c r="P2536" s="6"/>
      <c r="Q2536" s="64" t="s">
        <v>3440</v>
      </c>
      <c r="R2536" s="26" t="s">
        <v>4285</v>
      </c>
      <c r="S2536" s="22">
        <v>4</v>
      </c>
      <c r="T2536" s="4">
        <v>4</v>
      </c>
      <c r="U2536" s="46">
        <f t="shared" si="107"/>
        <v>1</v>
      </c>
      <c r="V2536" s="6"/>
      <c r="W2536">
        <f t="shared" si="108"/>
        <v>4</v>
      </c>
      <c r="X2536" s="6"/>
      <c r="Y2536" s="6"/>
      <c r="Z2536" s="6"/>
      <c r="AA2536" s="48"/>
      <c r="AB2536" s="48"/>
      <c r="AC2536" s="6"/>
      <c r="AD2536" s="6"/>
      <c r="AE2536" s="6"/>
      <c r="AF2536" s="6"/>
    </row>
    <row r="2537" spans="1:32" ht="15.75" customHeight="1" thickBot="1">
      <c r="A2537" s="6"/>
      <c r="B2537" s="6"/>
      <c r="C2537" s="6"/>
      <c r="D2537" s="6"/>
      <c r="I2537" s="6"/>
      <c r="J2537" s="6"/>
      <c r="K2537" s="6"/>
      <c r="L2537" s="6"/>
      <c r="M2537" s="6"/>
      <c r="N2537" s="6"/>
      <c r="O2537" s="6"/>
      <c r="P2537" s="6"/>
      <c r="Q2537" s="64" t="s">
        <v>3441</v>
      </c>
      <c r="R2537" s="26" t="s">
        <v>4285</v>
      </c>
      <c r="S2537" s="22">
        <v>3</v>
      </c>
      <c r="T2537" s="4">
        <v>3</v>
      </c>
      <c r="U2537" s="46">
        <f t="shared" si="107"/>
        <v>1</v>
      </c>
      <c r="V2537" s="6"/>
      <c r="W2537">
        <f t="shared" si="108"/>
        <v>3</v>
      </c>
      <c r="X2537" s="6"/>
      <c r="Y2537" s="6"/>
      <c r="Z2537" s="6"/>
      <c r="AA2537" s="48"/>
      <c r="AB2537" s="48"/>
      <c r="AC2537" s="6"/>
      <c r="AD2537" s="6"/>
      <c r="AE2537" s="6"/>
      <c r="AF2537" s="6"/>
    </row>
    <row r="2538" spans="1:32" ht="15.75" customHeight="1" thickBot="1">
      <c r="A2538" s="6"/>
      <c r="B2538" s="6"/>
      <c r="C2538" s="6"/>
      <c r="D2538" s="6"/>
      <c r="I2538" s="6"/>
      <c r="J2538" s="6"/>
      <c r="K2538" s="6"/>
      <c r="L2538" s="6"/>
      <c r="M2538" s="6"/>
      <c r="N2538" s="6"/>
      <c r="O2538" s="6"/>
      <c r="P2538" s="6"/>
      <c r="Q2538" s="64" t="s">
        <v>3442</v>
      </c>
      <c r="R2538" s="26" t="s">
        <v>4285</v>
      </c>
      <c r="S2538" s="22">
        <v>3</v>
      </c>
      <c r="T2538" s="4">
        <v>3</v>
      </c>
      <c r="U2538" s="46">
        <f t="shared" si="107"/>
        <v>1</v>
      </c>
      <c r="V2538" s="6"/>
      <c r="W2538">
        <f t="shared" si="108"/>
        <v>3</v>
      </c>
      <c r="X2538" s="6"/>
      <c r="Y2538" s="6"/>
      <c r="Z2538" s="6"/>
      <c r="AA2538" s="48"/>
      <c r="AB2538" s="48"/>
      <c r="AC2538" s="6"/>
      <c r="AD2538" s="6"/>
      <c r="AE2538" s="6"/>
      <c r="AF2538" s="6"/>
    </row>
    <row r="2539" spans="1:32" ht="15.75" customHeight="1" thickBot="1">
      <c r="A2539" s="6"/>
      <c r="B2539" s="6"/>
      <c r="C2539" s="6"/>
      <c r="D2539" s="6"/>
      <c r="I2539" s="6"/>
      <c r="J2539" s="6"/>
      <c r="K2539" s="6"/>
      <c r="L2539" s="6"/>
      <c r="M2539" s="6"/>
      <c r="N2539" s="6"/>
      <c r="O2539" s="6"/>
      <c r="P2539" s="6"/>
      <c r="Q2539" s="64" t="s">
        <v>3443</v>
      </c>
      <c r="R2539" s="26" t="s">
        <v>4285</v>
      </c>
      <c r="S2539" s="22">
        <v>5</v>
      </c>
      <c r="T2539" s="4">
        <v>5</v>
      </c>
      <c r="U2539" s="46">
        <f t="shared" si="107"/>
        <v>1</v>
      </c>
      <c r="V2539" s="6"/>
      <c r="W2539">
        <f t="shared" si="108"/>
        <v>5</v>
      </c>
      <c r="X2539" s="6"/>
      <c r="Y2539" s="6"/>
      <c r="Z2539" s="6"/>
      <c r="AA2539" s="48"/>
      <c r="AB2539" s="48"/>
      <c r="AC2539" s="6"/>
      <c r="AD2539" s="6"/>
      <c r="AE2539" s="6"/>
      <c r="AF2539" s="6"/>
    </row>
    <row r="2540" spans="1:32" ht="15.75" customHeight="1" thickBot="1">
      <c r="A2540" s="6"/>
      <c r="B2540" s="6"/>
      <c r="C2540" s="6"/>
      <c r="D2540" s="6"/>
      <c r="I2540" s="6"/>
      <c r="J2540" s="6"/>
      <c r="K2540" s="6"/>
      <c r="L2540" s="6"/>
      <c r="M2540" s="6"/>
      <c r="N2540" s="6"/>
      <c r="O2540" s="6"/>
      <c r="P2540" s="6"/>
      <c r="Q2540" s="64" t="s">
        <v>3444</v>
      </c>
      <c r="R2540" s="26" t="s">
        <v>4285</v>
      </c>
      <c r="S2540" s="22">
        <v>4</v>
      </c>
      <c r="T2540" s="4">
        <v>4</v>
      </c>
      <c r="U2540" s="46">
        <f t="shared" si="107"/>
        <v>1</v>
      </c>
      <c r="V2540" s="6"/>
      <c r="W2540">
        <f t="shared" si="108"/>
        <v>4</v>
      </c>
      <c r="X2540" s="6"/>
      <c r="Y2540" s="6"/>
      <c r="Z2540" s="6"/>
      <c r="AA2540" s="48"/>
      <c r="AB2540" s="48"/>
      <c r="AC2540" s="6"/>
      <c r="AD2540" s="6"/>
      <c r="AE2540" s="6"/>
      <c r="AF2540" s="6"/>
    </row>
    <row r="2541" spans="1:32" ht="15.75" customHeight="1" thickBot="1">
      <c r="A2541" s="6"/>
      <c r="B2541" s="6"/>
      <c r="C2541" s="6"/>
      <c r="D2541" s="6"/>
      <c r="I2541" s="6"/>
      <c r="J2541" s="6"/>
      <c r="K2541" s="6"/>
      <c r="L2541" s="6"/>
      <c r="M2541" s="6"/>
      <c r="N2541" s="6"/>
      <c r="O2541" s="6"/>
      <c r="P2541" s="6"/>
      <c r="Q2541" s="64" t="s">
        <v>3445</v>
      </c>
      <c r="R2541" s="26" t="s">
        <v>4285</v>
      </c>
      <c r="S2541" s="22">
        <v>4</v>
      </c>
      <c r="T2541" s="4">
        <v>4</v>
      </c>
      <c r="U2541" s="46">
        <f t="shared" si="107"/>
        <v>1</v>
      </c>
      <c r="V2541" s="6"/>
      <c r="W2541">
        <f t="shared" si="108"/>
        <v>4</v>
      </c>
      <c r="X2541" s="6"/>
      <c r="Y2541" s="6"/>
      <c r="Z2541" s="6"/>
      <c r="AA2541" s="48"/>
      <c r="AB2541" s="48"/>
      <c r="AC2541" s="6"/>
      <c r="AD2541" s="6"/>
      <c r="AE2541" s="6"/>
      <c r="AF2541" s="6"/>
    </row>
    <row r="2542" spans="1:32" ht="15.75" customHeight="1" thickBot="1">
      <c r="A2542" s="6"/>
      <c r="B2542" s="6"/>
      <c r="C2542" s="6"/>
      <c r="D2542" s="6"/>
      <c r="I2542" s="6"/>
      <c r="J2542" s="6"/>
      <c r="K2542" s="6"/>
      <c r="L2542" s="6"/>
      <c r="M2542" s="6"/>
      <c r="N2542" s="6"/>
      <c r="O2542" s="6"/>
      <c r="P2542" s="6"/>
      <c r="Q2542" s="64" t="s">
        <v>3446</v>
      </c>
      <c r="R2542" s="26" t="s">
        <v>4285</v>
      </c>
      <c r="S2542" s="22">
        <v>4</v>
      </c>
      <c r="T2542" s="4">
        <v>4</v>
      </c>
      <c r="U2542" s="46">
        <f t="shared" si="107"/>
        <v>1</v>
      </c>
      <c r="V2542" s="6"/>
      <c r="W2542">
        <f t="shared" si="108"/>
        <v>4</v>
      </c>
      <c r="X2542" s="6"/>
      <c r="Y2542" s="6"/>
      <c r="Z2542" s="6"/>
      <c r="AA2542" s="48"/>
      <c r="AB2542" s="48"/>
      <c r="AC2542" s="6"/>
      <c r="AD2542" s="6"/>
      <c r="AE2542" s="6"/>
      <c r="AF2542" s="6"/>
    </row>
    <row r="2543" spans="1:32" ht="15.75" customHeight="1" thickBot="1">
      <c r="A2543" s="6"/>
      <c r="B2543" s="6"/>
      <c r="C2543" s="6"/>
      <c r="D2543" s="6"/>
      <c r="I2543" s="6"/>
      <c r="J2543" s="6"/>
      <c r="K2543" s="6"/>
      <c r="L2543" s="6"/>
      <c r="M2543" s="6"/>
      <c r="N2543" s="6"/>
      <c r="O2543" s="6"/>
      <c r="P2543" s="6"/>
      <c r="Q2543" s="64" t="s">
        <v>3447</v>
      </c>
      <c r="R2543" s="26" t="s">
        <v>4285</v>
      </c>
      <c r="S2543" s="22">
        <v>4</v>
      </c>
      <c r="T2543" s="4">
        <v>4</v>
      </c>
      <c r="U2543" s="46">
        <f t="shared" si="107"/>
        <v>1</v>
      </c>
      <c r="V2543" s="6"/>
      <c r="W2543">
        <f t="shared" si="108"/>
        <v>4</v>
      </c>
      <c r="X2543" s="6"/>
      <c r="Y2543" s="6"/>
      <c r="Z2543" s="6"/>
      <c r="AA2543" s="48"/>
      <c r="AB2543" s="48"/>
      <c r="AC2543" s="6"/>
      <c r="AD2543" s="6"/>
      <c r="AE2543" s="6"/>
      <c r="AF2543" s="6"/>
    </row>
    <row r="2544" spans="1:32" ht="15.75" customHeight="1" thickBot="1">
      <c r="A2544" s="6"/>
      <c r="B2544" s="6"/>
      <c r="C2544" s="6"/>
      <c r="D2544" s="6"/>
      <c r="I2544" s="6"/>
      <c r="J2544" s="6"/>
      <c r="K2544" s="6"/>
      <c r="L2544" s="6"/>
      <c r="M2544" s="6"/>
      <c r="N2544" s="6"/>
      <c r="O2544" s="6"/>
      <c r="P2544" s="6"/>
      <c r="Q2544" s="64" t="s">
        <v>3448</v>
      </c>
      <c r="R2544" s="26" t="s">
        <v>4286</v>
      </c>
      <c r="S2544" s="22">
        <v>8</v>
      </c>
      <c r="T2544" s="4">
        <v>8</v>
      </c>
      <c r="U2544" s="46">
        <f t="shared" si="107"/>
        <v>1</v>
      </c>
      <c r="V2544" s="6"/>
      <c r="W2544">
        <f t="shared" si="108"/>
        <v>8</v>
      </c>
      <c r="X2544" s="6"/>
      <c r="Y2544" s="6"/>
      <c r="Z2544" s="6"/>
      <c r="AA2544" s="48"/>
      <c r="AB2544" s="48"/>
      <c r="AC2544" s="6"/>
      <c r="AD2544" s="6"/>
      <c r="AE2544" s="6"/>
      <c r="AF2544" s="6"/>
    </row>
    <row r="2545" spans="1:32" ht="15.75" customHeight="1" thickBot="1">
      <c r="A2545" s="6"/>
      <c r="B2545" s="6"/>
      <c r="C2545" s="6"/>
      <c r="D2545" s="6"/>
      <c r="I2545" s="6"/>
      <c r="J2545" s="6"/>
      <c r="K2545" s="6"/>
      <c r="L2545" s="6"/>
      <c r="M2545" s="6"/>
      <c r="N2545" s="6"/>
      <c r="O2545" s="6"/>
      <c r="P2545" s="6"/>
      <c r="Q2545" s="64" t="s">
        <v>3449</v>
      </c>
      <c r="R2545" s="26" t="s">
        <v>4286</v>
      </c>
      <c r="S2545" s="22">
        <v>33</v>
      </c>
      <c r="T2545" s="4">
        <v>33</v>
      </c>
      <c r="U2545" s="46">
        <f t="shared" si="107"/>
        <v>1</v>
      </c>
      <c r="V2545" s="6"/>
      <c r="W2545">
        <f t="shared" si="108"/>
        <v>33</v>
      </c>
      <c r="X2545" s="6"/>
      <c r="Y2545" s="6"/>
      <c r="Z2545" s="6"/>
      <c r="AA2545" s="48"/>
      <c r="AB2545" s="48"/>
      <c r="AC2545" s="6"/>
      <c r="AD2545" s="6"/>
      <c r="AE2545" s="6"/>
      <c r="AF2545" s="6"/>
    </row>
    <row r="2546" spans="1:32" ht="15.75" customHeight="1" thickBot="1">
      <c r="A2546" s="6"/>
      <c r="B2546" s="6"/>
      <c r="C2546" s="6"/>
      <c r="D2546" s="6"/>
      <c r="I2546" s="6"/>
      <c r="J2546" s="6"/>
      <c r="K2546" s="6"/>
      <c r="L2546" s="6"/>
      <c r="M2546" s="6"/>
      <c r="N2546" s="6"/>
      <c r="O2546" s="6"/>
      <c r="P2546" s="6"/>
      <c r="Q2546" s="64" t="s">
        <v>3450</v>
      </c>
      <c r="R2546" s="26" t="s">
        <v>4286</v>
      </c>
      <c r="S2546" s="22">
        <v>4</v>
      </c>
      <c r="T2546" s="4">
        <v>4</v>
      </c>
      <c r="U2546" s="46">
        <f t="shared" si="107"/>
        <v>1</v>
      </c>
      <c r="V2546" s="6"/>
      <c r="W2546">
        <f t="shared" si="108"/>
        <v>4</v>
      </c>
      <c r="X2546" s="6"/>
      <c r="Y2546" s="6"/>
      <c r="Z2546" s="6"/>
      <c r="AA2546" s="48"/>
      <c r="AB2546" s="48"/>
      <c r="AC2546" s="6"/>
      <c r="AD2546" s="6"/>
      <c r="AE2546" s="6"/>
      <c r="AF2546" s="6"/>
    </row>
    <row r="2547" spans="1:32" ht="15.75" customHeight="1" thickBot="1">
      <c r="A2547" s="6"/>
      <c r="B2547" s="6"/>
      <c r="C2547" s="6"/>
      <c r="D2547" s="6"/>
      <c r="I2547" s="6"/>
      <c r="J2547" s="6"/>
      <c r="K2547" s="6"/>
      <c r="L2547" s="6"/>
      <c r="M2547" s="6"/>
      <c r="N2547" s="6"/>
      <c r="O2547" s="6"/>
      <c r="P2547" s="6"/>
      <c r="Q2547" s="64" t="s">
        <v>3451</v>
      </c>
      <c r="R2547" s="26" t="s">
        <v>4286</v>
      </c>
      <c r="S2547" s="22">
        <v>3</v>
      </c>
      <c r="T2547" s="4">
        <v>3</v>
      </c>
      <c r="U2547" s="46">
        <f t="shared" si="107"/>
        <v>1</v>
      </c>
      <c r="V2547" s="6"/>
      <c r="W2547">
        <f t="shared" si="108"/>
        <v>3</v>
      </c>
      <c r="X2547" s="6"/>
      <c r="Y2547" s="6"/>
      <c r="Z2547" s="6"/>
      <c r="AA2547" s="48"/>
      <c r="AB2547" s="48"/>
      <c r="AC2547" s="6"/>
      <c r="AD2547" s="6"/>
      <c r="AE2547" s="6"/>
      <c r="AF2547" s="6"/>
    </row>
    <row r="2548" spans="1:32" ht="15.75" customHeight="1" thickBot="1">
      <c r="A2548" s="6"/>
      <c r="B2548" s="6"/>
      <c r="C2548" s="6"/>
      <c r="D2548" s="6"/>
      <c r="I2548" s="6"/>
      <c r="J2548" s="6"/>
      <c r="K2548" s="6"/>
      <c r="L2548" s="6"/>
      <c r="M2548" s="6"/>
      <c r="N2548" s="6"/>
      <c r="O2548" s="6"/>
      <c r="P2548" s="6"/>
      <c r="Q2548" s="64" t="s">
        <v>3452</v>
      </c>
      <c r="R2548" s="26" t="s">
        <v>4286</v>
      </c>
      <c r="S2548" s="22">
        <v>3</v>
      </c>
      <c r="T2548" s="4">
        <v>3</v>
      </c>
      <c r="U2548" s="46">
        <f t="shared" si="107"/>
        <v>1</v>
      </c>
      <c r="V2548" s="6"/>
      <c r="W2548">
        <f t="shared" si="108"/>
        <v>3</v>
      </c>
      <c r="X2548" s="6"/>
      <c r="Y2548" s="6"/>
      <c r="Z2548" s="6"/>
      <c r="AA2548" s="48"/>
      <c r="AB2548" s="48"/>
      <c r="AC2548" s="6"/>
      <c r="AD2548" s="6"/>
      <c r="AE2548" s="6"/>
      <c r="AF2548" s="6"/>
    </row>
    <row r="2549" spans="1:32" ht="15.75" customHeight="1" thickBot="1">
      <c r="A2549" s="6"/>
      <c r="B2549" s="6"/>
      <c r="C2549" s="6"/>
      <c r="D2549" s="6"/>
      <c r="I2549" s="6"/>
      <c r="J2549" s="6"/>
      <c r="K2549" s="6"/>
      <c r="L2549" s="6"/>
      <c r="M2549" s="6"/>
      <c r="N2549" s="6"/>
      <c r="O2549" s="6"/>
      <c r="P2549" s="6"/>
      <c r="Q2549" s="64" t="s">
        <v>3453</v>
      </c>
      <c r="R2549" s="26" t="s">
        <v>4286</v>
      </c>
      <c r="S2549" s="22">
        <v>5</v>
      </c>
      <c r="T2549" s="4">
        <v>5</v>
      </c>
      <c r="U2549" s="46">
        <f t="shared" si="107"/>
        <v>1</v>
      </c>
      <c r="V2549" s="6"/>
      <c r="W2549">
        <f t="shared" si="108"/>
        <v>5</v>
      </c>
      <c r="X2549" s="6"/>
      <c r="Y2549" s="6"/>
      <c r="Z2549" s="6"/>
      <c r="AA2549" s="48"/>
      <c r="AB2549" s="48"/>
      <c r="AC2549" s="6"/>
      <c r="AD2549" s="6"/>
      <c r="AE2549" s="6"/>
      <c r="AF2549" s="6"/>
    </row>
    <row r="2550" spans="1:32" ht="15.75" customHeight="1" thickBot="1">
      <c r="A2550" s="6"/>
      <c r="B2550" s="6"/>
      <c r="C2550" s="6"/>
      <c r="D2550" s="6"/>
      <c r="I2550" s="6"/>
      <c r="J2550" s="6"/>
      <c r="K2550" s="6"/>
      <c r="L2550" s="6"/>
      <c r="M2550" s="6"/>
      <c r="N2550" s="6"/>
      <c r="O2550" s="6"/>
      <c r="P2550" s="6"/>
      <c r="Q2550" s="64" t="s">
        <v>3454</v>
      </c>
      <c r="R2550" s="26" t="s">
        <v>4287</v>
      </c>
      <c r="S2550" s="22">
        <v>8</v>
      </c>
      <c r="T2550" s="4">
        <v>8</v>
      </c>
      <c r="U2550" s="46">
        <f t="shared" si="107"/>
        <v>1</v>
      </c>
      <c r="V2550" s="6"/>
      <c r="W2550">
        <f t="shared" si="108"/>
        <v>8</v>
      </c>
      <c r="X2550" s="6"/>
      <c r="Y2550" s="6"/>
      <c r="Z2550" s="6"/>
      <c r="AA2550" s="48"/>
      <c r="AB2550" s="48"/>
      <c r="AC2550" s="6"/>
      <c r="AD2550" s="6"/>
      <c r="AE2550" s="6"/>
      <c r="AF2550" s="6"/>
    </row>
    <row r="2551" spans="1:32" ht="15.75" customHeight="1" thickBot="1">
      <c r="A2551" s="6"/>
      <c r="B2551" s="6"/>
      <c r="C2551" s="6"/>
      <c r="D2551" s="6"/>
      <c r="I2551" s="6"/>
      <c r="J2551" s="6"/>
      <c r="K2551" s="6"/>
      <c r="L2551" s="6"/>
      <c r="M2551" s="6"/>
      <c r="N2551" s="6"/>
      <c r="O2551" s="6"/>
      <c r="P2551" s="6"/>
      <c r="Q2551" s="64" t="s">
        <v>3455</v>
      </c>
      <c r="R2551" s="26" t="s">
        <v>4287</v>
      </c>
      <c r="S2551" s="22">
        <v>33</v>
      </c>
      <c r="T2551" s="4">
        <v>33</v>
      </c>
      <c r="U2551" s="46">
        <f t="shared" si="107"/>
        <v>1</v>
      </c>
      <c r="V2551" s="6"/>
      <c r="W2551">
        <f t="shared" si="108"/>
        <v>33</v>
      </c>
      <c r="X2551" s="6"/>
      <c r="Y2551" s="6"/>
      <c r="Z2551" s="6"/>
      <c r="AA2551" s="48"/>
      <c r="AB2551" s="48"/>
      <c r="AC2551" s="6"/>
      <c r="AD2551" s="6"/>
      <c r="AE2551" s="6"/>
      <c r="AF2551" s="6"/>
    </row>
    <row r="2552" spans="1:32" ht="15.75" customHeight="1" thickBot="1">
      <c r="A2552" s="6"/>
      <c r="B2552" s="6"/>
      <c r="C2552" s="6"/>
      <c r="D2552" s="6"/>
      <c r="I2552" s="6"/>
      <c r="J2552" s="6"/>
      <c r="K2552" s="6"/>
      <c r="L2552" s="6"/>
      <c r="M2552" s="6"/>
      <c r="N2552" s="6"/>
      <c r="O2552" s="6"/>
      <c r="P2552" s="6"/>
      <c r="Q2552" s="64" t="s">
        <v>3456</v>
      </c>
      <c r="R2552" s="26" t="s">
        <v>4287</v>
      </c>
      <c r="S2552" s="22">
        <v>4</v>
      </c>
      <c r="T2552" s="4">
        <v>4</v>
      </c>
      <c r="U2552" s="46">
        <f t="shared" si="107"/>
        <v>1</v>
      </c>
      <c r="V2552" s="6"/>
      <c r="W2552">
        <f t="shared" si="108"/>
        <v>4</v>
      </c>
      <c r="X2552" s="6"/>
      <c r="Y2552" s="6"/>
      <c r="Z2552" s="6"/>
      <c r="AA2552" s="48"/>
      <c r="AB2552" s="48"/>
      <c r="AC2552" s="6"/>
      <c r="AD2552" s="6"/>
      <c r="AE2552" s="6"/>
      <c r="AF2552" s="6"/>
    </row>
    <row r="2553" spans="1:32" ht="15.75" customHeight="1" thickBot="1">
      <c r="A2553" s="6"/>
      <c r="B2553" s="6"/>
      <c r="C2553" s="6"/>
      <c r="D2553" s="6"/>
      <c r="I2553" s="6"/>
      <c r="J2553" s="6"/>
      <c r="K2553" s="6"/>
      <c r="L2553" s="6"/>
      <c r="M2553" s="6"/>
      <c r="N2553" s="6"/>
      <c r="O2553" s="6"/>
      <c r="P2553" s="6"/>
      <c r="Q2553" s="64" t="s">
        <v>3457</v>
      </c>
      <c r="R2553" s="26" t="s">
        <v>4287</v>
      </c>
      <c r="S2553" s="22">
        <v>3</v>
      </c>
      <c r="T2553" s="4">
        <v>3</v>
      </c>
      <c r="U2553" s="46">
        <f t="shared" si="107"/>
        <v>1</v>
      </c>
      <c r="V2553" s="6"/>
      <c r="W2553">
        <f t="shared" si="108"/>
        <v>3</v>
      </c>
      <c r="X2553" s="6"/>
      <c r="Y2553" s="6"/>
      <c r="Z2553" s="6"/>
      <c r="AA2553" s="48"/>
      <c r="AB2553" s="48"/>
      <c r="AC2553" s="6"/>
      <c r="AD2553" s="6"/>
      <c r="AE2553" s="6"/>
      <c r="AF2553" s="6"/>
    </row>
    <row r="2554" spans="1:32" ht="15.75" customHeight="1" thickBot="1">
      <c r="A2554" s="6"/>
      <c r="B2554" s="6"/>
      <c r="C2554" s="6"/>
      <c r="D2554" s="6"/>
      <c r="I2554" s="6"/>
      <c r="J2554" s="6"/>
      <c r="K2554" s="6"/>
      <c r="L2554" s="6"/>
      <c r="M2554" s="6"/>
      <c r="N2554" s="6"/>
      <c r="O2554" s="6"/>
      <c r="P2554" s="6"/>
      <c r="Q2554" s="64" t="s">
        <v>3458</v>
      </c>
      <c r="R2554" s="26" t="s">
        <v>4287</v>
      </c>
      <c r="S2554" s="22">
        <v>3</v>
      </c>
      <c r="T2554" s="4">
        <v>3</v>
      </c>
      <c r="U2554" s="46">
        <f t="shared" si="107"/>
        <v>1</v>
      </c>
      <c r="V2554" s="6"/>
      <c r="W2554">
        <f t="shared" si="108"/>
        <v>3</v>
      </c>
      <c r="X2554" s="6"/>
      <c r="Y2554" s="6"/>
      <c r="Z2554" s="6"/>
      <c r="AA2554" s="48"/>
      <c r="AB2554" s="48"/>
      <c r="AC2554" s="6"/>
      <c r="AD2554" s="6"/>
      <c r="AE2554" s="6"/>
      <c r="AF2554" s="6"/>
    </row>
    <row r="2555" spans="1:32" ht="15.75" customHeight="1" thickBot="1">
      <c r="A2555" s="6"/>
      <c r="B2555" s="6"/>
      <c r="C2555" s="6"/>
      <c r="D2555" s="6"/>
      <c r="I2555" s="6"/>
      <c r="J2555" s="6"/>
      <c r="K2555" s="6"/>
      <c r="L2555" s="6"/>
      <c r="M2555" s="6"/>
      <c r="N2555" s="6"/>
      <c r="O2555" s="6"/>
      <c r="P2555" s="6"/>
      <c r="Q2555" s="64" t="s">
        <v>3459</v>
      </c>
      <c r="R2555" s="26" t="s">
        <v>4287</v>
      </c>
      <c r="S2555" s="22">
        <v>5</v>
      </c>
      <c r="T2555" s="4">
        <v>5</v>
      </c>
      <c r="U2555" s="46">
        <f t="shared" si="107"/>
        <v>1</v>
      </c>
      <c r="V2555" s="6"/>
      <c r="W2555">
        <f t="shared" si="108"/>
        <v>5</v>
      </c>
      <c r="X2555" s="6"/>
      <c r="Y2555" s="6"/>
      <c r="Z2555" s="6"/>
      <c r="AA2555" s="48"/>
      <c r="AB2555" s="48"/>
      <c r="AC2555" s="6"/>
      <c r="AD2555" s="6"/>
      <c r="AE2555" s="6"/>
      <c r="AF2555" s="6"/>
    </row>
    <row r="2556" spans="1:32" ht="15.75" customHeight="1" thickBot="1">
      <c r="A2556" s="6"/>
      <c r="B2556" s="6"/>
      <c r="C2556" s="6"/>
      <c r="D2556" s="6"/>
      <c r="I2556" s="6"/>
      <c r="J2556" s="6"/>
      <c r="K2556" s="6"/>
      <c r="L2556" s="6"/>
      <c r="M2556" s="6"/>
      <c r="N2556" s="6"/>
      <c r="O2556" s="6"/>
      <c r="P2556" s="6"/>
      <c r="Q2556" s="64" t="s">
        <v>3460</v>
      </c>
      <c r="R2556" s="26" t="s">
        <v>4288</v>
      </c>
      <c r="S2556" s="22">
        <v>8</v>
      </c>
      <c r="T2556" s="4">
        <v>8</v>
      </c>
      <c r="U2556" s="46">
        <f t="shared" si="107"/>
        <v>1</v>
      </c>
      <c r="V2556" s="6"/>
      <c r="W2556">
        <f t="shared" si="108"/>
        <v>8</v>
      </c>
      <c r="X2556" s="6"/>
      <c r="Y2556" s="6"/>
      <c r="Z2556" s="6"/>
      <c r="AA2556" s="48"/>
      <c r="AB2556" s="48"/>
      <c r="AC2556" s="6"/>
      <c r="AD2556" s="6"/>
      <c r="AE2556" s="6"/>
      <c r="AF2556" s="6"/>
    </row>
    <row r="2557" spans="1:32" ht="15.75" customHeight="1" thickBot="1">
      <c r="A2557" s="6"/>
      <c r="B2557" s="6"/>
      <c r="C2557" s="6"/>
      <c r="D2557" s="6"/>
      <c r="I2557" s="6"/>
      <c r="J2557" s="6"/>
      <c r="K2557" s="6"/>
      <c r="L2557" s="6"/>
      <c r="M2557" s="6"/>
      <c r="N2557" s="6"/>
      <c r="O2557" s="6"/>
      <c r="P2557" s="6"/>
      <c r="Q2557" s="64" t="s">
        <v>3461</v>
      </c>
      <c r="R2557" s="26" t="s">
        <v>4288</v>
      </c>
      <c r="S2557" s="22">
        <v>33</v>
      </c>
      <c r="T2557" s="4">
        <v>33</v>
      </c>
      <c r="U2557" s="46">
        <f t="shared" si="107"/>
        <v>1</v>
      </c>
      <c r="V2557" s="6"/>
      <c r="W2557">
        <f t="shared" si="108"/>
        <v>33</v>
      </c>
      <c r="X2557" s="6"/>
      <c r="Y2557" s="6"/>
      <c r="Z2557" s="6"/>
      <c r="AA2557" s="48"/>
      <c r="AB2557" s="48"/>
      <c r="AC2557" s="6"/>
      <c r="AD2557" s="6"/>
      <c r="AE2557" s="6"/>
      <c r="AF2557" s="6"/>
    </row>
    <row r="2558" spans="1:32" ht="15.75" customHeight="1" thickBot="1">
      <c r="A2558" s="6"/>
      <c r="B2558" s="6"/>
      <c r="C2558" s="6"/>
      <c r="D2558" s="6"/>
      <c r="I2558" s="6"/>
      <c r="J2558" s="6"/>
      <c r="K2558" s="6"/>
      <c r="L2558" s="6"/>
      <c r="M2558" s="6"/>
      <c r="N2558" s="6"/>
      <c r="O2558" s="6"/>
      <c r="P2558" s="6"/>
      <c r="Q2558" s="64" t="s">
        <v>3462</v>
      </c>
      <c r="R2558" s="26" t="s">
        <v>4288</v>
      </c>
      <c r="S2558" s="22">
        <v>4</v>
      </c>
      <c r="T2558" s="4">
        <v>4</v>
      </c>
      <c r="U2558" s="46">
        <f t="shared" si="107"/>
        <v>1</v>
      </c>
      <c r="V2558" s="6"/>
      <c r="W2558">
        <f t="shared" si="108"/>
        <v>4</v>
      </c>
      <c r="X2558" s="6"/>
      <c r="Y2558" s="6"/>
      <c r="Z2558" s="6"/>
      <c r="AA2558" s="48"/>
      <c r="AB2558" s="48"/>
      <c r="AC2558" s="6"/>
      <c r="AD2558" s="6"/>
      <c r="AE2558" s="6"/>
      <c r="AF2558" s="6"/>
    </row>
    <row r="2559" spans="1:32" ht="15.75" customHeight="1" thickBot="1">
      <c r="A2559" s="6"/>
      <c r="B2559" s="6"/>
      <c r="C2559" s="6"/>
      <c r="D2559" s="6"/>
      <c r="I2559" s="6"/>
      <c r="J2559" s="6"/>
      <c r="K2559" s="6"/>
      <c r="L2559" s="6"/>
      <c r="M2559" s="6"/>
      <c r="N2559" s="6"/>
      <c r="O2559" s="6"/>
      <c r="P2559" s="6"/>
      <c r="Q2559" s="64" t="s">
        <v>3463</v>
      </c>
      <c r="R2559" s="26" t="s">
        <v>4288</v>
      </c>
      <c r="S2559" s="22">
        <v>3</v>
      </c>
      <c r="T2559" s="4">
        <v>3</v>
      </c>
      <c r="U2559" s="46">
        <f t="shared" ref="U2559:U2622" si="109">T2559/S2559</f>
        <v>1</v>
      </c>
      <c r="V2559" s="6"/>
      <c r="W2559">
        <f t="shared" si="108"/>
        <v>3</v>
      </c>
      <c r="X2559" s="6"/>
      <c r="Y2559" s="6"/>
      <c r="Z2559" s="6"/>
      <c r="AA2559" s="48"/>
      <c r="AB2559" s="48"/>
      <c r="AC2559" s="6"/>
      <c r="AD2559" s="6"/>
      <c r="AE2559" s="6"/>
      <c r="AF2559" s="6"/>
    </row>
    <row r="2560" spans="1:32" ht="15.75" customHeight="1" thickBot="1">
      <c r="A2560" s="6"/>
      <c r="B2560" s="6"/>
      <c r="C2560" s="6"/>
      <c r="D2560" s="6"/>
      <c r="I2560" s="6"/>
      <c r="J2560" s="6"/>
      <c r="K2560" s="6"/>
      <c r="L2560" s="6"/>
      <c r="M2560" s="6"/>
      <c r="N2560" s="6"/>
      <c r="O2560" s="6"/>
      <c r="P2560" s="6"/>
      <c r="Q2560" s="64" t="s">
        <v>3464</v>
      </c>
      <c r="R2560" s="26" t="s">
        <v>4288</v>
      </c>
      <c r="S2560" s="22">
        <v>3</v>
      </c>
      <c r="T2560" s="4">
        <v>3</v>
      </c>
      <c r="U2560" s="46">
        <f t="shared" si="109"/>
        <v>1</v>
      </c>
      <c r="V2560" s="6"/>
      <c r="W2560">
        <f t="shared" si="108"/>
        <v>3</v>
      </c>
      <c r="X2560" s="6"/>
      <c r="Y2560" s="6"/>
      <c r="Z2560" s="6"/>
      <c r="AA2560" s="48"/>
      <c r="AB2560" s="48"/>
      <c r="AC2560" s="6"/>
      <c r="AD2560" s="6"/>
      <c r="AE2560" s="6"/>
      <c r="AF2560" s="6"/>
    </row>
    <row r="2561" spans="1:32" ht="15.75" customHeight="1" thickBot="1">
      <c r="A2561" s="6"/>
      <c r="B2561" s="6"/>
      <c r="C2561" s="6"/>
      <c r="D2561" s="6"/>
      <c r="I2561" s="6"/>
      <c r="J2561" s="6"/>
      <c r="K2561" s="6"/>
      <c r="L2561" s="6"/>
      <c r="M2561" s="6"/>
      <c r="N2561" s="6"/>
      <c r="O2561" s="6"/>
      <c r="P2561" s="6"/>
      <c r="Q2561" s="64" t="s">
        <v>3465</v>
      </c>
      <c r="R2561" s="26" t="s">
        <v>4288</v>
      </c>
      <c r="S2561" s="22">
        <v>5</v>
      </c>
      <c r="T2561" s="4">
        <v>5</v>
      </c>
      <c r="U2561" s="46">
        <f t="shared" si="109"/>
        <v>1</v>
      </c>
      <c r="V2561" s="6"/>
      <c r="W2561">
        <f t="shared" si="108"/>
        <v>5</v>
      </c>
      <c r="X2561" s="6"/>
      <c r="Y2561" s="6"/>
      <c r="Z2561" s="6"/>
      <c r="AA2561" s="48"/>
      <c r="AB2561" s="48"/>
      <c r="AC2561" s="6"/>
      <c r="AD2561" s="6"/>
      <c r="AE2561" s="6"/>
      <c r="AF2561" s="6"/>
    </row>
    <row r="2562" spans="1:32" ht="15.75" customHeight="1" thickBot="1">
      <c r="A2562" s="6"/>
      <c r="B2562" s="6"/>
      <c r="C2562" s="6"/>
      <c r="D2562" s="6"/>
      <c r="I2562" s="6"/>
      <c r="J2562" s="6"/>
      <c r="K2562" s="6"/>
      <c r="L2562" s="6"/>
      <c r="M2562" s="6"/>
      <c r="N2562" s="6"/>
      <c r="O2562" s="6"/>
      <c r="P2562" s="6"/>
      <c r="Q2562" s="64" t="s">
        <v>3466</v>
      </c>
      <c r="R2562" s="26" t="s">
        <v>4289</v>
      </c>
      <c r="S2562" s="22">
        <v>8</v>
      </c>
      <c r="T2562" s="4">
        <v>8</v>
      </c>
      <c r="U2562" s="46">
        <f t="shared" si="109"/>
        <v>1</v>
      </c>
      <c r="V2562" s="6"/>
      <c r="W2562">
        <f t="shared" si="108"/>
        <v>8</v>
      </c>
      <c r="X2562" s="6"/>
      <c r="Y2562" s="6"/>
      <c r="Z2562" s="6"/>
      <c r="AA2562" s="48"/>
      <c r="AB2562" s="48"/>
      <c r="AC2562" s="6"/>
      <c r="AD2562" s="6"/>
      <c r="AE2562" s="6"/>
      <c r="AF2562" s="6"/>
    </row>
    <row r="2563" spans="1:32" ht="15.75" customHeight="1" thickBot="1">
      <c r="A2563" s="6"/>
      <c r="B2563" s="6"/>
      <c r="C2563" s="6"/>
      <c r="D2563" s="6"/>
      <c r="I2563" s="6"/>
      <c r="J2563" s="6"/>
      <c r="K2563" s="6"/>
      <c r="L2563" s="6"/>
      <c r="M2563" s="6"/>
      <c r="N2563" s="6"/>
      <c r="O2563" s="6"/>
      <c r="P2563" s="6"/>
      <c r="Q2563" s="64" t="s">
        <v>3467</v>
      </c>
      <c r="R2563" s="26" t="s">
        <v>4289</v>
      </c>
      <c r="S2563" s="22">
        <v>46</v>
      </c>
      <c r="T2563" s="4">
        <v>46</v>
      </c>
      <c r="U2563" s="46">
        <f t="shared" si="109"/>
        <v>1</v>
      </c>
      <c r="V2563" s="6"/>
      <c r="W2563">
        <f t="shared" ref="W2563:W2626" si="110">+IF(AND(OR(V2563&gt;T2563,2&lt;T2563),V2563&gt;0),V2563,T2563)</f>
        <v>46</v>
      </c>
      <c r="X2563" s="6"/>
      <c r="Y2563" s="6"/>
      <c r="Z2563" s="6"/>
      <c r="AA2563" s="48"/>
      <c r="AB2563" s="48"/>
      <c r="AC2563" s="6"/>
      <c r="AD2563" s="6"/>
      <c r="AE2563" s="6"/>
      <c r="AF2563" s="6"/>
    </row>
    <row r="2564" spans="1:32" ht="15.75" customHeight="1" thickBot="1">
      <c r="A2564" s="6"/>
      <c r="B2564" s="6"/>
      <c r="C2564" s="6"/>
      <c r="D2564" s="6"/>
      <c r="I2564" s="6"/>
      <c r="J2564" s="6"/>
      <c r="K2564" s="6"/>
      <c r="L2564" s="6"/>
      <c r="M2564" s="6"/>
      <c r="N2564" s="6"/>
      <c r="O2564" s="6"/>
      <c r="P2564" s="6"/>
      <c r="Q2564" s="64" t="s">
        <v>3468</v>
      </c>
      <c r="R2564" s="26" t="s">
        <v>4289</v>
      </c>
      <c r="S2564" s="22">
        <v>4</v>
      </c>
      <c r="T2564" s="4">
        <v>4</v>
      </c>
      <c r="U2564" s="46">
        <f t="shared" si="109"/>
        <v>1</v>
      </c>
      <c r="V2564" s="6"/>
      <c r="W2564">
        <f t="shared" si="110"/>
        <v>4</v>
      </c>
      <c r="X2564" s="6"/>
      <c r="Y2564" s="6"/>
      <c r="Z2564" s="6"/>
      <c r="AA2564" s="48"/>
      <c r="AB2564" s="48"/>
      <c r="AC2564" s="6"/>
      <c r="AD2564" s="6"/>
      <c r="AE2564" s="6"/>
      <c r="AF2564" s="6"/>
    </row>
    <row r="2565" spans="1:32" ht="15.75" customHeight="1" thickBot="1">
      <c r="A2565" s="6"/>
      <c r="B2565" s="6"/>
      <c r="C2565" s="6"/>
      <c r="D2565" s="6"/>
      <c r="I2565" s="6"/>
      <c r="J2565" s="6"/>
      <c r="K2565" s="6"/>
      <c r="L2565" s="6"/>
      <c r="M2565" s="6"/>
      <c r="N2565" s="6"/>
      <c r="O2565" s="6"/>
      <c r="P2565" s="6"/>
      <c r="Q2565" s="64" t="s">
        <v>3469</v>
      </c>
      <c r="R2565" s="26" t="s">
        <v>4289</v>
      </c>
      <c r="S2565" s="22">
        <v>3</v>
      </c>
      <c r="T2565" s="4">
        <v>3</v>
      </c>
      <c r="U2565" s="46">
        <f t="shared" si="109"/>
        <v>1</v>
      </c>
      <c r="V2565" s="6"/>
      <c r="W2565">
        <f t="shared" si="110"/>
        <v>3</v>
      </c>
      <c r="X2565" s="6"/>
      <c r="Y2565" s="6"/>
      <c r="Z2565" s="6"/>
      <c r="AA2565" s="48"/>
      <c r="AB2565" s="48"/>
      <c r="AC2565" s="6"/>
      <c r="AD2565" s="6"/>
      <c r="AE2565" s="6"/>
      <c r="AF2565" s="6"/>
    </row>
    <row r="2566" spans="1:32" ht="15.75" customHeight="1" thickBot="1">
      <c r="A2566" s="6"/>
      <c r="B2566" s="6"/>
      <c r="C2566" s="6"/>
      <c r="D2566" s="6"/>
      <c r="I2566" s="6"/>
      <c r="J2566" s="6"/>
      <c r="K2566" s="6"/>
      <c r="L2566" s="6"/>
      <c r="M2566" s="6"/>
      <c r="N2566" s="6"/>
      <c r="O2566" s="6"/>
      <c r="P2566" s="6"/>
      <c r="Q2566" s="64" t="s">
        <v>3470</v>
      </c>
      <c r="R2566" s="26" t="s">
        <v>4289</v>
      </c>
      <c r="S2566" s="22">
        <v>3</v>
      </c>
      <c r="T2566" s="4">
        <v>3</v>
      </c>
      <c r="U2566" s="46">
        <f t="shared" si="109"/>
        <v>1</v>
      </c>
      <c r="V2566" s="6"/>
      <c r="W2566">
        <f t="shared" si="110"/>
        <v>3</v>
      </c>
      <c r="X2566" s="6"/>
      <c r="Y2566" s="6"/>
      <c r="Z2566" s="6"/>
      <c r="AA2566" s="48"/>
      <c r="AB2566" s="48"/>
      <c r="AC2566" s="6"/>
      <c r="AD2566" s="6"/>
      <c r="AE2566" s="6"/>
      <c r="AF2566" s="6"/>
    </row>
    <row r="2567" spans="1:32" ht="15.75" customHeight="1" thickBot="1">
      <c r="A2567" s="6"/>
      <c r="B2567" s="6"/>
      <c r="C2567" s="6"/>
      <c r="D2567" s="6"/>
      <c r="I2567" s="6"/>
      <c r="J2567" s="6"/>
      <c r="K2567" s="6"/>
      <c r="L2567" s="6"/>
      <c r="M2567" s="6"/>
      <c r="N2567" s="6"/>
      <c r="O2567" s="6"/>
      <c r="P2567" s="6"/>
      <c r="Q2567" s="64" t="s">
        <v>3471</v>
      </c>
      <c r="R2567" s="26" t="s">
        <v>4289</v>
      </c>
      <c r="S2567" s="22">
        <v>5</v>
      </c>
      <c r="T2567" s="4">
        <v>5</v>
      </c>
      <c r="U2567" s="46">
        <f t="shared" si="109"/>
        <v>1</v>
      </c>
      <c r="V2567" s="6"/>
      <c r="W2567">
        <f t="shared" si="110"/>
        <v>5</v>
      </c>
      <c r="X2567" s="6"/>
      <c r="Y2567" s="6"/>
      <c r="Z2567" s="6"/>
      <c r="AA2567" s="48"/>
      <c r="AB2567" s="48"/>
      <c r="AC2567" s="6"/>
      <c r="AD2567" s="6"/>
      <c r="AE2567" s="6"/>
      <c r="AF2567" s="6"/>
    </row>
    <row r="2568" spans="1:32" ht="15.75" customHeight="1" thickBot="1">
      <c r="A2568" s="6"/>
      <c r="B2568" s="6"/>
      <c r="C2568" s="6"/>
      <c r="D2568" s="6"/>
      <c r="I2568" s="6"/>
      <c r="J2568" s="6"/>
      <c r="K2568" s="6"/>
      <c r="L2568" s="6"/>
      <c r="M2568" s="6"/>
      <c r="N2568" s="6"/>
      <c r="O2568" s="6"/>
      <c r="P2568" s="6"/>
      <c r="Q2568" s="64" t="s">
        <v>3472</v>
      </c>
      <c r="R2568" s="26" t="s">
        <v>4289</v>
      </c>
      <c r="S2568" s="22">
        <v>6</v>
      </c>
      <c r="T2568" s="4">
        <v>6</v>
      </c>
      <c r="U2568" s="46">
        <f t="shared" si="109"/>
        <v>1</v>
      </c>
      <c r="V2568" s="6"/>
      <c r="W2568">
        <f t="shared" si="110"/>
        <v>6</v>
      </c>
      <c r="X2568" s="6"/>
      <c r="Y2568" s="6"/>
      <c r="Z2568" s="6"/>
      <c r="AA2568" s="48"/>
      <c r="AB2568" s="48"/>
      <c r="AC2568" s="6"/>
      <c r="AD2568" s="6"/>
      <c r="AE2568" s="6"/>
      <c r="AF2568" s="6"/>
    </row>
    <row r="2569" spans="1:32" ht="15.75" customHeight="1" thickBot="1">
      <c r="A2569" s="6"/>
      <c r="B2569" s="6"/>
      <c r="C2569" s="6"/>
      <c r="D2569" s="6"/>
      <c r="I2569" s="6"/>
      <c r="J2569" s="6"/>
      <c r="K2569" s="6"/>
      <c r="L2569" s="6"/>
      <c r="M2569" s="6"/>
      <c r="N2569" s="6"/>
      <c r="O2569" s="6"/>
      <c r="P2569" s="6"/>
      <c r="Q2569" s="64" t="s">
        <v>3473</v>
      </c>
      <c r="R2569" s="26" t="s">
        <v>4290</v>
      </c>
      <c r="S2569" s="22">
        <v>6</v>
      </c>
      <c r="T2569" s="4">
        <v>6</v>
      </c>
      <c r="U2569" s="46">
        <f t="shared" si="109"/>
        <v>1</v>
      </c>
      <c r="V2569" s="6"/>
      <c r="W2569">
        <f t="shared" si="110"/>
        <v>6</v>
      </c>
      <c r="X2569" s="6"/>
      <c r="Y2569" s="6"/>
      <c r="Z2569" s="6"/>
      <c r="AA2569" s="48"/>
      <c r="AB2569" s="48"/>
      <c r="AC2569" s="6"/>
      <c r="AD2569" s="6"/>
      <c r="AE2569" s="6"/>
      <c r="AF2569" s="6"/>
    </row>
    <row r="2570" spans="1:32" ht="15.75" customHeight="1" thickBot="1">
      <c r="A2570" s="6"/>
      <c r="B2570" s="6"/>
      <c r="C2570" s="6"/>
      <c r="D2570" s="6"/>
      <c r="I2570" s="6"/>
      <c r="J2570" s="6"/>
      <c r="K2570" s="6"/>
      <c r="L2570" s="6"/>
      <c r="M2570" s="6"/>
      <c r="N2570" s="6"/>
      <c r="O2570" s="6"/>
      <c r="P2570" s="6"/>
      <c r="Q2570" s="64" t="s">
        <v>3474</v>
      </c>
      <c r="R2570" s="26" t="s">
        <v>4290</v>
      </c>
      <c r="S2570" s="22">
        <v>40</v>
      </c>
      <c r="T2570" s="4">
        <v>40</v>
      </c>
      <c r="U2570" s="46">
        <f t="shared" si="109"/>
        <v>1</v>
      </c>
      <c r="V2570" s="6"/>
      <c r="W2570">
        <f t="shared" si="110"/>
        <v>40</v>
      </c>
      <c r="X2570" s="6"/>
      <c r="Y2570" s="6"/>
      <c r="Z2570" s="6"/>
      <c r="AA2570" s="48"/>
      <c r="AB2570" s="48"/>
      <c r="AC2570" s="6"/>
      <c r="AD2570" s="6"/>
      <c r="AE2570" s="6"/>
      <c r="AF2570" s="6"/>
    </row>
    <row r="2571" spans="1:32" ht="15.75" customHeight="1" thickBot="1">
      <c r="A2571" s="6"/>
      <c r="B2571" s="6"/>
      <c r="C2571" s="6"/>
      <c r="D2571" s="6"/>
      <c r="I2571" s="6"/>
      <c r="J2571" s="6"/>
      <c r="K2571" s="6"/>
      <c r="L2571" s="6"/>
      <c r="M2571" s="6"/>
      <c r="N2571" s="6"/>
      <c r="O2571" s="6"/>
      <c r="P2571" s="6"/>
      <c r="Q2571" s="64" t="s">
        <v>3475</v>
      </c>
      <c r="R2571" s="26" t="s">
        <v>4290</v>
      </c>
      <c r="S2571" s="22">
        <v>3</v>
      </c>
      <c r="T2571" s="4">
        <v>3</v>
      </c>
      <c r="U2571" s="46">
        <f t="shared" si="109"/>
        <v>1</v>
      </c>
      <c r="V2571" s="6"/>
      <c r="W2571">
        <f t="shared" si="110"/>
        <v>3</v>
      </c>
      <c r="X2571" s="6"/>
      <c r="Y2571" s="6"/>
      <c r="Z2571" s="6"/>
      <c r="AA2571" s="48"/>
      <c r="AB2571" s="48"/>
      <c r="AC2571" s="6"/>
      <c r="AD2571" s="6"/>
      <c r="AE2571" s="6"/>
      <c r="AF2571" s="6"/>
    </row>
    <row r="2572" spans="1:32" ht="15.75" customHeight="1" thickBot="1">
      <c r="A2572" s="6"/>
      <c r="B2572" s="6"/>
      <c r="C2572" s="6"/>
      <c r="D2572" s="6"/>
      <c r="I2572" s="6"/>
      <c r="J2572" s="6"/>
      <c r="K2572" s="6"/>
      <c r="L2572" s="6"/>
      <c r="M2572" s="6"/>
      <c r="N2572" s="6"/>
      <c r="O2572" s="6"/>
      <c r="P2572" s="6"/>
      <c r="Q2572" s="64" t="s">
        <v>3476</v>
      </c>
      <c r="R2572" s="26" t="s">
        <v>4290</v>
      </c>
      <c r="S2572" s="22">
        <v>5</v>
      </c>
      <c r="T2572" s="4">
        <v>5</v>
      </c>
      <c r="U2572" s="46">
        <f t="shared" si="109"/>
        <v>1</v>
      </c>
      <c r="V2572" s="6"/>
      <c r="W2572">
        <f t="shared" si="110"/>
        <v>5</v>
      </c>
      <c r="X2572" s="6"/>
      <c r="Y2572" s="6"/>
      <c r="Z2572" s="6"/>
      <c r="AA2572" s="48"/>
      <c r="AB2572" s="48"/>
      <c r="AC2572" s="6"/>
      <c r="AD2572" s="6"/>
      <c r="AE2572" s="6"/>
      <c r="AF2572" s="6"/>
    </row>
    <row r="2573" spans="1:32" ht="15.75" customHeight="1" thickBot="1">
      <c r="A2573" s="6"/>
      <c r="B2573" s="6"/>
      <c r="C2573" s="6"/>
      <c r="D2573" s="6"/>
      <c r="I2573" s="6"/>
      <c r="J2573" s="6"/>
      <c r="K2573" s="6"/>
      <c r="L2573" s="6"/>
      <c r="M2573" s="6"/>
      <c r="N2573" s="6"/>
      <c r="O2573" s="6"/>
      <c r="P2573" s="6"/>
      <c r="Q2573" s="64" t="s">
        <v>3477</v>
      </c>
      <c r="R2573" s="26" t="s">
        <v>4290</v>
      </c>
      <c r="S2573" s="22">
        <v>4</v>
      </c>
      <c r="T2573" s="4">
        <v>4</v>
      </c>
      <c r="U2573" s="46">
        <f t="shared" si="109"/>
        <v>1</v>
      </c>
      <c r="V2573" s="6"/>
      <c r="W2573">
        <f t="shared" si="110"/>
        <v>4</v>
      </c>
      <c r="X2573" s="6"/>
      <c r="Y2573" s="6"/>
      <c r="Z2573" s="6"/>
      <c r="AA2573" s="48"/>
      <c r="AB2573" s="48"/>
      <c r="AC2573" s="6"/>
      <c r="AD2573" s="6"/>
      <c r="AE2573" s="6"/>
      <c r="AF2573" s="6"/>
    </row>
    <row r="2574" spans="1:32" ht="15.75" customHeight="1" thickBot="1">
      <c r="A2574" s="6"/>
      <c r="B2574" s="6"/>
      <c r="C2574" s="6"/>
      <c r="D2574" s="6"/>
      <c r="I2574" s="6"/>
      <c r="J2574" s="6"/>
      <c r="K2574" s="6"/>
      <c r="L2574" s="6"/>
      <c r="M2574" s="6"/>
      <c r="N2574" s="6"/>
      <c r="O2574" s="6"/>
      <c r="P2574" s="6"/>
      <c r="Q2574" s="64" t="s">
        <v>3478</v>
      </c>
      <c r="R2574" s="26" t="s">
        <v>4290</v>
      </c>
      <c r="S2574" s="22">
        <v>5</v>
      </c>
      <c r="T2574" s="4">
        <v>5</v>
      </c>
      <c r="U2574" s="46">
        <f t="shared" si="109"/>
        <v>1</v>
      </c>
      <c r="V2574" s="6"/>
      <c r="W2574">
        <f t="shared" si="110"/>
        <v>5</v>
      </c>
      <c r="X2574" s="6"/>
      <c r="Y2574" s="6"/>
      <c r="Z2574" s="6"/>
      <c r="AA2574" s="48"/>
      <c r="AB2574" s="48"/>
      <c r="AC2574" s="6"/>
      <c r="AD2574" s="6"/>
      <c r="AE2574" s="6"/>
      <c r="AF2574" s="6"/>
    </row>
    <row r="2575" spans="1:32" ht="15.75" customHeight="1" thickBot="1">
      <c r="A2575" s="6"/>
      <c r="B2575" s="6"/>
      <c r="C2575" s="6"/>
      <c r="D2575" s="6"/>
      <c r="I2575" s="6"/>
      <c r="J2575" s="6"/>
      <c r="K2575" s="6"/>
      <c r="L2575" s="6"/>
      <c r="M2575" s="6"/>
      <c r="N2575" s="6"/>
      <c r="O2575" s="6"/>
      <c r="P2575" s="6"/>
      <c r="Q2575" s="64" t="s">
        <v>3479</v>
      </c>
      <c r="R2575" s="26" t="s">
        <v>4291</v>
      </c>
      <c r="S2575" s="22">
        <v>8</v>
      </c>
      <c r="T2575" s="4">
        <v>8</v>
      </c>
      <c r="U2575" s="46">
        <f t="shared" si="109"/>
        <v>1</v>
      </c>
      <c r="V2575" s="6"/>
      <c r="W2575">
        <f t="shared" si="110"/>
        <v>8</v>
      </c>
      <c r="X2575" s="6"/>
      <c r="Y2575" s="6"/>
      <c r="Z2575" s="6"/>
      <c r="AA2575" s="48"/>
      <c r="AB2575" s="48"/>
      <c r="AC2575" s="6"/>
      <c r="AD2575" s="6"/>
      <c r="AE2575" s="6"/>
      <c r="AF2575" s="6"/>
    </row>
    <row r="2576" spans="1:32" ht="15.75" customHeight="1" thickBot="1">
      <c r="A2576" s="6"/>
      <c r="B2576" s="6"/>
      <c r="C2576" s="6"/>
      <c r="D2576" s="6"/>
      <c r="I2576" s="6"/>
      <c r="J2576" s="6"/>
      <c r="K2576" s="6"/>
      <c r="L2576" s="6"/>
      <c r="M2576" s="6"/>
      <c r="N2576" s="6"/>
      <c r="O2576" s="6"/>
      <c r="P2576" s="6"/>
      <c r="Q2576" s="64" t="s">
        <v>3480</v>
      </c>
      <c r="R2576" s="26" t="s">
        <v>4291</v>
      </c>
      <c r="S2576" s="22">
        <v>33</v>
      </c>
      <c r="T2576" s="4">
        <v>33</v>
      </c>
      <c r="U2576" s="46">
        <f t="shared" si="109"/>
        <v>1</v>
      </c>
      <c r="V2576" s="6"/>
      <c r="W2576">
        <f t="shared" si="110"/>
        <v>33</v>
      </c>
      <c r="X2576" s="6"/>
      <c r="Y2576" s="6"/>
      <c r="Z2576" s="6"/>
      <c r="AA2576" s="48"/>
      <c r="AB2576" s="48"/>
      <c r="AC2576" s="6"/>
      <c r="AD2576" s="6"/>
      <c r="AE2576" s="6"/>
      <c r="AF2576" s="6"/>
    </row>
    <row r="2577" spans="1:32" ht="15.75" customHeight="1" thickBot="1">
      <c r="A2577" s="6"/>
      <c r="B2577" s="6"/>
      <c r="C2577" s="6"/>
      <c r="D2577" s="6"/>
      <c r="I2577" s="6"/>
      <c r="J2577" s="6"/>
      <c r="K2577" s="6"/>
      <c r="L2577" s="6"/>
      <c r="M2577" s="6"/>
      <c r="N2577" s="6"/>
      <c r="O2577" s="6"/>
      <c r="P2577" s="6"/>
      <c r="Q2577" s="64" t="s">
        <v>3481</v>
      </c>
      <c r="R2577" s="26" t="s">
        <v>4291</v>
      </c>
      <c r="S2577" s="22">
        <v>4</v>
      </c>
      <c r="T2577" s="4">
        <v>4</v>
      </c>
      <c r="U2577" s="46">
        <f t="shared" si="109"/>
        <v>1</v>
      </c>
      <c r="V2577" s="6"/>
      <c r="W2577">
        <f t="shared" si="110"/>
        <v>4</v>
      </c>
      <c r="X2577" s="6"/>
      <c r="Y2577" s="6"/>
      <c r="Z2577" s="6"/>
      <c r="AA2577" s="48"/>
      <c r="AB2577" s="48"/>
      <c r="AC2577" s="6"/>
      <c r="AD2577" s="6"/>
      <c r="AE2577" s="6"/>
      <c r="AF2577" s="6"/>
    </row>
    <row r="2578" spans="1:32" ht="15.75" customHeight="1" thickBot="1">
      <c r="A2578" s="6"/>
      <c r="B2578" s="6"/>
      <c r="C2578" s="6"/>
      <c r="D2578" s="6"/>
      <c r="I2578" s="6"/>
      <c r="J2578" s="6"/>
      <c r="K2578" s="6"/>
      <c r="L2578" s="6"/>
      <c r="M2578" s="6"/>
      <c r="N2578" s="6"/>
      <c r="O2578" s="6"/>
      <c r="P2578" s="6"/>
      <c r="Q2578" s="64" t="s">
        <v>3482</v>
      </c>
      <c r="R2578" s="26" t="s">
        <v>4291</v>
      </c>
      <c r="S2578" s="22">
        <v>3</v>
      </c>
      <c r="T2578" s="4">
        <v>3</v>
      </c>
      <c r="U2578" s="46">
        <f t="shared" si="109"/>
        <v>1</v>
      </c>
      <c r="V2578" s="6"/>
      <c r="W2578">
        <f t="shared" si="110"/>
        <v>3</v>
      </c>
      <c r="X2578" s="6"/>
      <c r="Y2578" s="6"/>
      <c r="Z2578" s="6"/>
      <c r="AA2578" s="48"/>
      <c r="AB2578" s="48"/>
      <c r="AC2578" s="6"/>
      <c r="AD2578" s="6"/>
      <c r="AE2578" s="6"/>
      <c r="AF2578" s="6"/>
    </row>
    <row r="2579" spans="1:32" ht="15.75" customHeight="1" thickBot="1">
      <c r="A2579" s="6"/>
      <c r="B2579" s="6"/>
      <c r="C2579" s="6"/>
      <c r="D2579" s="6"/>
      <c r="I2579" s="6"/>
      <c r="J2579" s="6"/>
      <c r="K2579" s="6"/>
      <c r="L2579" s="6"/>
      <c r="M2579" s="6"/>
      <c r="N2579" s="6"/>
      <c r="O2579" s="6"/>
      <c r="P2579" s="6"/>
      <c r="Q2579" s="64" t="s">
        <v>3483</v>
      </c>
      <c r="R2579" s="26" t="s">
        <v>4291</v>
      </c>
      <c r="S2579" s="22">
        <v>3</v>
      </c>
      <c r="T2579" s="4">
        <v>3</v>
      </c>
      <c r="U2579" s="46">
        <f t="shared" si="109"/>
        <v>1</v>
      </c>
      <c r="V2579" s="6"/>
      <c r="W2579">
        <f t="shared" si="110"/>
        <v>3</v>
      </c>
      <c r="X2579" s="6"/>
      <c r="Y2579" s="6"/>
      <c r="Z2579" s="6"/>
      <c r="AA2579" s="48"/>
      <c r="AB2579" s="48"/>
      <c r="AC2579" s="6"/>
      <c r="AD2579" s="6"/>
      <c r="AE2579" s="6"/>
      <c r="AF2579" s="6"/>
    </row>
    <row r="2580" spans="1:32" ht="15.75" customHeight="1" thickBot="1">
      <c r="A2580" s="6"/>
      <c r="B2580" s="6"/>
      <c r="C2580" s="6"/>
      <c r="D2580" s="6"/>
      <c r="I2580" s="6"/>
      <c r="J2580" s="6"/>
      <c r="K2580" s="6"/>
      <c r="L2580" s="6"/>
      <c r="M2580" s="6"/>
      <c r="N2580" s="6"/>
      <c r="O2580" s="6"/>
      <c r="P2580" s="6"/>
      <c r="Q2580" s="64" t="s">
        <v>3484</v>
      </c>
      <c r="R2580" s="26" t="s">
        <v>4291</v>
      </c>
      <c r="S2580" s="22">
        <v>5</v>
      </c>
      <c r="T2580" s="4">
        <v>5</v>
      </c>
      <c r="U2580" s="46">
        <f t="shared" si="109"/>
        <v>1</v>
      </c>
      <c r="V2580" s="6"/>
      <c r="W2580">
        <f t="shared" si="110"/>
        <v>5</v>
      </c>
      <c r="X2580" s="6"/>
      <c r="Y2580" s="6"/>
      <c r="Z2580" s="6"/>
      <c r="AA2580" s="48"/>
      <c r="AB2580" s="48"/>
      <c r="AC2580" s="6"/>
      <c r="AD2580" s="6"/>
      <c r="AE2580" s="6"/>
      <c r="AF2580" s="6"/>
    </row>
    <row r="2581" spans="1:32" ht="15.75" customHeight="1" thickBot="1">
      <c r="A2581" s="6"/>
      <c r="B2581" s="6"/>
      <c r="C2581" s="6"/>
      <c r="D2581" s="6"/>
      <c r="I2581" s="6"/>
      <c r="J2581" s="6"/>
      <c r="K2581" s="6"/>
      <c r="L2581" s="6"/>
      <c r="M2581" s="6"/>
      <c r="N2581" s="6"/>
      <c r="O2581" s="6"/>
      <c r="P2581" s="6"/>
      <c r="Q2581" s="64" t="s">
        <v>3485</v>
      </c>
      <c r="R2581" s="26" t="s">
        <v>5898</v>
      </c>
      <c r="S2581" s="22">
        <v>8</v>
      </c>
      <c r="T2581" s="22">
        <v>8</v>
      </c>
      <c r="U2581" s="46">
        <f t="shared" si="109"/>
        <v>1</v>
      </c>
      <c r="V2581" s="6"/>
      <c r="W2581">
        <f t="shared" si="110"/>
        <v>8</v>
      </c>
      <c r="X2581" s="6"/>
      <c r="Y2581" s="6"/>
      <c r="Z2581" s="6"/>
      <c r="AA2581" s="48"/>
      <c r="AB2581" s="48"/>
      <c r="AC2581" s="6"/>
      <c r="AD2581" s="6"/>
      <c r="AE2581" s="6"/>
      <c r="AF2581" s="6"/>
    </row>
    <row r="2582" spans="1:32" ht="15.75" customHeight="1" thickBot="1">
      <c r="A2582" s="6"/>
      <c r="B2582" s="6"/>
      <c r="C2582" s="6"/>
      <c r="D2582" s="6"/>
      <c r="I2582" s="6"/>
      <c r="J2582" s="6"/>
      <c r="K2582" s="6"/>
      <c r="L2582" s="6"/>
      <c r="M2582" s="6"/>
      <c r="N2582" s="6"/>
      <c r="O2582" s="6"/>
      <c r="P2582" s="6"/>
      <c r="Q2582" s="64" t="s">
        <v>3486</v>
      </c>
      <c r="R2582" s="26" t="s">
        <v>5898</v>
      </c>
      <c r="S2582" s="22">
        <v>30</v>
      </c>
      <c r="T2582" s="22">
        <v>30</v>
      </c>
      <c r="U2582" s="46">
        <f t="shared" si="109"/>
        <v>1</v>
      </c>
      <c r="V2582" s="6"/>
      <c r="W2582">
        <f t="shared" si="110"/>
        <v>30</v>
      </c>
      <c r="X2582" s="6"/>
      <c r="Y2582" s="6"/>
      <c r="Z2582" s="6"/>
      <c r="AA2582" s="48"/>
      <c r="AB2582" s="48"/>
      <c r="AC2582" s="6"/>
      <c r="AD2582" s="6"/>
      <c r="AE2582" s="6"/>
      <c r="AF2582" s="6"/>
    </row>
    <row r="2583" spans="1:32" ht="15.75" customHeight="1" thickBot="1">
      <c r="A2583" s="6"/>
      <c r="B2583" s="6"/>
      <c r="C2583" s="6"/>
      <c r="D2583" s="6"/>
      <c r="I2583" s="6"/>
      <c r="J2583" s="6"/>
      <c r="K2583" s="6"/>
      <c r="L2583" s="6"/>
      <c r="M2583" s="6"/>
      <c r="N2583" s="6"/>
      <c r="O2583" s="6"/>
      <c r="P2583" s="6"/>
      <c r="Q2583" s="64" t="s">
        <v>3487</v>
      </c>
      <c r="R2583" s="26" t="s">
        <v>5898</v>
      </c>
      <c r="S2583" s="22">
        <v>3</v>
      </c>
      <c r="T2583" s="22">
        <v>3</v>
      </c>
      <c r="U2583" s="46">
        <f t="shared" si="109"/>
        <v>1</v>
      </c>
      <c r="V2583" s="6"/>
      <c r="W2583">
        <f t="shared" si="110"/>
        <v>3</v>
      </c>
      <c r="X2583" s="6"/>
      <c r="Y2583" s="6"/>
      <c r="Z2583" s="6"/>
      <c r="AA2583" s="48"/>
      <c r="AB2583" s="48"/>
      <c r="AC2583" s="6"/>
      <c r="AD2583" s="6"/>
      <c r="AE2583" s="6"/>
      <c r="AF2583" s="6"/>
    </row>
    <row r="2584" spans="1:32" ht="15.75" customHeight="1" thickBot="1">
      <c r="A2584" s="6"/>
      <c r="B2584" s="6"/>
      <c r="C2584" s="6"/>
      <c r="D2584" s="6"/>
      <c r="I2584" s="6"/>
      <c r="J2584" s="6"/>
      <c r="K2584" s="6"/>
      <c r="L2584" s="6"/>
      <c r="M2584" s="6"/>
      <c r="N2584" s="6"/>
      <c r="O2584" s="6"/>
      <c r="P2584" s="6"/>
      <c r="Q2584" s="64" t="s">
        <v>3488</v>
      </c>
      <c r="R2584" s="26" t="s">
        <v>5898</v>
      </c>
      <c r="S2584" s="22">
        <v>4</v>
      </c>
      <c r="T2584" s="22">
        <v>4</v>
      </c>
      <c r="U2584" s="46">
        <f t="shared" si="109"/>
        <v>1</v>
      </c>
      <c r="V2584" s="6"/>
      <c r="W2584">
        <f t="shared" si="110"/>
        <v>4</v>
      </c>
      <c r="X2584" s="6"/>
      <c r="Y2584" s="6"/>
      <c r="Z2584" s="6"/>
      <c r="AA2584" s="48"/>
      <c r="AB2584" s="48"/>
      <c r="AC2584" s="6"/>
      <c r="AD2584" s="6"/>
      <c r="AE2584" s="6"/>
      <c r="AF2584" s="6"/>
    </row>
    <row r="2585" spans="1:32" ht="15.75" customHeight="1" thickBot="1">
      <c r="A2585" s="6"/>
      <c r="B2585" s="6"/>
      <c r="C2585" s="6"/>
      <c r="D2585" s="6"/>
      <c r="I2585" s="6"/>
      <c r="J2585" s="6"/>
      <c r="K2585" s="6"/>
      <c r="L2585" s="6"/>
      <c r="M2585" s="6"/>
      <c r="N2585" s="6"/>
      <c r="O2585" s="6"/>
      <c r="P2585" s="6"/>
      <c r="Q2585" s="64" t="s">
        <v>3489</v>
      </c>
      <c r="R2585" s="26" t="s">
        <v>5898</v>
      </c>
      <c r="S2585" s="22">
        <v>4</v>
      </c>
      <c r="T2585" s="22">
        <v>4</v>
      </c>
      <c r="U2585" s="46">
        <f t="shared" si="109"/>
        <v>1</v>
      </c>
      <c r="V2585" s="6"/>
      <c r="W2585">
        <f t="shared" si="110"/>
        <v>4</v>
      </c>
      <c r="X2585" s="6"/>
      <c r="Y2585" s="6"/>
      <c r="Z2585" s="6"/>
      <c r="AA2585" s="48"/>
      <c r="AB2585" s="48"/>
      <c r="AC2585" s="6"/>
      <c r="AD2585" s="6"/>
      <c r="AE2585" s="6"/>
      <c r="AF2585" s="6"/>
    </row>
    <row r="2586" spans="1:32" ht="15.75" customHeight="1" thickBot="1">
      <c r="A2586" s="6"/>
      <c r="B2586" s="6"/>
      <c r="C2586" s="6"/>
      <c r="D2586" s="6"/>
      <c r="I2586" s="6"/>
      <c r="J2586" s="6"/>
      <c r="K2586" s="6"/>
      <c r="L2586" s="6"/>
      <c r="M2586" s="6"/>
      <c r="N2586" s="6"/>
      <c r="O2586" s="6"/>
      <c r="P2586" s="6"/>
      <c r="Q2586" s="64" t="s">
        <v>3490</v>
      </c>
      <c r="R2586" s="26" t="s">
        <v>5898</v>
      </c>
      <c r="S2586" s="22">
        <v>3</v>
      </c>
      <c r="T2586" s="22">
        <v>3</v>
      </c>
      <c r="U2586" s="46">
        <f t="shared" si="109"/>
        <v>1</v>
      </c>
      <c r="V2586" s="6"/>
      <c r="W2586">
        <f t="shared" si="110"/>
        <v>3</v>
      </c>
      <c r="X2586" s="6"/>
      <c r="Y2586" s="6"/>
      <c r="Z2586" s="6"/>
      <c r="AA2586" s="48"/>
      <c r="AB2586" s="48"/>
      <c r="AC2586" s="6"/>
      <c r="AD2586" s="6"/>
      <c r="AE2586" s="6"/>
      <c r="AF2586" s="6"/>
    </row>
    <row r="2587" spans="1:32" ht="15.75" customHeight="1" thickBot="1">
      <c r="A2587" s="6"/>
      <c r="B2587" s="6"/>
      <c r="C2587" s="6"/>
      <c r="D2587" s="6"/>
      <c r="I2587" s="6"/>
      <c r="J2587" s="6"/>
      <c r="K2587" s="6"/>
      <c r="L2587" s="6"/>
      <c r="M2587" s="6"/>
      <c r="N2587" s="6"/>
      <c r="O2587" s="6"/>
      <c r="P2587" s="6"/>
      <c r="Q2587" s="64" t="s">
        <v>3491</v>
      </c>
      <c r="R2587" s="26" t="s">
        <v>5928</v>
      </c>
      <c r="S2587" s="22">
        <v>6</v>
      </c>
      <c r="T2587" s="22">
        <v>6</v>
      </c>
      <c r="U2587" s="46">
        <f t="shared" si="109"/>
        <v>1</v>
      </c>
      <c r="V2587" s="6"/>
      <c r="W2587">
        <f t="shared" si="110"/>
        <v>6</v>
      </c>
      <c r="X2587" s="6"/>
      <c r="Y2587" s="6"/>
      <c r="Z2587" s="6"/>
      <c r="AA2587" s="48"/>
      <c r="AB2587" s="48"/>
      <c r="AC2587" s="6"/>
      <c r="AD2587" s="6"/>
      <c r="AE2587" s="6"/>
      <c r="AF2587" s="6"/>
    </row>
    <row r="2588" spans="1:32" ht="15.75" customHeight="1" thickBot="1">
      <c r="A2588" s="6"/>
      <c r="B2588" s="6"/>
      <c r="C2588" s="6"/>
      <c r="D2588" s="6"/>
      <c r="I2588" s="6"/>
      <c r="J2588" s="6"/>
      <c r="K2588" s="6"/>
      <c r="L2588" s="6"/>
      <c r="M2588" s="6"/>
      <c r="N2588" s="6"/>
      <c r="O2588" s="6"/>
      <c r="P2588" s="6"/>
      <c r="Q2588" s="64" t="s">
        <v>3492</v>
      </c>
      <c r="R2588" s="26" t="s">
        <v>5928</v>
      </c>
      <c r="S2588" s="22">
        <v>30</v>
      </c>
      <c r="T2588" s="22">
        <v>30</v>
      </c>
      <c r="U2588" s="46">
        <f t="shared" si="109"/>
        <v>1</v>
      </c>
      <c r="V2588" s="6"/>
      <c r="W2588">
        <f t="shared" si="110"/>
        <v>30</v>
      </c>
      <c r="X2588" s="6"/>
      <c r="Y2588" s="6"/>
      <c r="Z2588" s="6"/>
      <c r="AA2588" s="48"/>
      <c r="AB2588" s="48"/>
      <c r="AC2588" s="6"/>
      <c r="AD2588" s="6"/>
      <c r="AE2588" s="6"/>
      <c r="AF2588" s="6"/>
    </row>
    <row r="2589" spans="1:32" ht="15.75" customHeight="1" thickBot="1">
      <c r="A2589" s="6"/>
      <c r="B2589" s="6"/>
      <c r="C2589" s="6"/>
      <c r="D2589" s="6"/>
      <c r="I2589" s="6"/>
      <c r="J2589" s="6"/>
      <c r="K2589" s="6"/>
      <c r="L2589" s="6"/>
      <c r="M2589" s="6"/>
      <c r="N2589" s="6"/>
      <c r="O2589" s="6"/>
      <c r="P2589" s="6"/>
      <c r="Q2589" s="64" t="s">
        <v>3493</v>
      </c>
      <c r="R2589" s="26" t="s">
        <v>5928</v>
      </c>
      <c r="S2589" s="22">
        <v>3</v>
      </c>
      <c r="T2589" s="22">
        <v>3</v>
      </c>
      <c r="U2589" s="46">
        <f t="shared" si="109"/>
        <v>1</v>
      </c>
      <c r="V2589" s="6"/>
      <c r="W2589">
        <f t="shared" si="110"/>
        <v>3</v>
      </c>
      <c r="X2589" s="6"/>
      <c r="Y2589" s="6"/>
      <c r="Z2589" s="6"/>
      <c r="AA2589" s="48"/>
      <c r="AB2589" s="48"/>
      <c r="AC2589" s="6"/>
      <c r="AD2589" s="6"/>
      <c r="AE2589" s="6"/>
      <c r="AF2589" s="6"/>
    </row>
    <row r="2590" spans="1:32" ht="15.75" customHeight="1" thickBot="1">
      <c r="A2590" s="6"/>
      <c r="B2590" s="6"/>
      <c r="C2590" s="6"/>
      <c r="D2590" s="6"/>
      <c r="I2590" s="6"/>
      <c r="J2590" s="6"/>
      <c r="K2590" s="6"/>
      <c r="L2590" s="6"/>
      <c r="M2590" s="6"/>
      <c r="N2590" s="6"/>
      <c r="O2590" s="6"/>
      <c r="P2590" s="6"/>
      <c r="Q2590" s="64" t="s">
        <v>3494</v>
      </c>
      <c r="R2590" s="26" t="s">
        <v>5928</v>
      </c>
      <c r="S2590" s="22">
        <v>5</v>
      </c>
      <c r="T2590" s="22">
        <v>5</v>
      </c>
      <c r="U2590" s="46">
        <f t="shared" si="109"/>
        <v>1</v>
      </c>
      <c r="V2590" s="6"/>
      <c r="W2590">
        <f t="shared" si="110"/>
        <v>5</v>
      </c>
      <c r="X2590" s="6"/>
      <c r="Y2590" s="6"/>
      <c r="Z2590" s="6"/>
      <c r="AA2590" s="48"/>
      <c r="AB2590" s="48"/>
      <c r="AC2590" s="6"/>
      <c r="AD2590" s="6"/>
      <c r="AE2590" s="6"/>
      <c r="AF2590" s="6"/>
    </row>
    <row r="2591" spans="1:32" ht="15.75" customHeight="1" thickBot="1">
      <c r="A2591" s="6"/>
      <c r="B2591" s="6"/>
      <c r="C2591" s="6"/>
      <c r="D2591" s="6"/>
      <c r="I2591" s="6"/>
      <c r="J2591" s="6"/>
      <c r="K2591" s="6"/>
      <c r="L2591" s="6"/>
      <c r="M2591" s="6"/>
      <c r="N2591" s="6"/>
      <c r="O2591" s="6"/>
      <c r="P2591" s="6"/>
      <c r="Q2591" s="64" t="s">
        <v>3495</v>
      </c>
      <c r="R2591" s="26" t="s">
        <v>5928</v>
      </c>
      <c r="S2591" s="22">
        <v>4</v>
      </c>
      <c r="T2591" s="22">
        <v>4</v>
      </c>
      <c r="U2591" s="46">
        <f t="shared" si="109"/>
        <v>1</v>
      </c>
      <c r="V2591" s="6"/>
      <c r="W2591">
        <f t="shared" si="110"/>
        <v>4</v>
      </c>
      <c r="X2591" s="6"/>
      <c r="Y2591" s="6"/>
      <c r="Z2591" s="6"/>
      <c r="AA2591" s="48"/>
      <c r="AB2591" s="48"/>
      <c r="AC2591" s="6"/>
      <c r="AD2591" s="6"/>
      <c r="AE2591" s="6"/>
      <c r="AF2591" s="6"/>
    </row>
    <row r="2592" spans="1:32" ht="15.75" customHeight="1" thickBot="1">
      <c r="A2592" s="6"/>
      <c r="B2592" s="6"/>
      <c r="C2592" s="6"/>
      <c r="D2592" s="6"/>
      <c r="I2592" s="6"/>
      <c r="J2592" s="6"/>
      <c r="K2592" s="6"/>
      <c r="L2592" s="6"/>
      <c r="M2592" s="6"/>
      <c r="N2592" s="6"/>
      <c r="O2592" s="6"/>
      <c r="P2592" s="6"/>
      <c r="Q2592" s="64" t="s">
        <v>3496</v>
      </c>
      <c r="R2592" s="26" t="s">
        <v>5928</v>
      </c>
      <c r="S2592" s="22">
        <v>3</v>
      </c>
      <c r="T2592" s="22">
        <v>3</v>
      </c>
      <c r="U2592" s="46">
        <f t="shared" si="109"/>
        <v>1</v>
      </c>
      <c r="V2592" s="6"/>
      <c r="W2592">
        <f t="shared" si="110"/>
        <v>3</v>
      </c>
      <c r="X2592" s="6"/>
      <c r="Y2592" s="6"/>
      <c r="Z2592" s="6"/>
      <c r="AA2592" s="48"/>
      <c r="AB2592" s="48"/>
      <c r="AC2592" s="6"/>
      <c r="AD2592" s="6"/>
      <c r="AE2592" s="6"/>
      <c r="AF2592" s="6"/>
    </row>
    <row r="2593" spans="1:32" ht="15.75" customHeight="1" thickBot="1">
      <c r="A2593" s="6"/>
      <c r="B2593" s="6"/>
      <c r="C2593" s="6"/>
      <c r="D2593" s="6"/>
      <c r="I2593" s="6"/>
      <c r="J2593" s="6"/>
      <c r="K2593" s="6"/>
      <c r="L2593" s="6"/>
      <c r="M2593" s="6"/>
      <c r="N2593" s="6"/>
      <c r="O2593" s="6"/>
      <c r="P2593" s="6"/>
      <c r="Q2593" s="64" t="s">
        <v>3497</v>
      </c>
      <c r="R2593" s="26" t="s">
        <v>5934</v>
      </c>
      <c r="S2593" s="22">
        <v>8</v>
      </c>
      <c r="T2593" s="4">
        <v>8</v>
      </c>
      <c r="U2593" s="46">
        <f t="shared" si="109"/>
        <v>1</v>
      </c>
      <c r="V2593" s="6"/>
      <c r="W2593">
        <f t="shared" si="110"/>
        <v>8</v>
      </c>
      <c r="X2593" s="6"/>
      <c r="Y2593" s="6"/>
      <c r="Z2593" s="6"/>
      <c r="AA2593" s="48"/>
      <c r="AB2593" s="48"/>
      <c r="AC2593" s="6"/>
      <c r="AD2593" s="6"/>
      <c r="AE2593" s="6"/>
      <c r="AF2593" s="6"/>
    </row>
    <row r="2594" spans="1:32" ht="15.75" customHeight="1" thickBot="1">
      <c r="A2594" s="6"/>
      <c r="B2594" s="6"/>
      <c r="C2594" s="6"/>
      <c r="D2594" s="6"/>
      <c r="I2594" s="6"/>
      <c r="J2594" s="6"/>
      <c r="K2594" s="6"/>
      <c r="L2594" s="6"/>
      <c r="M2594" s="6"/>
      <c r="N2594" s="6"/>
      <c r="O2594" s="6"/>
      <c r="P2594" s="6"/>
      <c r="Q2594" s="64" t="s">
        <v>3498</v>
      </c>
      <c r="R2594" s="26" t="s">
        <v>5934</v>
      </c>
      <c r="S2594" s="22">
        <v>29</v>
      </c>
      <c r="T2594" s="4">
        <v>29</v>
      </c>
      <c r="U2594" s="46">
        <f t="shared" si="109"/>
        <v>1</v>
      </c>
      <c r="V2594" s="6"/>
      <c r="W2594">
        <f t="shared" si="110"/>
        <v>29</v>
      </c>
      <c r="X2594" s="6"/>
      <c r="Y2594" s="6"/>
      <c r="Z2594" s="6"/>
      <c r="AA2594" s="48"/>
      <c r="AB2594" s="48"/>
      <c r="AC2594" s="6"/>
      <c r="AD2594" s="6"/>
      <c r="AE2594" s="6"/>
      <c r="AF2594" s="6"/>
    </row>
    <row r="2595" spans="1:32" ht="15.75" customHeight="1" thickBot="1">
      <c r="A2595" s="6"/>
      <c r="B2595" s="6"/>
      <c r="C2595" s="6"/>
      <c r="D2595" s="6"/>
      <c r="I2595" s="6"/>
      <c r="J2595" s="6"/>
      <c r="K2595" s="6"/>
      <c r="L2595" s="6"/>
      <c r="M2595" s="6"/>
      <c r="N2595" s="6"/>
      <c r="O2595" s="6"/>
      <c r="P2595" s="6"/>
      <c r="Q2595" s="64" t="s">
        <v>3499</v>
      </c>
      <c r="R2595" s="26" t="s">
        <v>5934</v>
      </c>
      <c r="S2595" s="22">
        <v>3</v>
      </c>
      <c r="T2595" s="4">
        <v>3</v>
      </c>
      <c r="U2595" s="46">
        <f t="shared" si="109"/>
        <v>1</v>
      </c>
      <c r="V2595" s="6"/>
      <c r="W2595">
        <f t="shared" si="110"/>
        <v>3</v>
      </c>
      <c r="X2595" s="6"/>
      <c r="Y2595" s="6"/>
      <c r="Z2595" s="6"/>
      <c r="AA2595" s="48"/>
      <c r="AB2595" s="48"/>
      <c r="AC2595" s="6"/>
      <c r="AD2595" s="6"/>
      <c r="AE2595" s="6"/>
      <c r="AF2595" s="6"/>
    </row>
    <row r="2596" spans="1:32" ht="15.75" customHeight="1" thickBot="1">
      <c r="A2596" s="6"/>
      <c r="B2596" s="6"/>
      <c r="C2596" s="6"/>
      <c r="D2596" s="6"/>
      <c r="I2596" s="6"/>
      <c r="J2596" s="6"/>
      <c r="K2596" s="6"/>
      <c r="L2596" s="6"/>
      <c r="M2596" s="6"/>
      <c r="N2596" s="6"/>
      <c r="O2596" s="6"/>
      <c r="P2596" s="6"/>
      <c r="Q2596" s="64" t="s">
        <v>3500</v>
      </c>
      <c r="R2596" s="26" t="s">
        <v>5934</v>
      </c>
      <c r="S2596" s="22">
        <v>5</v>
      </c>
      <c r="T2596" s="4">
        <v>5</v>
      </c>
      <c r="U2596" s="46">
        <f t="shared" si="109"/>
        <v>1</v>
      </c>
      <c r="V2596" s="6"/>
      <c r="W2596">
        <f t="shared" si="110"/>
        <v>5</v>
      </c>
      <c r="X2596" s="6"/>
      <c r="Y2596" s="6"/>
      <c r="Z2596" s="6"/>
      <c r="AA2596" s="48"/>
      <c r="AB2596" s="48"/>
      <c r="AC2596" s="6"/>
      <c r="AD2596" s="6"/>
      <c r="AE2596" s="6"/>
      <c r="AF2596" s="6"/>
    </row>
    <row r="2597" spans="1:32" ht="15.75" customHeight="1" thickBot="1">
      <c r="A2597" s="6"/>
      <c r="B2597" s="6"/>
      <c r="C2597" s="6"/>
      <c r="D2597" s="6"/>
      <c r="I2597" s="6"/>
      <c r="J2597" s="6"/>
      <c r="K2597" s="6"/>
      <c r="L2597" s="6"/>
      <c r="M2597" s="6"/>
      <c r="N2597" s="6"/>
      <c r="O2597" s="6"/>
      <c r="P2597" s="6"/>
      <c r="Q2597" s="64" t="s">
        <v>3501</v>
      </c>
      <c r="R2597" s="26" t="s">
        <v>5934</v>
      </c>
      <c r="S2597" s="22">
        <v>4</v>
      </c>
      <c r="T2597" s="4">
        <v>4</v>
      </c>
      <c r="U2597" s="46">
        <f t="shared" si="109"/>
        <v>1</v>
      </c>
      <c r="V2597" s="6"/>
      <c r="W2597">
        <f t="shared" si="110"/>
        <v>4</v>
      </c>
      <c r="X2597" s="6"/>
      <c r="Y2597" s="6"/>
      <c r="Z2597" s="6"/>
      <c r="AA2597" s="48"/>
      <c r="AB2597" s="48"/>
      <c r="AC2597" s="6"/>
      <c r="AD2597" s="6"/>
      <c r="AE2597" s="6"/>
      <c r="AF2597" s="6"/>
    </row>
    <row r="2598" spans="1:32" ht="15.75" customHeight="1" thickBot="1">
      <c r="A2598" s="6"/>
      <c r="B2598" s="6"/>
      <c r="C2598" s="6"/>
      <c r="D2598" s="6"/>
      <c r="I2598" s="6"/>
      <c r="J2598" s="6"/>
      <c r="K2598" s="6"/>
      <c r="L2598" s="6"/>
      <c r="M2598" s="6"/>
      <c r="N2598" s="6"/>
      <c r="O2598" s="6"/>
      <c r="P2598" s="6"/>
      <c r="Q2598" s="64" t="s">
        <v>3502</v>
      </c>
      <c r="R2598" s="26" t="s">
        <v>5934</v>
      </c>
      <c r="S2598" s="22">
        <v>3</v>
      </c>
      <c r="T2598" s="4">
        <v>3</v>
      </c>
      <c r="U2598" s="46">
        <f t="shared" si="109"/>
        <v>1</v>
      </c>
      <c r="V2598" s="6"/>
      <c r="W2598">
        <f t="shared" si="110"/>
        <v>3</v>
      </c>
      <c r="X2598" s="6"/>
      <c r="Y2598" s="6"/>
      <c r="Z2598" s="6"/>
      <c r="AA2598" s="48"/>
      <c r="AB2598" s="48"/>
      <c r="AC2598" s="6"/>
      <c r="AD2598" s="6"/>
      <c r="AE2598" s="6"/>
      <c r="AF2598" s="6"/>
    </row>
    <row r="2599" spans="1:32" ht="15.75" customHeight="1" thickBot="1">
      <c r="A2599" s="6"/>
      <c r="B2599" s="6"/>
      <c r="C2599" s="6"/>
      <c r="D2599" s="6"/>
      <c r="I2599" s="6"/>
      <c r="J2599" s="6"/>
      <c r="K2599" s="6"/>
      <c r="L2599" s="6"/>
      <c r="M2599" s="6"/>
      <c r="N2599" s="6"/>
      <c r="O2599" s="6"/>
      <c r="P2599" s="6"/>
      <c r="Q2599" s="64" t="s">
        <v>3503</v>
      </c>
      <c r="R2599" s="26" t="s">
        <v>5939</v>
      </c>
      <c r="S2599" s="22">
        <v>8</v>
      </c>
      <c r="T2599" s="4">
        <v>8</v>
      </c>
      <c r="U2599" s="46">
        <f t="shared" si="109"/>
        <v>1</v>
      </c>
      <c r="V2599" s="6"/>
      <c r="W2599">
        <f t="shared" si="110"/>
        <v>8</v>
      </c>
      <c r="X2599" s="6"/>
      <c r="Y2599" s="6"/>
      <c r="Z2599" s="6"/>
      <c r="AA2599" s="48"/>
      <c r="AB2599" s="48"/>
      <c r="AC2599" s="6"/>
      <c r="AD2599" s="6"/>
      <c r="AE2599" s="6"/>
      <c r="AF2599" s="6"/>
    </row>
    <row r="2600" spans="1:32" ht="15.75" customHeight="1" thickBot="1">
      <c r="A2600" s="6"/>
      <c r="B2600" s="6"/>
      <c r="C2600" s="6"/>
      <c r="D2600" s="6"/>
      <c r="I2600" s="6"/>
      <c r="J2600" s="6"/>
      <c r="K2600" s="6"/>
      <c r="L2600" s="6"/>
      <c r="M2600" s="6"/>
      <c r="N2600" s="6"/>
      <c r="O2600" s="6"/>
      <c r="P2600" s="6"/>
      <c r="Q2600" s="64" t="s">
        <v>3504</v>
      </c>
      <c r="R2600" s="26" t="s">
        <v>5939</v>
      </c>
      <c r="S2600" s="22">
        <v>31</v>
      </c>
      <c r="T2600" s="22">
        <v>31</v>
      </c>
      <c r="U2600" s="46">
        <f t="shared" si="109"/>
        <v>1</v>
      </c>
      <c r="V2600" s="6"/>
      <c r="W2600">
        <f t="shared" si="110"/>
        <v>31</v>
      </c>
      <c r="X2600" s="6"/>
      <c r="Y2600" s="6"/>
      <c r="Z2600" s="6"/>
      <c r="AA2600" s="48"/>
      <c r="AB2600" s="48"/>
      <c r="AC2600" s="6"/>
      <c r="AD2600" s="6"/>
      <c r="AE2600" s="6"/>
      <c r="AF2600" s="6"/>
    </row>
    <row r="2601" spans="1:32" ht="15.75" customHeight="1" thickBot="1">
      <c r="A2601" s="6"/>
      <c r="B2601" s="6"/>
      <c r="C2601" s="6"/>
      <c r="D2601" s="6"/>
      <c r="I2601" s="6"/>
      <c r="J2601" s="6"/>
      <c r="K2601" s="6"/>
      <c r="L2601" s="6"/>
      <c r="M2601" s="6"/>
      <c r="N2601" s="6"/>
      <c r="O2601" s="6"/>
      <c r="P2601" s="6"/>
      <c r="Q2601" s="64" t="s">
        <v>3505</v>
      </c>
      <c r="R2601" s="26" t="s">
        <v>5939</v>
      </c>
      <c r="S2601" s="22">
        <v>3</v>
      </c>
      <c r="T2601" s="4">
        <v>3</v>
      </c>
      <c r="U2601" s="46">
        <f t="shared" si="109"/>
        <v>1</v>
      </c>
      <c r="V2601" s="6"/>
      <c r="W2601">
        <f t="shared" si="110"/>
        <v>3</v>
      </c>
      <c r="X2601" s="6"/>
      <c r="Y2601" s="6"/>
      <c r="Z2601" s="6"/>
      <c r="AA2601" s="48"/>
      <c r="AB2601" s="48"/>
      <c r="AC2601" s="6"/>
      <c r="AD2601" s="6"/>
      <c r="AE2601" s="6"/>
      <c r="AF2601" s="6"/>
    </row>
    <row r="2602" spans="1:32" ht="15.75" customHeight="1" thickBot="1">
      <c r="A2602" s="6"/>
      <c r="B2602" s="6"/>
      <c r="C2602" s="6"/>
      <c r="D2602" s="6"/>
      <c r="I2602" s="6"/>
      <c r="J2602" s="6"/>
      <c r="K2602" s="6"/>
      <c r="L2602" s="6"/>
      <c r="M2602" s="6"/>
      <c r="N2602" s="6"/>
      <c r="O2602" s="6"/>
      <c r="P2602" s="6"/>
      <c r="Q2602" s="64" t="s">
        <v>3506</v>
      </c>
      <c r="R2602" s="26" t="s">
        <v>5939</v>
      </c>
      <c r="S2602" s="22">
        <v>5</v>
      </c>
      <c r="T2602" s="4">
        <v>5</v>
      </c>
      <c r="U2602" s="46">
        <f t="shared" si="109"/>
        <v>1</v>
      </c>
      <c r="V2602" s="6"/>
      <c r="W2602">
        <f t="shared" si="110"/>
        <v>5</v>
      </c>
      <c r="X2602" s="6"/>
      <c r="Y2602" s="6"/>
      <c r="Z2602" s="6"/>
      <c r="AA2602" s="48"/>
      <c r="AB2602" s="48"/>
      <c r="AC2602" s="6"/>
      <c r="AD2602" s="6"/>
      <c r="AE2602" s="6"/>
      <c r="AF2602" s="6"/>
    </row>
    <row r="2603" spans="1:32" ht="15.75" customHeight="1" thickBot="1">
      <c r="A2603" s="6"/>
      <c r="B2603" s="6"/>
      <c r="C2603" s="6"/>
      <c r="D2603" s="6"/>
      <c r="I2603" s="6"/>
      <c r="J2603" s="6"/>
      <c r="K2603" s="6"/>
      <c r="L2603" s="6"/>
      <c r="M2603" s="6"/>
      <c r="N2603" s="6"/>
      <c r="O2603" s="6"/>
      <c r="P2603" s="6"/>
      <c r="Q2603" s="64" t="s">
        <v>3507</v>
      </c>
      <c r="R2603" s="26" t="s">
        <v>5939</v>
      </c>
      <c r="S2603" s="22">
        <v>4</v>
      </c>
      <c r="T2603" s="4">
        <v>4</v>
      </c>
      <c r="U2603" s="46">
        <f t="shared" si="109"/>
        <v>1</v>
      </c>
      <c r="V2603" s="6"/>
      <c r="W2603">
        <f t="shared" si="110"/>
        <v>4</v>
      </c>
      <c r="X2603" s="6"/>
      <c r="Y2603" s="6"/>
      <c r="Z2603" s="6"/>
      <c r="AA2603" s="48"/>
      <c r="AB2603" s="48"/>
      <c r="AC2603" s="6"/>
      <c r="AD2603" s="6"/>
      <c r="AE2603" s="6"/>
      <c r="AF2603" s="6"/>
    </row>
    <row r="2604" spans="1:32" ht="15.75" customHeight="1" thickBot="1">
      <c r="A2604" s="6"/>
      <c r="B2604" s="6"/>
      <c r="C2604" s="6"/>
      <c r="D2604" s="6"/>
      <c r="I2604" s="6"/>
      <c r="J2604" s="6"/>
      <c r="K2604" s="6"/>
      <c r="L2604" s="6"/>
      <c r="M2604" s="6"/>
      <c r="N2604" s="6"/>
      <c r="O2604" s="6"/>
      <c r="P2604" s="6"/>
      <c r="Q2604" s="64" t="s">
        <v>3508</v>
      </c>
      <c r="R2604" s="26" t="s">
        <v>5939</v>
      </c>
      <c r="S2604" s="22">
        <v>4</v>
      </c>
      <c r="T2604" s="4">
        <v>4</v>
      </c>
      <c r="U2604" s="46">
        <f t="shared" si="109"/>
        <v>1</v>
      </c>
      <c r="V2604" s="6"/>
      <c r="W2604">
        <f t="shared" si="110"/>
        <v>4</v>
      </c>
      <c r="X2604" s="6"/>
      <c r="Y2604" s="6"/>
      <c r="Z2604" s="6"/>
      <c r="AA2604" s="48"/>
      <c r="AB2604" s="48"/>
      <c r="AC2604" s="6"/>
      <c r="AD2604" s="6"/>
      <c r="AE2604" s="6"/>
      <c r="AF2604" s="6"/>
    </row>
    <row r="2605" spans="1:32" ht="15.75" customHeight="1" thickBot="1">
      <c r="A2605" s="6"/>
      <c r="B2605" s="6"/>
      <c r="C2605" s="6"/>
      <c r="D2605" s="6"/>
      <c r="I2605" s="6"/>
      <c r="J2605" s="6"/>
      <c r="K2605" s="6"/>
      <c r="L2605" s="6"/>
      <c r="M2605" s="6"/>
      <c r="N2605" s="6"/>
      <c r="O2605" s="6"/>
      <c r="P2605" s="6"/>
      <c r="Q2605" s="64" t="s">
        <v>3509</v>
      </c>
      <c r="R2605" s="26" t="s">
        <v>5937</v>
      </c>
      <c r="S2605" s="22">
        <v>7</v>
      </c>
      <c r="T2605" s="4">
        <v>7</v>
      </c>
      <c r="U2605" s="46">
        <f t="shared" si="109"/>
        <v>1</v>
      </c>
      <c r="V2605" s="6"/>
      <c r="W2605">
        <f t="shared" si="110"/>
        <v>7</v>
      </c>
      <c r="X2605" s="6"/>
      <c r="Y2605" s="6"/>
      <c r="Z2605" s="6"/>
      <c r="AA2605" s="48"/>
      <c r="AB2605" s="48"/>
      <c r="AC2605" s="6"/>
      <c r="AD2605" s="6"/>
      <c r="AE2605" s="6"/>
      <c r="AF2605" s="6"/>
    </row>
    <row r="2606" spans="1:32" ht="15.75" customHeight="1" thickBot="1">
      <c r="A2606" s="6"/>
      <c r="B2606" s="6"/>
      <c r="C2606" s="6"/>
      <c r="D2606" s="6"/>
      <c r="I2606" s="6"/>
      <c r="J2606" s="6"/>
      <c r="K2606" s="6"/>
      <c r="L2606" s="6"/>
      <c r="M2606" s="6"/>
      <c r="N2606" s="6"/>
      <c r="O2606" s="6"/>
      <c r="P2606" s="6"/>
      <c r="Q2606" s="64" t="s">
        <v>3510</v>
      </c>
      <c r="R2606" s="26" t="s">
        <v>5937</v>
      </c>
      <c r="S2606" s="22">
        <v>29</v>
      </c>
      <c r="T2606" s="22">
        <v>29</v>
      </c>
      <c r="U2606" s="46">
        <f t="shared" si="109"/>
        <v>1</v>
      </c>
      <c r="V2606" s="6"/>
      <c r="W2606">
        <f t="shared" si="110"/>
        <v>29</v>
      </c>
      <c r="X2606" s="6"/>
      <c r="Y2606" s="6"/>
      <c r="Z2606" s="6"/>
      <c r="AA2606" s="48"/>
      <c r="AB2606" s="48"/>
      <c r="AC2606" s="6"/>
      <c r="AD2606" s="6"/>
      <c r="AE2606" s="6"/>
      <c r="AF2606" s="6"/>
    </row>
    <row r="2607" spans="1:32" ht="15.75" customHeight="1" thickBot="1">
      <c r="A2607" s="6"/>
      <c r="B2607" s="6"/>
      <c r="C2607" s="6"/>
      <c r="D2607" s="6"/>
      <c r="I2607" s="6"/>
      <c r="J2607" s="6"/>
      <c r="K2607" s="6"/>
      <c r="L2607" s="6"/>
      <c r="M2607" s="6"/>
      <c r="N2607" s="6"/>
      <c r="O2607" s="6"/>
      <c r="P2607" s="6"/>
      <c r="Q2607" s="64" t="s">
        <v>3511</v>
      </c>
      <c r="R2607" s="26" t="s">
        <v>5937</v>
      </c>
      <c r="S2607" s="22">
        <v>3</v>
      </c>
      <c r="T2607" s="4">
        <v>3</v>
      </c>
      <c r="U2607" s="46">
        <f t="shared" si="109"/>
        <v>1</v>
      </c>
      <c r="V2607" s="6"/>
      <c r="W2607">
        <f t="shared" si="110"/>
        <v>3</v>
      </c>
      <c r="X2607" s="6"/>
      <c r="Y2607" s="6"/>
      <c r="Z2607" s="6"/>
      <c r="AA2607" s="48"/>
      <c r="AB2607" s="48"/>
      <c r="AC2607" s="6"/>
      <c r="AD2607" s="6"/>
      <c r="AE2607" s="6"/>
      <c r="AF2607" s="6"/>
    </row>
    <row r="2608" spans="1:32" ht="15.75" customHeight="1" thickBot="1">
      <c r="A2608" s="6"/>
      <c r="B2608" s="6"/>
      <c r="C2608" s="6"/>
      <c r="D2608" s="6"/>
      <c r="I2608" s="6"/>
      <c r="J2608" s="6"/>
      <c r="K2608" s="6"/>
      <c r="L2608" s="6"/>
      <c r="M2608" s="6"/>
      <c r="N2608" s="6"/>
      <c r="O2608" s="6"/>
      <c r="P2608" s="6"/>
      <c r="Q2608" s="64" t="s">
        <v>3512</v>
      </c>
      <c r="R2608" s="26" t="s">
        <v>5937</v>
      </c>
      <c r="S2608" s="22">
        <v>5</v>
      </c>
      <c r="T2608" s="4">
        <v>5</v>
      </c>
      <c r="U2608" s="46">
        <f t="shared" si="109"/>
        <v>1</v>
      </c>
      <c r="V2608" s="6"/>
      <c r="W2608">
        <f t="shared" si="110"/>
        <v>5</v>
      </c>
      <c r="X2608" s="6"/>
      <c r="Y2608" s="6"/>
      <c r="Z2608" s="6"/>
      <c r="AA2608" s="48"/>
      <c r="AB2608" s="48"/>
      <c r="AC2608" s="6"/>
      <c r="AD2608" s="6"/>
      <c r="AE2608" s="6"/>
      <c r="AF2608" s="6"/>
    </row>
    <row r="2609" spans="1:32" ht="15.75" customHeight="1" thickBot="1">
      <c r="A2609" s="6"/>
      <c r="B2609" s="6"/>
      <c r="C2609" s="6"/>
      <c r="D2609" s="6"/>
      <c r="I2609" s="6"/>
      <c r="J2609" s="6"/>
      <c r="K2609" s="6"/>
      <c r="L2609" s="6"/>
      <c r="M2609" s="6"/>
      <c r="N2609" s="6"/>
      <c r="O2609" s="6"/>
      <c r="P2609" s="6"/>
      <c r="Q2609" s="64" t="s">
        <v>3513</v>
      </c>
      <c r="R2609" s="26" t="s">
        <v>5937</v>
      </c>
      <c r="S2609" s="22">
        <v>4</v>
      </c>
      <c r="T2609" s="4">
        <v>4</v>
      </c>
      <c r="U2609" s="46">
        <f t="shared" si="109"/>
        <v>1</v>
      </c>
      <c r="V2609" s="6"/>
      <c r="W2609">
        <f t="shared" si="110"/>
        <v>4</v>
      </c>
      <c r="X2609" s="6"/>
      <c r="Y2609" s="6"/>
      <c r="Z2609" s="6"/>
      <c r="AA2609" s="48"/>
      <c r="AB2609" s="48"/>
      <c r="AC2609" s="6"/>
      <c r="AD2609" s="6"/>
      <c r="AE2609" s="6"/>
      <c r="AF2609" s="6"/>
    </row>
    <row r="2610" spans="1:32" ht="15.75" customHeight="1" thickBot="1">
      <c r="A2610" s="6"/>
      <c r="B2610" s="6"/>
      <c r="C2610" s="6"/>
      <c r="D2610" s="6"/>
      <c r="I2610" s="6"/>
      <c r="J2610" s="6"/>
      <c r="K2610" s="6"/>
      <c r="L2610" s="6"/>
      <c r="M2610" s="6"/>
      <c r="N2610" s="6"/>
      <c r="O2610" s="6"/>
      <c r="P2610" s="6"/>
      <c r="Q2610" s="64" t="s">
        <v>3514</v>
      </c>
      <c r="R2610" s="26" t="s">
        <v>5937</v>
      </c>
      <c r="S2610" s="22">
        <v>3</v>
      </c>
      <c r="T2610" s="4">
        <v>3</v>
      </c>
      <c r="U2610" s="46">
        <f t="shared" si="109"/>
        <v>1</v>
      </c>
      <c r="V2610" s="6"/>
      <c r="W2610">
        <f t="shared" si="110"/>
        <v>3</v>
      </c>
      <c r="X2610" s="6"/>
      <c r="Y2610" s="6"/>
      <c r="Z2610" s="6"/>
      <c r="AA2610" s="48"/>
      <c r="AB2610" s="48"/>
      <c r="AC2610" s="6"/>
      <c r="AD2610" s="6"/>
      <c r="AE2610" s="6"/>
      <c r="AF2610" s="6"/>
    </row>
    <row r="2611" spans="1:32" ht="15.75" customHeight="1" thickBot="1">
      <c r="A2611" s="6"/>
      <c r="B2611" s="6"/>
      <c r="C2611" s="6"/>
      <c r="D2611" s="6"/>
      <c r="I2611" s="6"/>
      <c r="J2611" s="6"/>
      <c r="K2611" s="6"/>
      <c r="L2611" s="6"/>
      <c r="M2611" s="6"/>
      <c r="N2611" s="6"/>
      <c r="O2611" s="6"/>
      <c r="P2611" s="6"/>
      <c r="Q2611" s="64" t="s">
        <v>3515</v>
      </c>
      <c r="R2611" s="26" t="s">
        <v>5937</v>
      </c>
      <c r="S2611" s="22">
        <v>3</v>
      </c>
      <c r="T2611" s="4">
        <v>3</v>
      </c>
      <c r="U2611" s="46">
        <f t="shared" si="109"/>
        <v>1</v>
      </c>
      <c r="V2611" s="6"/>
      <c r="W2611">
        <f t="shared" si="110"/>
        <v>3</v>
      </c>
      <c r="X2611" s="6"/>
      <c r="Y2611" s="6"/>
      <c r="Z2611" s="6"/>
      <c r="AA2611" s="48"/>
      <c r="AB2611" s="48"/>
      <c r="AC2611" s="6"/>
      <c r="AD2611" s="6"/>
      <c r="AE2611" s="6"/>
      <c r="AF2611" s="6"/>
    </row>
    <row r="2612" spans="1:32" ht="15.75" customHeight="1" thickBot="1">
      <c r="A2612" s="6"/>
      <c r="B2612" s="6"/>
      <c r="C2612" s="6"/>
      <c r="D2612" s="6"/>
      <c r="I2612" s="6"/>
      <c r="J2612" s="6"/>
      <c r="K2612" s="6"/>
      <c r="L2612" s="6"/>
      <c r="M2612" s="6"/>
      <c r="N2612" s="6"/>
      <c r="O2612" s="6"/>
      <c r="P2612" s="6"/>
      <c r="Q2612" s="64" t="s">
        <v>3516</v>
      </c>
      <c r="R2612" s="26" t="s">
        <v>5936</v>
      </c>
      <c r="S2612" s="22">
        <v>7</v>
      </c>
      <c r="T2612" s="4">
        <v>7</v>
      </c>
      <c r="U2612" s="46">
        <f t="shared" si="109"/>
        <v>1</v>
      </c>
      <c r="V2612" s="6"/>
      <c r="W2612">
        <f t="shared" si="110"/>
        <v>7</v>
      </c>
      <c r="X2612" s="6"/>
      <c r="Y2612" s="6"/>
      <c r="Z2612" s="6"/>
      <c r="AA2612" s="48"/>
      <c r="AB2612" s="48"/>
      <c r="AC2612" s="6"/>
      <c r="AD2612" s="6"/>
      <c r="AE2612" s="6"/>
      <c r="AF2612" s="6"/>
    </row>
    <row r="2613" spans="1:32" ht="15.75" customHeight="1" thickBot="1">
      <c r="A2613" s="6"/>
      <c r="B2613" s="6"/>
      <c r="C2613" s="6"/>
      <c r="D2613" s="6"/>
      <c r="I2613" s="6"/>
      <c r="J2613" s="6"/>
      <c r="K2613" s="6"/>
      <c r="L2613" s="6"/>
      <c r="M2613" s="6"/>
      <c r="N2613" s="6"/>
      <c r="O2613" s="6"/>
      <c r="P2613" s="6"/>
      <c r="Q2613" s="64" t="s">
        <v>3517</v>
      </c>
      <c r="R2613" s="26" t="s">
        <v>5936</v>
      </c>
      <c r="S2613" s="22">
        <v>28</v>
      </c>
      <c r="T2613" s="22">
        <v>28</v>
      </c>
      <c r="U2613" s="46">
        <f t="shared" si="109"/>
        <v>1</v>
      </c>
      <c r="V2613" s="6"/>
      <c r="W2613">
        <f t="shared" si="110"/>
        <v>28</v>
      </c>
      <c r="X2613" s="6"/>
      <c r="Y2613" s="6"/>
      <c r="Z2613" s="6"/>
      <c r="AA2613" s="48"/>
      <c r="AB2613" s="48"/>
      <c r="AC2613" s="6"/>
      <c r="AD2613" s="6"/>
      <c r="AE2613" s="6"/>
      <c r="AF2613" s="6"/>
    </row>
    <row r="2614" spans="1:32" ht="15.75" customHeight="1" thickBot="1">
      <c r="A2614" s="6"/>
      <c r="B2614" s="6"/>
      <c r="C2614" s="6"/>
      <c r="D2614" s="6"/>
      <c r="I2614" s="6"/>
      <c r="J2614" s="6"/>
      <c r="K2614" s="6"/>
      <c r="L2614" s="6"/>
      <c r="M2614" s="6"/>
      <c r="N2614" s="6"/>
      <c r="O2614" s="6"/>
      <c r="P2614" s="6"/>
      <c r="Q2614" s="64" t="s">
        <v>3518</v>
      </c>
      <c r="R2614" s="26" t="s">
        <v>5936</v>
      </c>
      <c r="S2614" s="22">
        <v>3</v>
      </c>
      <c r="T2614" s="4">
        <v>3</v>
      </c>
      <c r="U2614" s="46">
        <f t="shared" si="109"/>
        <v>1</v>
      </c>
      <c r="V2614" s="6"/>
      <c r="W2614">
        <f t="shared" si="110"/>
        <v>3</v>
      </c>
      <c r="X2614" s="6"/>
      <c r="Y2614" s="6"/>
      <c r="Z2614" s="6"/>
      <c r="AA2614" s="48"/>
      <c r="AB2614" s="48"/>
      <c r="AC2614" s="6"/>
      <c r="AD2614" s="6"/>
      <c r="AE2614" s="6"/>
      <c r="AF2614" s="6"/>
    </row>
    <row r="2615" spans="1:32" ht="15.75" customHeight="1" thickBot="1">
      <c r="A2615" s="6"/>
      <c r="B2615" s="6"/>
      <c r="C2615" s="6"/>
      <c r="D2615" s="6"/>
      <c r="I2615" s="6"/>
      <c r="J2615" s="6"/>
      <c r="K2615" s="6"/>
      <c r="L2615" s="6"/>
      <c r="M2615" s="6"/>
      <c r="N2615" s="6"/>
      <c r="O2615" s="6"/>
      <c r="P2615" s="6"/>
      <c r="Q2615" s="64" t="s">
        <v>3519</v>
      </c>
      <c r="R2615" s="26" t="s">
        <v>5936</v>
      </c>
      <c r="S2615" s="22">
        <v>5</v>
      </c>
      <c r="T2615" s="4">
        <v>5</v>
      </c>
      <c r="U2615" s="46">
        <f t="shared" si="109"/>
        <v>1</v>
      </c>
      <c r="V2615" s="6"/>
      <c r="W2615">
        <f t="shared" si="110"/>
        <v>5</v>
      </c>
      <c r="X2615" s="6"/>
      <c r="Y2615" s="6"/>
      <c r="Z2615" s="6"/>
      <c r="AA2615" s="48"/>
      <c r="AB2615" s="48"/>
      <c r="AC2615" s="6"/>
      <c r="AD2615" s="6"/>
      <c r="AE2615" s="6"/>
      <c r="AF2615" s="6"/>
    </row>
    <row r="2616" spans="1:32" ht="15.75" customHeight="1" thickBot="1">
      <c r="A2616" s="6"/>
      <c r="B2616" s="6"/>
      <c r="C2616" s="6"/>
      <c r="D2616" s="6"/>
      <c r="I2616" s="6"/>
      <c r="J2616" s="6"/>
      <c r="K2616" s="6"/>
      <c r="L2616" s="6"/>
      <c r="M2616" s="6"/>
      <c r="N2616" s="6"/>
      <c r="O2616" s="6"/>
      <c r="P2616" s="6"/>
      <c r="Q2616" s="64" t="s">
        <v>3520</v>
      </c>
      <c r="R2616" s="26" t="s">
        <v>5936</v>
      </c>
      <c r="S2616" s="22">
        <v>4</v>
      </c>
      <c r="T2616" s="4">
        <v>4</v>
      </c>
      <c r="U2616" s="46">
        <f t="shared" si="109"/>
        <v>1</v>
      </c>
      <c r="V2616" s="6"/>
      <c r="W2616">
        <f t="shared" si="110"/>
        <v>4</v>
      </c>
      <c r="X2616" s="6"/>
      <c r="Y2616" s="6"/>
      <c r="Z2616" s="6"/>
      <c r="AA2616" s="48"/>
      <c r="AB2616" s="48"/>
      <c r="AC2616" s="6"/>
      <c r="AD2616" s="6"/>
      <c r="AE2616" s="6"/>
      <c r="AF2616" s="6"/>
    </row>
    <row r="2617" spans="1:32" ht="15.75" customHeight="1" thickBot="1">
      <c r="A2617" s="6"/>
      <c r="B2617" s="6"/>
      <c r="C2617" s="6"/>
      <c r="D2617" s="6"/>
      <c r="I2617" s="6"/>
      <c r="J2617" s="6"/>
      <c r="K2617" s="6"/>
      <c r="L2617" s="6"/>
      <c r="M2617" s="6"/>
      <c r="N2617" s="6"/>
      <c r="O2617" s="6"/>
      <c r="P2617" s="6"/>
      <c r="Q2617" s="64" t="s">
        <v>3521</v>
      </c>
      <c r="R2617" s="26" t="s">
        <v>5936</v>
      </c>
      <c r="S2617" s="22">
        <v>3</v>
      </c>
      <c r="T2617" s="4">
        <v>3</v>
      </c>
      <c r="U2617" s="46">
        <f t="shared" si="109"/>
        <v>1</v>
      </c>
      <c r="V2617" s="6"/>
      <c r="W2617">
        <f t="shared" si="110"/>
        <v>3</v>
      </c>
      <c r="X2617" s="6"/>
      <c r="Y2617" s="6"/>
      <c r="Z2617" s="6"/>
      <c r="AA2617" s="48"/>
      <c r="AB2617" s="48"/>
      <c r="AC2617" s="6"/>
      <c r="AD2617" s="6"/>
      <c r="AE2617" s="6"/>
      <c r="AF2617" s="6"/>
    </row>
    <row r="2618" spans="1:32" ht="15.75" customHeight="1" thickBot="1">
      <c r="A2618" s="6"/>
      <c r="B2618" s="6"/>
      <c r="C2618" s="6"/>
      <c r="D2618" s="6"/>
      <c r="I2618" s="6"/>
      <c r="J2618" s="6"/>
      <c r="K2618" s="6"/>
      <c r="L2618" s="6"/>
      <c r="M2618" s="6"/>
      <c r="N2618" s="6"/>
      <c r="O2618" s="6"/>
      <c r="P2618" s="6"/>
      <c r="Q2618" s="64" t="s">
        <v>3522</v>
      </c>
      <c r="R2618" s="26" t="s">
        <v>5936</v>
      </c>
      <c r="S2618" s="22">
        <v>3</v>
      </c>
      <c r="T2618" s="4">
        <v>3</v>
      </c>
      <c r="U2618" s="46">
        <f t="shared" si="109"/>
        <v>1</v>
      </c>
      <c r="V2618" s="6"/>
      <c r="W2618">
        <f t="shared" si="110"/>
        <v>3</v>
      </c>
      <c r="X2618" s="6"/>
      <c r="Y2618" s="6"/>
      <c r="Z2618" s="6"/>
      <c r="AA2618" s="48"/>
      <c r="AB2618" s="48"/>
      <c r="AC2618" s="6"/>
      <c r="AD2618" s="6"/>
      <c r="AE2618" s="6"/>
      <c r="AF2618" s="6"/>
    </row>
    <row r="2619" spans="1:32" ht="15.75" customHeight="1" thickBot="1">
      <c r="A2619" s="6"/>
      <c r="B2619" s="6"/>
      <c r="C2619" s="6"/>
      <c r="D2619" s="6"/>
      <c r="I2619" s="6"/>
      <c r="J2619" s="6"/>
      <c r="K2619" s="6"/>
      <c r="L2619" s="6"/>
      <c r="M2619" s="6"/>
      <c r="N2619" s="6"/>
      <c r="O2619" s="6"/>
      <c r="P2619" s="6"/>
      <c r="Q2619" s="64" t="s">
        <v>3523</v>
      </c>
      <c r="R2619" s="26" t="s">
        <v>5938</v>
      </c>
      <c r="S2619" s="22">
        <v>8</v>
      </c>
      <c r="T2619" s="4">
        <v>8</v>
      </c>
      <c r="U2619" s="46">
        <f t="shared" si="109"/>
        <v>1</v>
      </c>
      <c r="V2619" s="6"/>
      <c r="W2619">
        <f t="shared" si="110"/>
        <v>8</v>
      </c>
      <c r="X2619" s="6"/>
      <c r="Y2619" s="6"/>
      <c r="Z2619" s="6"/>
      <c r="AA2619" s="48"/>
      <c r="AB2619" s="48"/>
      <c r="AC2619" s="6"/>
      <c r="AD2619" s="6"/>
      <c r="AE2619" s="6"/>
      <c r="AF2619" s="6"/>
    </row>
    <row r="2620" spans="1:32" ht="15.75" customHeight="1" thickBot="1">
      <c r="A2620" s="6"/>
      <c r="B2620" s="6"/>
      <c r="C2620" s="6"/>
      <c r="D2620" s="6"/>
      <c r="I2620" s="6"/>
      <c r="J2620" s="6"/>
      <c r="K2620" s="6"/>
      <c r="L2620" s="6"/>
      <c r="M2620" s="6"/>
      <c r="N2620" s="6"/>
      <c r="O2620" s="6"/>
      <c r="P2620" s="6"/>
      <c r="Q2620" s="64" t="s">
        <v>3524</v>
      </c>
      <c r="R2620" s="26" t="s">
        <v>5938</v>
      </c>
      <c r="S2620" s="22">
        <v>28</v>
      </c>
      <c r="T2620" s="4">
        <v>28</v>
      </c>
      <c r="U2620" s="46">
        <f t="shared" si="109"/>
        <v>1</v>
      </c>
      <c r="V2620" s="6"/>
      <c r="W2620">
        <f t="shared" si="110"/>
        <v>28</v>
      </c>
      <c r="X2620" s="6"/>
      <c r="Y2620" s="6"/>
      <c r="Z2620" s="6"/>
      <c r="AA2620" s="48"/>
      <c r="AB2620" s="48"/>
      <c r="AC2620" s="6"/>
      <c r="AD2620" s="6"/>
      <c r="AE2620" s="6"/>
      <c r="AF2620" s="6"/>
    </row>
    <row r="2621" spans="1:32" ht="15.75" customHeight="1" thickBot="1">
      <c r="A2621" s="6"/>
      <c r="B2621" s="6"/>
      <c r="C2621" s="6"/>
      <c r="D2621" s="6"/>
      <c r="I2621" s="6"/>
      <c r="J2621" s="6"/>
      <c r="K2621" s="6"/>
      <c r="L2621" s="6"/>
      <c r="M2621" s="6"/>
      <c r="N2621" s="6"/>
      <c r="O2621" s="6"/>
      <c r="P2621" s="6"/>
      <c r="Q2621" s="64" t="s">
        <v>3525</v>
      </c>
      <c r="R2621" s="26" t="s">
        <v>5938</v>
      </c>
      <c r="S2621" s="22">
        <v>3</v>
      </c>
      <c r="T2621" s="4">
        <v>3</v>
      </c>
      <c r="U2621" s="46">
        <f t="shared" si="109"/>
        <v>1</v>
      </c>
      <c r="V2621" s="6"/>
      <c r="W2621">
        <f t="shared" si="110"/>
        <v>3</v>
      </c>
      <c r="X2621" s="6"/>
      <c r="Y2621" s="6"/>
      <c r="Z2621" s="6"/>
      <c r="AA2621" s="48"/>
      <c r="AB2621" s="48"/>
      <c r="AC2621" s="6"/>
      <c r="AD2621" s="6"/>
      <c r="AE2621" s="6"/>
      <c r="AF2621" s="6"/>
    </row>
    <row r="2622" spans="1:32" ht="15.75" customHeight="1" thickBot="1">
      <c r="A2622" s="6"/>
      <c r="B2622" s="6"/>
      <c r="C2622" s="6"/>
      <c r="D2622" s="6"/>
      <c r="I2622" s="6"/>
      <c r="J2622" s="6"/>
      <c r="K2622" s="6"/>
      <c r="L2622" s="6"/>
      <c r="M2622" s="6"/>
      <c r="N2622" s="6"/>
      <c r="O2622" s="6"/>
      <c r="P2622" s="6"/>
      <c r="Q2622" s="64" t="s">
        <v>3526</v>
      </c>
      <c r="R2622" s="26" t="s">
        <v>5938</v>
      </c>
      <c r="S2622" s="22">
        <v>5</v>
      </c>
      <c r="T2622" s="4">
        <v>5</v>
      </c>
      <c r="U2622" s="46">
        <f t="shared" si="109"/>
        <v>1</v>
      </c>
      <c r="V2622" s="6"/>
      <c r="W2622">
        <f t="shared" si="110"/>
        <v>5</v>
      </c>
      <c r="X2622" s="6"/>
      <c r="Y2622" s="6"/>
      <c r="Z2622" s="6"/>
      <c r="AA2622" s="48"/>
      <c r="AB2622" s="48"/>
      <c r="AC2622" s="6"/>
      <c r="AD2622" s="6"/>
      <c r="AE2622" s="6"/>
      <c r="AF2622" s="6"/>
    </row>
    <row r="2623" spans="1:32" ht="15.75" customHeight="1" thickBot="1">
      <c r="A2623" s="6"/>
      <c r="B2623" s="6"/>
      <c r="C2623" s="6"/>
      <c r="D2623" s="6"/>
      <c r="I2623" s="6"/>
      <c r="J2623" s="6"/>
      <c r="K2623" s="6"/>
      <c r="L2623" s="6"/>
      <c r="M2623" s="6"/>
      <c r="N2623" s="6"/>
      <c r="O2623" s="6"/>
      <c r="P2623" s="6"/>
      <c r="Q2623" s="64" t="s">
        <v>3527</v>
      </c>
      <c r="R2623" s="26" t="s">
        <v>5938</v>
      </c>
      <c r="S2623" s="22">
        <v>3</v>
      </c>
      <c r="T2623" s="4">
        <v>3</v>
      </c>
      <c r="U2623" s="46">
        <f t="shared" ref="U2623:U2659" si="111">T2623/S2623</f>
        <v>1</v>
      </c>
      <c r="V2623" s="6"/>
      <c r="W2623">
        <f t="shared" si="110"/>
        <v>3</v>
      </c>
      <c r="X2623" s="6"/>
      <c r="Y2623" s="6"/>
      <c r="Z2623" s="6"/>
      <c r="AA2623" s="48"/>
      <c r="AB2623" s="48"/>
      <c r="AC2623" s="6"/>
      <c r="AD2623" s="6"/>
      <c r="AE2623" s="6"/>
      <c r="AF2623" s="6"/>
    </row>
    <row r="2624" spans="1:32" ht="15.75" customHeight="1" thickBot="1">
      <c r="A2624" s="6"/>
      <c r="B2624" s="6"/>
      <c r="C2624" s="6"/>
      <c r="D2624" s="6"/>
      <c r="I2624" s="6"/>
      <c r="J2624" s="6"/>
      <c r="K2624" s="6"/>
      <c r="L2624" s="6"/>
      <c r="M2624" s="6"/>
      <c r="N2624" s="6"/>
      <c r="O2624" s="6"/>
      <c r="P2624" s="6"/>
      <c r="Q2624" s="64" t="s">
        <v>3528</v>
      </c>
      <c r="R2624" s="26" t="s">
        <v>5938</v>
      </c>
      <c r="S2624" s="22">
        <v>3</v>
      </c>
      <c r="T2624" s="4">
        <v>3</v>
      </c>
      <c r="U2624" s="46">
        <f t="shared" si="111"/>
        <v>1</v>
      </c>
      <c r="V2624" s="6"/>
      <c r="W2624">
        <f t="shared" si="110"/>
        <v>3</v>
      </c>
      <c r="X2624" s="6"/>
      <c r="Y2624" s="6"/>
      <c r="Z2624" s="6"/>
      <c r="AA2624" s="48"/>
      <c r="AB2624" s="48"/>
      <c r="AC2624" s="6"/>
      <c r="AD2624" s="6"/>
      <c r="AE2624" s="6"/>
      <c r="AF2624" s="6"/>
    </row>
    <row r="2625" spans="1:32" ht="15.75" thickBot="1">
      <c r="A2625" s="6"/>
      <c r="B2625" s="6"/>
      <c r="C2625" s="6"/>
      <c r="D2625" s="6"/>
      <c r="I2625" s="6"/>
      <c r="J2625" s="6"/>
      <c r="K2625" s="6"/>
      <c r="L2625" s="6"/>
      <c r="M2625" s="6"/>
      <c r="N2625" s="6"/>
      <c r="O2625" s="6"/>
      <c r="P2625" s="6"/>
      <c r="Q2625" s="64" t="s">
        <v>3529</v>
      </c>
      <c r="R2625" s="26" t="s">
        <v>5932</v>
      </c>
      <c r="S2625" s="22">
        <v>7</v>
      </c>
      <c r="T2625" s="4">
        <v>7</v>
      </c>
      <c r="U2625" s="46">
        <f t="shared" si="111"/>
        <v>1</v>
      </c>
      <c r="V2625" s="6"/>
      <c r="W2625">
        <f t="shared" si="110"/>
        <v>7</v>
      </c>
      <c r="X2625" s="6"/>
      <c r="Y2625" s="6"/>
      <c r="Z2625" s="6"/>
      <c r="AA2625" s="48"/>
      <c r="AB2625" s="48"/>
      <c r="AC2625" s="6"/>
      <c r="AD2625" s="6"/>
      <c r="AE2625" s="6"/>
      <c r="AF2625" s="6"/>
    </row>
    <row r="2626" spans="1:32" ht="15.75" thickBot="1">
      <c r="A2626" s="6"/>
      <c r="B2626" s="6"/>
      <c r="C2626" s="6"/>
      <c r="D2626" s="6"/>
      <c r="I2626" s="6"/>
      <c r="J2626" s="6"/>
      <c r="K2626" s="6"/>
      <c r="L2626" s="6"/>
      <c r="M2626" s="6"/>
      <c r="N2626" s="6"/>
      <c r="O2626" s="6"/>
      <c r="P2626" s="6"/>
      <c r="Q2626" s="64" t="s">
        <v>3530</v>
      </c>
      <c r="R2626" s="26" t="s">
        <v>5932</v>
      </c>
      <c r="S2626" s="22">
        <v>28</v>
      </c>
      <c r="T2626" s="22">
        <v>28</v>
      </c>
      <c r="U2626" s="46">
        <f t="shared" si="111"/>
        <v>1</v>
      </c>
      <c r="V2626" s="6"/>
      <c r="W2626">
        <f t="shared" si="110"/>
        <v>28</v>
      </c>
      <c r="X2626" s="6"/>
      <c r="Y2626" s="6"/>
      <c r="Z2626" s="6"/>
      <c r="AA2626" s="48"/>
      <c r="AB2626" s="48"/>
      <c r="AC2626" s="6"/>
      <c r="AD2626" s="6"/>
      <c r="AE2626" s="6"/>
      <c r="AF2626" s="6"/>
    </row>
    <row r="2627" spans="1:32" ht="15.75" thickBot="1">
      <c r="A2627" s="6"/>
      <c r="B2627" s="6"/>
      <c r="C2627" s="6"/>
      <c r="D2627" s="6"/>
      <c r="I2627" s="6"/>
      <c r="J2627" s="6"/>
      <c r="K2627" s="6"/>
      <c r="L2627" s="6"/>
      <c r="M2627" s="6"/>
      <c r="N2627" s="6"/>
      <c r="O2627" s="6"/>
      <c r="P2627" s="6"/>
      <c r="Q2627" s="64" t="s">
        <v>3531</v>
      </c>
      <c r="R2627" s="26" t="s">
        <v>5932</v>
      </c>
      <c r="S2627" s="22">
        <v>4</v>
      </c>
      <c r="T2627" s="4">
        <v>4</v>
      </c>
      <c r="U2627" s="46">
        <f t="shared" si="111"/>
        <v>1</v>
      </c>
      <c r="V2627" s="6"/>
      <c r="W2627">
        <f t="shared" ref="W2627:W2659" si="112">+IF(AND(OR(V2627&gt;T2627,2&lt;T2627),V2627&gt;0),V2627,T2627)</f>
        <v>4</v>
      </c>
      <c r="X2627" s="6"/>
      <c r="Y2627" s="6"/>
      <c r="Z2627" s="6"/>
      <c r="AA2627" s="48"/>
      <c r="AB2627" s="48"/>
      <c r="AC2627" s="6"/>
      <c r="AD2627" s="6"/>
      <c r="AE2627" s="6"/>
      <c r="AF2627" s="6"/>
    </row>
    <row r="2628" spans="1:32" ht="15.75" thickBot="1">
      <c r="A2628" s="6"/>
      <c r="B2628" s="6"/>
      <c r="C2628" s="6"/>
      <c r="D2628" s="6"/>
      <c r="I2628" s="6"/>
      <c r="J2628" s="6"/>
      <c r="K2628" s="6"/>
      <c r="L2628" s="6"/>
      <c r="M2628" s="6"/>
      <c r="N2628" s="6"/>
      <c r="O2628" s="6"/>
      <c r="P2628" s="6"/>
      <c r="Q2628" s="64" t="s">
        <v>3532</v>
      </c>
      <c r="R2628" s="26" t="s">
        <v>5932</v>
      </c>
      <c r="S2628" s="22">
        <v>5</v>
      </c>
      <c r="T2628" s="4">
        <v>5</v>
      </c>
      <c r="U2628" s="46">
        <f t="shared" si="111"/>
        <v>1</v>
      </c>
      <c r="V2628" s="6"/>
      <c r="W2628">
        <f t="shared" si="112"/>
        <v>5</v>
      </c>
      <c r="X2628" s="6"/>
      <c r="Y2628" s="6"/>
      <c r="Z2628" s="6"/>
      <c r="AA2628" s="48"/>
      <c r="AB2628" s="48"/>
      <c r="AC2628" s="6"/>
      <c r="AD2628" s="6"/>
      <c r="AE2628" s="6"/>
      <c r="AF2628" s="6"/>
    </row>
    <row r="2629" spans="1:32" ht="15.75" thickBot="1">
      <c r="A2629" s="6"/>
      <c r="B2629" s="6"/>
      <c r="C2629" s="6"/>
      <c r="D2629" s="6"/>
      <c r="I2629" s="6"/>
      <c r="J2629" s="6"/>
      <c r="K2629" s="6"/>
      <c r="L2629" s="6"/>
      <c r="M2629" s="6"/>
      <c r="N2629" s="6"/>
      <c r="O2629" s="6"/>
      <c r="P2629" s="6"/>
      <c r="Q2629" s="64" t="s">
        <v>3533</v>
      </c>
      <c r="R2629" s="26" t="s">
        <v>5932</v>
      </c>
      <c r="S2629" s="22">
        <v>4</v>
      </c>
      <c r="T2629" s="4">
        <v>4</v>
      </c>
      <c r="U2629" s="46">
        <f t="shared" si="111"/>
        <v>1</v>
      </c>
      <c r="V2629" s="6"/>
      <c r="W2629">
        <f t="shared" si="112"/>
        <v>4</v>
      </c>
      <c r="X2629" s="6"/>
      <c r="Y2629" s="6"/>
      <c r="Z2629" s="6"/>
      <c r="AA2629" s="48"/>
      <c r="AB2629" s="48"/>
      <c r="AC2629" s="6"/>
      <c r="AD2629" s="6"/>
      <c r="AE2629" s="6"/>
      <c r="AF2629" s="6"/>
    </row>
    <row r="2630" spans="1:32" ht="15.75" thickBot="1">
      <c r="A2630" s="6"/>
      <c r="B2630" s="6"/>
      <c r="C2630" s="6"/>
      <c r="D2630" s="6"/>
      <c r="I2630" s="6"/>
      <c r="J2630" s="6"/>
      <c r="K2630" s="6"/>
      <c r="L2630" s="6"/>
      <c r="M2630" s="6"/>
      <c r="N2630" s="6"/>
      <c r="O2630" s="6"/>
      <c r="P2630" s="6"/>
      <c r="Q2630" s="64" t="s">
        <v>3534</v>
      </c>
      <c r="R2630" s="26" t="s">
        <v>5932</v>
      </c>
      <c r="S2630" s="22">
        <v>3</v>
      </c>
      <c r="T2630" s="4">
        <v>3</v>
      </c>
      <c r="U2630" s="46">
        <f t="shared" si="111"/>
        <v>1</v>
      </c>
      <c r="V2630" s="6"/>
      <c r="W2630">
        <f t="shared" si="112"/>
        <v>3</v>
      </c>
      <c r="X2630" s="6"/>
      <c r="Y2630" s="6"/>
      <c r="Z2630" s="6"/>
      <c r="AA2630" s="48"/>
      <c r="AB2630" s="48"/>
      <c r="AC2630" s="6"/>
      <c r="AD2630" s="6"/>
      <c r="AE2630" s="6"/>
      <c r="AF2630" s="6"/>
    </row>
    <row r="2631" spans="1:32" ht="15.75" thickBot="1">
      <c r="A2631" s="6"/>
      <c r="B2631" s="6"/>
      <c r="C2631" s="6"/>
      <c r="D2631" s="6"/>
      <c r="I2631" s="6"/>
      <c r="J2631" s="6"/>
      <c r="K2631" s="6"/>
      <c r="L2631" s="6"/>
      <c r="M2631" s="6"/>
      <c r="N2631" s="6"/>
      <c r="O2631" s="6"/>
      <c r="P2631" s="6"/>
      <c r="Q2631" s="64" t="s">
        <v>3535</v>
      </c>
      <c r="R2631" s="26" t="s">
        <v>5933</v>
      </c>
      <c r="S2631" s="22">
        <v>9</v>
      </c>
      <c r="T2631" s="4">
        <v>9</v>
      </c>
      <c r="U2631" s="46">
        <f t="shared" si="111"/>
        <v>1</v>
      </c>
      <c r="V2631" s="6"/>
      <c r="W2631">
        <f t="shared" si="112"/>
        <v>9</v>
      </c>
      <c r="X2631" s="6"/>
      <c r="Y2631" s="6"/>
      <c r="Z2631" s="6"/>
      <c r="AA2631" s="48"/>
      <c r="AB2631" s="48"/>
      <c r="AC2631" s="6"/>
      <c r="AD2631" s="6"/>
      <c r="AE2631" s="6"/>
      <c r="AF2631" s="6"/>
    </row>
    <row r="2632" spans="1:32" ht="15.75" thickBot="1">
      <c r="A2632" s="6"/>
      <c r="B2632" s="6"/>
      <c r="C2632" s="6"/>
      <c r="D2632" s="6"/>
      <c r="I2632" s="6"/>
      <c r="J2632" s="6"/>
      <c r="K2632" s="6"/>
      <c r="L2632" s="6"/>
      <c r="M2632" s="6"/>
      <c r="N2632" s="6"/>
      <c r="O2632" s="6"/>
      <c r="P2632" s="6"/>
      <c r="Q2632" s="64" t="s">
        <v>3536</v>
      </c>
      <c r="R2632" s="26" t="s">
        <v>5933</v>
      </c>
      <c r="S2632" s="22">
        <v>28</v>
      </c>
      <c r="T2632" s="22">
        <v>28</v>
      </c>
      <c r="U2632" s="46">
        <f t="shared" si="111"/>
        <v>1</v>
      </c>
      <c r="V2632" s="6"/>
      <c r="W2632">
        <f t="shared" si="112"/>
        <v>28</v>
      </c>
      <c r="X2632" s="6"/>
      <c r="Y2632" s="6"/>
      <c r="Z2632" s="6"/>
      <c r="AA2632" s="48"/>
      <c r="AB2632" s="48"/>
      <c r="AC2632" s="6"/>
      <c r="AD2632" s="6"/>
      <c r="AE2632" s="6"/>
      <c r="AF2632" s="6"/>
    </row>
    <row r="2633" spans="1:32" ht="15.75" thickBot="1">
      <c r="A2633" s="6"/>
      <c r="B2633" s="6"/>
      <c r="C2633" s="6"/>
      <c r="D2633" s="6"/>
      <c r="I2633" s="6"/>
      <c r="J2633" s="6"/>
      <c r="K2633" s="6"/>
      <c r="L2633" s="6"/>
      <c r="M2633" s="6"/>
      <c r="N2633" s="6"/>
      <c r="O2633" s="6"/>
      <c r="P2633" s="6"/>
      <c r="Q2633" s="64" t="s">
        <v>3537</v>
      </c>
      <c r="R2633" s="26" t="s">
        <v>5933</v>
      </c>
      <c r="S2633" s="22">
        <v>3</v>
      </c>
      <c r="T2633" s="4">
        <v>3</v>
      </c>
      <c r="U2633" s="46">
        <f t="shared" si="111"/>
        <v>1</v>
      </c>
      <c r="V2633" s="6"/>
      <c r="W2633">
        <f t="shared" si="112"/>
        <v>3</v>
      </c>
      <c r="X2633" s="6"/>
      <c r="Y2633" s="6"/>
      <c r="Z2633" s="6"/>
      <c r="AA2633" s="48"/>
      <c r="AB2633" s="48"/>
      <c r="AC2633" s="6"/>
      <c r="AD2633" s="6"/>
      <c r="AE2633" s="6"/>
      <c r="AF2633" s="6"/>
    </row>
    <row r="2634" spans="1:32" ht="15.75" thickBot="1">
      <c r="A2634" s="6"/>
      <c r="B2634" s="6"/>
      <c r="C2634" s="6"/>
      <c r="D2634" s="6"/>
      <c r="I2634" s="6"/>
      <c r="J2634" s="6"/>
      <c r="K2634" s="6"/>
      <c r="L2634" s="6"/>
      <c r="M2634" s="6"/>
      <c r="N2634" s="6"/>
      <c r="O2634" s="6"/>
      <c r="P2634" s="6"/>
      <c r="Q2634" s="64" t="s">
        <v>3538</v>
      </c>
      <c r="R2634" s="26" t="s">
        <v>5933</v>
      </c>
      <c r="S2634" s="22">
        <v>5</v>
      </c>
      <c r="T2634" s="4">
        <v>5</v>
      </c>
      <c r="U2634" s="46">
        <f t="shared" si="111"/>
        <v>1</v>
      </c>
      <c r="V2634" s="6"/>
      <c r="W2634">
        <f t="shared" si="112"/>
        <v>5</v>
      </c>
      <c r="X2634" s="6"/>
      <c r="Y2634" s="6"/>
      <c r="Z2634" s="6"/>
      <c r="AA2634" s="48"/>
      <c r="AB2634" s="48"/>
      <c r="AC2634" s="6"/>
      <c r="AD2634" s="6"/>
      <c r="AE2634" s="6"/>
      <c r="AF2634" s="6"/>
    </row>
    <row r="2635" spans="1:32" ht="15.75" thickBot="1">
      <c r="A2635" s="6"/>
      <c r="B2635" s="6"/>
      <c r="C2635" s="6"/>
      <c r="D2635" s="6"/>
      <c r="I2635" s="6"/>
      <c r="J2635" s="6"/>
      <c r="K2635" s="6"/>
      <c r="L2635" s="6"/>
      <c r="M2635" s="6"/>
      <c r="N2635" s="6"/>
      <c r="O2635" s="6"/>
      <c r="P2635" s="6"/>
      <c r="Q2635" s="64" t="s">
        <v>3539</v>
      </c>
      <c r="R2635" s="26" t="s">
        <v>5933</v>
      </c>
      <c r="S2635" s="22">
        <v>4</v>
      </c>
      <c r="T2635" s="4">
        <v>4</v>
      </c>
      <c r="U2635" s="46">
        <f t="shared" si="111"/>
        <v>1</v>
      </c>
      <c r="V2635" s="6"/>
      <c r="W2635">
        <f t="shared" si="112"/>
        <v>4</v>
      </c>
      <c r="X2635" s="6"/>
      <c r="Y2635" s="6"/>
      <c r="Z2635" s="6"/>
      <c r="AA2635" s="48"/>
      <c r="AB2635" s="48"/>
      <c r="AC2635" s="6"/>
      <c r="AD2635" s="6"/>
      <c r="AE2635" s="6"/>
      <c r="AF2635" s="6"/>
    </row>
    <row r="2636" spans="1:32" ht="15.75" thickBot="1">
      <c r="A2636" s="6"/>
      <c r="B2636" s="6"/>
      <c r="C2636" s="6"/>
      <c r="D2636" s="6"/>
      <c r="I2636" s="6"/>
      <c r="J2636" s="6"/>
      <c r="K2636" s="6"/>
      <c r="L2636" s="6"/>
      <c r="M2636" s="6"/>
      <c r="N2636" s="6"/>
      <c r="O2636" s="6"/>
      <c r="P2636" s="6"/>
      <c r="Q2636" s="64" t="s">
        <v>3540</v>
      </c>
      <c r="R2636" s="26" t="s">
        <v>5933</v>
      </c>
      <c r="S2636" s="22">
        <v>3</v>
      </c>
      <c r="T2636" s="4">
        <v>3</v>
      </c>
      <c r="U2636" s="46">
        <f t="shared" si="111"/>
        <v>1</v>
      </c>
      <c r="V2636" s="6"/>
      <c r="W2636">
        <f t="shared" si="112"/>
        <v>3</v>
      </c>
      <c r="X2636" s="6"/>
      <c r="Y2636" s="6"/>
      <c r="Z2636" s="6"/>
      <c r="AA2636" s="48"/>
      <c r="AB2636" s="48"/>
      <c r="AC2636" s="6"/>
      <c r="AD2636" s="6"/>
      <c r="AE2636" s="6"/>
      <c r="AF2636" s="6"/>
    </row>
    <row r="2637" spans="1:32" ht="15.75" thickBot="1">
      <c r="A2637" s="6"/>
      <c r="B2637" s="6"/>
      <c r="C2637" s="6"/>
      <c r="D2637" s="6"/>
      <c r="I2637" s="6"/>
      <c r="J2637" s="6"/>
      <c r="K2637" s="6"/>
      <c r="L2637" s="6"/>
      <c r="M2637" s="6"/>
      <c r="N2637" s="6"/>
      <c r="O2637" s="6"/>
      <c r="P2637" s="6"/>
      <c r="Q2637" s="64" t="s">
        <v>3541</v>
      </c>
      <c r="R2637" s="26" t="s">
        <v>5930</v>
      </c>
      <c r="S2637" s="22">
        <v>7</v>
      </c>
      <c r="T2637" s="4">
        <v>7</v>
      </c>
      <c r="U2637" s="46">
        <f t="shared" si="111"/>
        <v>1</v>
      </c>
      <c r="V2637" s="6"/>
      <c r="W2637">
        <f t="shared" si="112"/>
        <v>7</v>
      </c>
      <c r="X2637" s="6"/>
      <c r="Y2637" s="6"/>
      <c r="Z2637" s="6"/>
      <c r="AA2637" s="48"/>
      <c r="AB2637" s="48"/>
      <c r="AC2637" s="6"/>
      <c r="AD2637" s="6"/>
      <c r="AE2637" s="6"/>
      <c r="AF2637" s="6"/>
    </row>
    <row r="2638" spans="1:32" ht="15.75" thickBot="1">
      <c r="A2638" s="6"/>
      <c r="B2638" s="6"/>
      <c r="C2638" s="6"/>
      <c r="D2638" s="6"/>
      <c r="I2638" s="6"/>
      <c r="J2638" s="6"/>
      <c r="K2638" s="6"/>
      <c r="L2638" s="6"/>
      <c r="M2638" s="6"/>
      <c r="N2638" s="6"/>
      <c r="O2638" s="6"/>
      <c r="P2638" s="6"/>
      <c r="Q2638" s="64" t="s">
        <v>3542</v>
      </c>
      <c r="R2638" s="26" t="s">
        <v>5930</v>
      </c>
      <c r="S2638" s="22">
        <v>28</v>
      </c>
      <c r="T2638" s="22">
        <v>28</v>
      </c>
      <c r="U2638" s="46">
        <f t="shared" si="111"/>
        <v>1</v>
      </c>
      <c r="V2638" s="6"/>
      <c r="W2638">
        <f t="shared" si="112"/>
        <v>28</v>
      </c>
      <c r="X2638" s="6"/>
      <c r="Y2638" s="6"/>
      <c r="Z2638" s="6"/>
      <c r="AA2638" s="48"/>
      <c r="AB2638" s="48"/>
      <c r="AC2638" s="6"/>
      <c r="AD2638" s="6"/>
      <c r="AE2638" s="6"/>
      <c r="AF2638" s="6"/>
    </row>
    <row r="2639" spans="1:32" ht="15.75" thickBot="1">
      <c r="A2639" s="6"/>
      <c r="B2639" s="6"/>
      <c r="C2639" s="6"/>
      <c r="D2639" s="6"/>
      <c r="I2639" s="6"/>
      <c r="J2639" s="6"/>
      <c r="K2639" s="6"/>
      <c r="L2639" s="6"/>
      <c r="M2639" s="6"/>
      <c r="N2639" s="6"/>
      <c r="O2639" s="6"/>
      <c r="P2639" s="6"/>
      <c r="Q2639" s="64" t="s">
        <v>3543</v>
      </c>
      <c r="R2639" s="26" t="s">
        <v>5930</v>
      </c>
      <c r="S2639" s="22">
        <v>3</v>
      </c>
      <c r="T2639" s="4">
        <v>3</v>
      </c>
      <c r="U2639" s="46">
        <f t="shared" si="111"/>
        <v>1</v>
      </c>
      <c r="V2639" s="6"/>
      <c r="W2639">
        <f t="shared" si="112"/>
        <v>3</v>
      </c>
      <c r="X2639" s="6"/>
      <c r="Y2639" s="6"/>
      <c r="Z2639" s="6"/>
      <c r="AA2639" s="48"/>
      <c r="AB2639" s="48"/>
      <c r="AC2639" s="6"/>
      <c r="AD2639" s="6"/>
      <c r="AE2639" s="6"/>
      <c r="AF2639" s="6"/>
    </row>
    <row r="2640" spans="1:32" ht="15.75" thickBot="1">
      <c r="A2640" s="6"/>
      <c r="B2640" s="6"/>
      <c r="C2640" s="6"/>
      <c r="D2640" s="6"/>
      <c r="I2640" s="6"/>
      <c r="J2640" s="6"/>
      <c r="K2640" s="6"/>
      <c r="L2640" s="6"/>
      <c r="M2640" s="6"/>
      <c r="N2640" s="6"/>
      <c r="O2640" s="6"/>
      <c r="P2640" s="6"/>
      <c r="Q2640" s="64" t="s">
        <v>3544</v>
      </c>
      <c r="R2640" s="26" t="s">
        <v>5930</v>
      </c>
      <c r="S2640" s="22">
        <v>6</v>
      </c>
      <c r="T2640" s="4">
        <v>6</v>
      </c>
      <c r="U2640" s="46">
        <f t="shared" si="111"/>
        <v>1</v>
      </c>
      <c r="V2640" s="6"/>
      <c r="W2640">
        <f t="shared" si="112"/>
        <v>6</v>
      </c>
      <c r="X2640" s="6"/>
      <c r="Y2640" s="6"/>
      <c r="Z2640" s="6"/>
      <c r="AA2640" s="48"/>
      <c r="AB2640" s="48"/>
      <c r="AC2640" s="6"/>
      <c r="AD2640" s="6"/>
      <c r="AE2640" s="6"/>
      <c r="AF2640" s="6"/>
    </row>
    <row r="2641" spans="1:32" ht="15.75" thickBot="1">
      <c r="A2641" s="6"/>
      <c r="B2641" s="6"/>
      <c r="C2641" s="6"/>
      <c r="D2641" s="6"/>
      <c r="I2641" s="6"/>
      <c r="J2641" s="6"/>
      <c r="K2641" s="6"/>
      <c r="L2641" s="6"/>
      <c r="M2641" s="6"/>
      <c r="N2641" s="6"/>
      <c r="O2641" s="6"/>
      <c r="P2641" s="6"/>
      <c r="Q2641" s="64" t="s">
        <v>3545</v>
      </c>
      <c r="R2641" s="26" t="s">
        <v>5930</v>
      </c>
      <c r="S2641" s="22">
        <v>4</v>
      </c>
      <c r="T2641" s="4">
        <v>4</v>
      </c>
      <c r="U2641" s="46">
        <f t="shared" si="111"/>
        <v>1</v>
      </c>
      <c r="V2641" s="6"/>
      <c r="W2641">
        <f t="shared" si="112"/>
        <v>4</v>
      </c>
      <c r="X2641" s="6"/>
      <c r="Y2641" s="6"/>
      <c r="Z2641" s="6"/>
      <c r="AA2641" s="48"/>
      <c r="AB2641" s="48"/>
      <c r="AC2641" s="6"/>
      <c r="AD2641" s="6"/>
      <c r="AE2641" s="6"/>
      <c r="AF2641" s="6"/>
    </row>
    <row r="2642" spans="1:32" ht="15.75" thickBot="1">
      <c r="A2642" s="6"/>
      <c r="B2642" s="6"/>
      <c r="C2642" s="6"/>
      <c r="D2642" s="6"/>
      <c r="I2642" s="6"/>
      <c r="J2642" s="6"/>
      <c r="K2642" s="6"/>
      <c r="L2642" s="6"/>
      <c r="M2642" s="6"/>
      <c r="N2642" s="6"/>
      <c r="O2642" s="6"/>
      <c r="P2642" s="6"/>
      <c r="Q2642" s="64" t="s">
        <v>3546</v>
      </c>
      <c r="R2642" s="26" t="s">
        <v>5930</v>
      </c>
      <c r="S2642" s="22">
        <v>3</v>
      </c>
      <c r="T2642" s="4">
        <v>3</v>
      </c>
      <c r="U2642" s="46">
        <f t="shared" si="111"/>
        <v>1</v>
      </c>
      <c r="V2642" s="6"/>
      <c r="W2642">
        <f t="shared" si="112"/>
        <v>3</v>
      </c>
      <c r="X2642" s="6"/>
      <c r="Y2642" s="6"/>
      <c r="Z2642" s="6"/>
      <c r="AA2642" s="48"/>
      <c r="AB2642" s="48"/>
      <c r="AC2642" s="6"/>
      <c r="AD2642" s="6"/>
      <c r="AE2642" s="6"/>
      <c r="AF2642" s="6"/>
    </row>
    <row r="2643" spans="1:32" ht="15.75" thickBot="1">
      <c r="A2643" s="6"/>
      <c r="B2643" s="6"/>
      <c r="C2643" s="6"/>
      <c r="D2643" s="6"/>
      <c r="I2643" s="6"/>
      <c r="J2643" s="6"/>
      <c r="K2643" s="6"/>
      <c r="L2643" s="6"/>
      <c r="M2643" s="6"/>
      <c r="N2643" s="6"/>
      <c r="O2643" s="6"/>
      <c r="P2643" s="6"/>
      <c r="Q2643" s="64" t="s">
        <v>3547</v>
      </c>
      <c r="R2643" s="26" t="s">
        <v>5614</v>
      </c>
      <c r="S2643" s="22">
        <v>7</v>
      </c>
      <c r="T2643" s="22">
        <v>7</v>
      </c>
      <c r="U2643" s="46">
        <f t="shared" si="111"/>
        <v>1</v>
      </c>
      <c r="V2643" s="6"/>
      <c r="W2643">
        <f t="shared" si="112"/>
        <v>7</v>
      </c>
      <c r="X2643" s="6"/>
      <c r="Y2643" s="6"/>
      <c r="Z2643" s="6"/>
      <c r="AA2643" s="48"/>
      <c r="AB2643" s="48"/>
      <c r="AC2643" s="6"/>
      <c r="AD2643" s="6"/>
      <c r="AE2643" s="6"/>
      <c r="AF2643" s="6"/>
    </row>
    <row r="2644" spans="1:32" ht="15.75" thickBot="1">
      <c r="A2644" s="6"/>
      <c r="B2644" s="6"/>
      <c r="C2644" s="6"/>
      <c r="D2644" s="6"/>
      <c r="I2644" s="6"/>
      <c r="J2644" s="6"/>
      <c r="K2644" s="6"/>
      <c r="L2644" s="6"/>
      <c r="M2644" s="6"/>
      <c r="N2644" s="6"/>
      <c r="O2644" s="6"/>
      <c r="P2644" s="6"/>
      <c r="Q2644" s="64" t="s">
        <v>3548</v>
      </c>
      <c r="R2644" s="26" t="s">
        <v>5614</v>
      </c>
      <c r="S2644" s="22">
        <v>28</v>
      </c>
      <c r="T2644" s="22">
        <v>28</v>
      </c>
      <c r="U2644" s="46">
        <f t="shared" si="111"/>
        <v>1</v>
      </c>
      <c r="V2644" s="6"/>
      <c r="W2644">
        <f t="shared" si="112"/>
        <v>28</v>
      </c>
      <c r="X2644" s="6"/>
      <c r="Y2644" s="6"/>
      <c r="Z2644" s="6"/>
      <c r="AA2644" s="48"/>
      <c r="AB2644" s="48"/>
      <c r="AC2644" s="6"/>
      <c r="AD2644" s="6"/>
      <c r="AE2644" s="6"/>
      <c r="AF2644" s="6"/>
    </row>
    <row r="2645" spans="1:32" ht="15.75" thickBot="1">
      <c r="A2645" s="6"/>
      <c r="B2645" s="6"/>
      <c r="C2645" s="6"/>
      <c r="D2645" s="6"/>
      <c r="I2645" s="6"/>
      <c r="J2645" s="6"/>
      <c r="K2645" s="6"/>
      <c r="L2645" s="6"/>
      <c r="M2645" s="6"/>
      <c r="N2645" s="6"/>
      <c r="O2645" s="6"/>
      <c r="P2645" s="6"/>
      <c r="Q2645" s="64" t="s">
        <v>3549</v>
      </c>
      <c r="R2645" s="26" t="s">
        <v>5614</v>
      </c>
      <c r="S2645" s="22">
        <v>3</v>
      </c>
      <c r="T2645" s="22">
        <v>3</v>
      </c>
      <c r="U2645" s="46">
        <f t="shared" si="111"/>
        <v>1</v>
      </c>
      <c r="V2645" s="6"/>
      <c r="W2645">
        <f t="shared" si="112"/>
        <v>3</v>
      </c>
      <c r="X2645" s="6"/>
      <c r="Y2645" s="6"/>
      <c r="Z2645" s="6"/>
      <c r="AA2645" s="48"/>
      <c r="AB2645" s="48"/>
      <c r="AC2645" s="6"/>
      <c r="AD2645" s="6"/>
      <c r="AE2645" s="6"/>
      <c r="AF2645" s="6"/>
    </row>
    <row r="2646" spans="1:32" ht="15.75" thickBot="1">
      <c r="A2646" s="6"/>
      <c r="B2646" s="6"/>
      <c r="C2646" s="6"/>
      <c r="D2646" s="6"/>
      <c r="I2646" s="6"/>
      <c r="J2646" s="6"/>
      <c r="K2646" s="6"/>
      <c r="L2646" s="6"/>
      <c r="M2646" s="6"/>
      <c r="N2646" s="6"/>
      <c r="O2646" s="6"/>
      <c r="P2646" s="6"/>
      <c r="Q2646" s="64" t="s">
        <v>3550</v>
      </c>
      <c r="R2646" s="26" t="s">
        <v>5614</v>
      </c>
      <c r="S2646" s="22">
        <v>6</v>
      </c>
      <c r="T2646" s="22">
        <v>6</v>
      </c>
      <c r="U2646" s="46">
        <f t="shared" si="111"/>
        <v>1</v>
      </c>
      <c r="V2646" s="6"/>
      <c r="W2646">
        <f t="shared" si="112"/>
        <v>6</v>
      </c>
      <c r="X2646" s="6"/>
      <c r="Y2646" s="6"/>
      <c r="Z2646" s="6"/>
      <c r="AA2646" s="48"/>
      <c r="AB2646" s="48"/>
      <c r="AC2646" s="6"/>
      <c r="AD2646" s="6"/>
      <c r="AE2646" s="6"/>
      <c r="AF2646" s="6"/>
    </row>
    <row r="2647" spans="1:32" ht="15.75" thickBot="1">
      <c r="A2647" s="6"/>
      <c r="B2647" s="6"/>
      <c r="C2647" s="6"/>
      <c r="D2647" s="6"/>
      <c r="I2647" s="6"/>
      <c r="J2647" s="6"/>
      <c r="K2647" s="6"/>
      <c r="L2647" s="6"/>
      <c r="M2647" s="6"/>
      <c r="N2647" s="6"/>
      <c r="O2647" s="6"/>
      <c r="P2647" s="6"/>
      <c r="Q2647" s="64" t="s">
        <v>3551</v>
      </c>
      <c r="R2647" s="26" t="s">
        <v>5614</v>
      </c>
      <c r="S2647" s="22">
        <v>4</v>
      </c>
      <c r="T2647" s="22">
        <v>4</v>
      </c>
      <c r="U2647" s="46">
        <f t="shared" si="111"/>
        <v>1</v>
      </c>
      <c r="V2647" s="6"/>
      <c r="W2647">
        <f t="shared" si="112"/>
        <v>4</v>
      </c>
      <c r="X2647" s="6"/>
      <c r="Y2647" s="6"/>
      <c r="Z2647" s="6"/>
      <c r="AA2647" s="48"/>
      <c r="AB2647" s="48"/>
      <c r="AC2647" s="6"/>
      <c r="AD2647" s="6"/>
      <c r="AE2647" s="6"/>
      <c r="AF2647" s="6"/>
    </row>
    <row r="2648" spans="1:32" ht="15.75" thickBot="1">
      <c r="A2648" s="6"/>
      <c r="B2648" s="6"/>
      <c r="C2648" s="6"/>
      <c r="D2648" s="6"/>
      <c r="I2648" s="6"/>
      <c r="J2648" s="6"/>
      <c r="K2648" s="6"/>
      <c r="L2648" s="6"/>
      <c r="M2648" s="6"/>
      <c r="N2648" s="6"/>
      <c r="O2648" s="6"/>
      <c r="P2648" s="6"/>
      <c r="Q2648" s="64" t="s">
        <v>3552</v>
      </c>
      <c r="R2648" s="26" t="s">
        <v>5614</v>
      </c>
      <c r="S2648" s="22">
        <v>3</v>
      </c>
      <c r="T2648" s="22">
        <v>3</v>
      </c>
      <c r="U2648" s="46">
        <f t="shared" si="111"/>
        <v>1</v>
      </c>
      <c r="V2648" s="6"/>
      <c r="W2648">
        <f t="shared" si="112"/>
        <v>3</v>
      </c>
      <c r="X2648" s="6"/>
      <c r="Y2648" s="6"/>
      <c r="Z2648" s="6"/>
      <c r="AA2648" s="48"/>
      <c r="AB2648" s="48"/>
      <c r="AC2648" s="6"/>
      <c r="AD2648" s="6"/>
      <c r="AE2648" s="6"/>
      <c r="AF2648" s="6"/>
    </row>
    <row r="2649" spans="1:32" ht="15.75" thickBot="1">
      <c r="A2649" s="6"/>
      <c r="B2649" s="6"/>
      <c r="C2649" s="6"/>
      <c r="D2649" s="6"/>
      <c r="I2649" s="6"/>
      <c r="J2649" s="6"/>
      <c r="K2649" s="6"/>
      <c r="L2649" s="6"/>
      <c r="M2649" s="6"/>
      <c r="N2649" s="6"/>
      <c r="O2649" s="6"/>
      <c r="P2649" s="6"/>
      <c r="Q2649" s="64" t="s">
        <v>3553</v>
      </c>
      <c r="R2649" s="26" t="s">
        <v>5929</v>
      </c>
      <c r="S2649" s="22">
        <v>9</v>
      </c>
      <c r="T2649" s="22">
        <v>9</v>
      </c>
      <c r="U2649" s="46">
        <f t="shared" si="111"/>
        <v>1</v>
      </c>
      <c r="V2649" s="6"/>
      <c r="W2649">
        <f t="shared" si="112"/>
        <v>9</v>
      </c>
      <c r="X2649" s="6"/>
      <c r="Y2649" s="6"/>
      <c r="Z2649" s="6"/>
      <c r="AA2649" s="48"/>
      <c r="AB2649" s="48"/>
      <c r="AC2649" s="6"/>
      <c r="AD2649" s="6"/>
      <c r="AE2649" s="6"/>
      <c r="AF2649" s="6"/>
    </row>
    <row r="2650" spans="1:32" ht="15.75" thickBot="1">
      <c r="A2650" s="6"/>
      <c r="B2650" s="6"/>
      <c r="C2650" s="6"/>
      <c r="D2650" s="6"/>
      <c r="I2650" s="6"/>
      <c r="J2650" s="6"/>
      <c r="K2650" s="6"/>
      <c r="L2650" s="6"/>
      <c r="M2650" s="6"/>
      <c r="N2650" s="6"/>
      <c r="O2650" s="6"/>
      <c r="P2650" s="6"/>
      <c r="Q2650" s="64" t="s">
        <v>3554</v>
      </c>
      <c r="R2650" s="26" t="s">
        <v>5929</v>
      </c>
      <c r="S2650" s="22">
        <v>29</v>
      </c>
      <c r="T2650" s="22">
        <v>29</v>
      </c>
      <c r="U2650" s="46">
        <f t="shared" si="111"/>
        <v>1</v>
      </c>
      <c r="V2650" s="6"/>
      <c r="W2650">
        <f t="shared" si="112"/>
        <v>29</v>
      </c>
      <c r="X2650" s="6"/>
      <c r="Y2650" s="6"/>
      <c r="Z2650" s="6"/>
      <c r="AA2650" s="48"/>
      <c r="AB2650" s="48"/>
      <c r="AC2650" s="6"/>
      <c r="AD2650" s="6"/>
      <c r="AE2650" s="6"/>
      <c r="AF2650" s="6"/>
    </row>
    <row r="2651" spans="1:32" ht="15.75" thickBot="1">
      <c r="A2651" s="6"/>
      <c r="B2651" s="6"/>
      <c r="C2651" s="6"/>
      <c r="D2651" s="6"/>
      <c r="I2651" s="6"/>
      <c r="J2651" s="6"/>
      <c r="K2651" s="6"/>
      <c r="L2651" s="6"/>
      <c r="M2651" s="6"/>
      <c r="N2651" s="6"/>
      <c r="O2651" s="6"/>
      <c r="P2651" s="6"/>
      <c r="Q2651" s="64" t="s">
        <v>3555</v>
      </c>
      <c r="R2651" s="26" t="s">
        <v>5929</v>
      </c>
      <c r="S2651" s="22">
        <v>3</v>
      </c>
      <c r="T2651" s="22">
        <v>3</v>
      </c>
      <c r="U2651" s="46">
        <f t="shared" si="111"/>
        <v>1</v>
      </c>
      <c r="V2651" s="6"/>
      <c r="W2651">
        <f t="shared" si="112"/>
        <v>3</v>
      </c>
      <c r="X2651" s="6"/>
      <c r="Y2651" s="6"/>
      <c r="Z2651" s="6"/>
      <c r="AA2651" s="48"/>
      <c r="AB2651" s="48"/>
      <c r="AC2651" s="6"/>
      <c r="AD2651" s="6"/>
      <c r="AE2651" s="6"/>
      <c r="AF2651" s="6"/>
    </row>
    <row r="2652" spans="1:32" ht="15.75" thickBot="1">
      <c r="A2652" s="6"/>
      <c r="B2652" s="6"/>
      <c r="C2652" s="6"/>
      <c r="D2652" s="6"/>
      <c r="I2652" s="6"/>
      <c r="J2652" s="6"/>
      <c r="K2652" s="6"/>
      <c r="L2652" s="6"/>
      <c r="M2652" s="6"/>
      <c r="N2652" s="6"/>
      <c r="O2652" s="6"/>
      <c r="P2652" s="6"/>
      <c r="Q2652" s="64" t="s">
        <v>3556</v>
      </c>
      <c r="R2652" s="26" t="s">
        <v>5929</v>
      </c>
      <c r="S2652" s="22">
        <v>19</v>
      </c>
      <c r="T2652" s="22">
        <v>19</v>
      </c>
      <c r="U2652" s="46">
        <f t="shared" si="111"/>
        <v>1</v>
      </c>
      <c r="V2652" s="6"/>
      <c r="W2652">
        <f t="shared" si="112"/>
        <v>19</v>
      </c>
      <c r="X2652" s="6"/>
      <c r="Y2652" s="6"/>
      <c r="Z2652" s="6"/>
      <c r="AA2652" s="48"/>
      <c r="AB2652" s="48"/>
      <c r="AC2652" s="6"/>
      <c r="AD2652" s="6"/>
      <c r="AE2652" s="6"/>
      <c r="AF2652" s="6"/>
    </row>
    <row r="2653" spans="1:32" ht="15.75" thickBot="1">
      <c r="A2653" s="6"/>
      <c r="B2653" s="6"/>
      <c r="C2653" s="6"/>
      <c r="D2653" s="6"/>
      <c r="I2653" s="6"/>
      <c r="J2653" s="6"/>
      <c r="K2653" s="6"/>
      <c r="L2653" s="6"/>
      <c r="M2653" s="6"/>
      <c r="N2653" s="6"/>
      <c r="O2653" s="6"/>
      <c r="P2653" s="6"/>
      <c r="Q2653" s="64" t="s">
        <v>3557</v>
      </c>
      <c r="R2653" s="26" t="s">
        <v>5929</v>
      </c>
      <c r="S2653" s="22">
        <v>4</v>
      </c>
      <c r="T2653" s="22">
        <v>4</v>
      </c>
      <c r="U2653" s="46">
        <f t="shared" si="111"/>
        <v>1</v>
      </c>
      <c r="V2653" s="6"/>
      <c r="W2653">
        <f t="shared" si="112"/>
        <v>4</v>
      </c>
      <c r="X2653" s="6"/>
      <c r="Y2653" s="6"/>
      <c r="Z2653" s="6"/>
      <c r="AA2653" s="48"/>
      <c r="AB2653" s="48"/>
      <c r="AC2653" s="6"/>
      <c r="AD2653" s="6"/>
      <c r="AE2653" s="6"/>
      <c r="AF2653" s="6"/>
    </row>
    <row r="2654" spans="1:32" ht="15.75" thickBot="1">
      <c r="A2654" s="6"/>
      <c r="B2654" s="6"/>
      <c r="C2654" s="6"/>
      <c r="D2654" s="6"/>
      <c r="I2654" s="6"/>
      <c r="J2654" s="6"/>
      <c r="K2654" s="6"/>
      <c r="L2654" s="6"/>
      <c r="M2654" s="6"/>
      <c r="N2654" s="6"/>
      <c r="O2654" s="6"/>
      <c r="P2654" s="6"/>
      <c r="Q2654" s="64" t="s">
        <v>3558</v>
      </c>
      <c r="R2654" s="26" t="s">
        <v>5929</v>
      </c>
      <c r="S2654" s="22">
        <v>3</v>
      </c>
      <c r="T2654" s="22">
        <v>3</v>
      </c>
      <c r="U2654" s="46">
        <f t="shared" si="111"/>
        <v>1</v>
      </c>
      <c r="V2654" s="6"/>
      <c r="W2654">
        <f t="shared" si="112"/>
        <v>3</v>
      </c>
      <c r="X2654" s="6"/>
      <c r="Y2654" s="6"/>
      <c r="Z2654" s="6"/>
      <c r="AA2654" s="48"/>
      <c r="AB2654" s="48"/>
      <c r="AC2654" s="6"/>
      <c r="AD2654" s="6"/>
      <c r="AE2654" s="6"/>
      <c r="AF2654" s="6"/>
    </row>
    <row r="2655" spans="1:32" ht="15.75" thickBot="1">
      <c r="A2655" s="6"/>
      <c r="B2655" s="6"/>
      <c r="C2655" s="6"/>
      <c r="D2655" s="6"/>
      <c r="I2655" s="6"/>
      <c r="J2655" s="6"/>
      <c r="K2655" s="6"/>
      <c r="L2655" s="6"/>
      <c r="M2655" s="6"/>
      <c r="N2655" s="6"/>
      <c r="O2655" s="6"/>
      <c r="P2655" s="6"/>
      <c r="Q2655" s="64" t="s">
        <v>3559</v>
      </c>
      <c r="R2655" s="26" t="s">
        <v>5613</v>
      </c>
      <c r="S2655" s="22">
        <v>8</v>
      </c>
      <c r="T2655" s="4">
        <v>8</v>
      </c>
      <c r="U2655" s="46">
        <f t="shared" si="111"/>
        <v>1</v>
      </c>
      <c r="V2655" s="6"/>
      <c r="W2655">
        <f t="shared" si="112"/>
        <v>8</v>
      </c>
      <c r="X2655" s="6"/>
      <c r="Y2655" s="6"/>
      <c r="Z2655" s="6"/>
      <c r="AA2655" s="48"/>
      <c r="AB2655" s="48"/>
      <c r="AC2655" s="6"/>
      <c r="AD2655" s="6"/>
      <c r="AE2655" s="6"/>
      <c r="AF2655" s="6"/>
    </row>
    <row r="2656" spans="1:32" ht="15.75" thickBot="1">
      <c r="A2656" s="6"/>
      <c r="B2656" s="6"/>
      <c r="C2656" s="6"/>
      <c r="D2656" s="6"/>
      <c r="I2656" s="6"/>
      <c r="J2656" s="6"/>
      <c r="K2656" s="6"/>
      <c r="L2656" s="6"/>
      <c r="M2656" s="6"/>
      <c r="N2656" s="6"/>
      <c r="O2656" s="6"/>
      <c r="P2656" s="6"/>
      <c r="Q2656" s="64" t="s">
        <v>3560</v>
      </c>
      <c r="R2656" s="26" t="s">
        <v>5613</v>
      </c>
      <c r="S2656">
        <v>29</v>
      </c>
      <c r="T2656">
        <v>29</v>
      </c>
      <c r="U2656" s="46">
        <f t="shared" si="111"/>
        <v>1</v>
      </c>
      <c r="V2656" s="6"/>
      <c r="W2656">
        <f t="shared" si="112"/>
        <v>29</v>
      </c>
      <c r="X2656" s="6"/>
      <c r="Y2656" s="6"/>
      <c r="Z2656" s="6"/>
      <c r="AA2656" s="48"/>
      <c r="AB2656" s="48"/>
      <c r="AC2656" s="6"/>
      <c r="AD2656" s="6"/>
      <c r="AE2656" s="6"/>
      <c r="AF2656" s="6"/>
    </row>
    <row r="2657" spans="1:32" ht="15.75" thickBot="1">
      <c r="A2657" s="6"/>
      <c r="B2657" s="6"/>
      <c r="C2657" s="6"/>
      <c r="D2657" s="6"/>
      <c r="I2657" s="6"/>
      <c r="J2657" s="6"/>
      <c r="K2657" s="6"/>
      <c r="L2657" s="6"/>
      <c r="M2657" s="6"/>
      <c r="N2657" s="6"/>
      <c r="O2657" s="6"/>
      <c r="P2657" s="6"/>
      <c r="Q2657" s="64" t="s">
        <v>3561</v>
      </c>
      <c r="R2657" s="26" t="s">
        <v>5613</v>
      </c>
      <c r="S2657">
        <v>4</v>
      </c>
      <c r="T2657">
        <v>4</v>
      </c>
      <c r="U2657" s="46">
        <f t="shared" si="111"/>
        <v>1</v>
      </c>
      <c r="V2657" s="6"/>
      <c r="W2657">
        <f t="shared" si="112"/>
        <v>4</v>
      </c>
      <c r="X2657" s="6"/>
      <c r="Y2657" s="6"/>
      <c r="Z2657" s="6"/>
      <c r="AA2657" s="48"/>
      <c r="AB2657" s="48"/>
      <c r="AC2657" s="6"/>
      <c r="AD2657" s="6"/>
      <c r="AE2657" s="6"/>
      <c r="AF2657" s="6"/>
    </row>
    <row r="2658" spans="1:32" ht="15.75" thickBot="1">
      <c r="A2658" s="6"/>
      <c r="B2658" s="6"/>
      <c r="C2658" s="6"/>
      <c r="D2658" s="6"/>
      <c r="I2658" s="6"/>
      <c r="J2658" s="6"/>
      <c r="K2658" s="6"/>
      <c r="L2658" s="6"/>
      <c r="M2658" s="6"/>
      <c r="N2658" s="6"/>
      <c r="O2658" s="6"/>
      <c r="P2658" s="6"/>
      <c r="Q2658" s="64" t="s">
        <v>3562</v>
      </c>
      <c r="R2658" s="26" t="s">
        <v>5613</v>
      </c>
      <c r="S2658">
        <v>7</v>
      </c>
      <c r="T2658">
        <v>7</v>
      </c>
      <c r="U2658" s="46">
        <f t="shared" si="111"/>
        <v>1</v>
      </c>
      <c r="V2658" s="6"/>
      <c r="W2658">
        <f t="shared" si="112"/>
        <v>7</v>
      </c>
      <c r="X2658" s="6"/>
      <c r="Y2658" s="6"/>
      <c r="Z2658" s="6"/>
      <c r="AA2658" s="48"/>
      <c r="AB2658" s="48"/>
      <c r="AC2658" s="6"/>
      <c r="AD2658" s="6"/>
      <c r="AE2658" s="6"/>
      <c r="AF2658" s="6"/>
    </row>
    <row r="2659" spans="1:32" ht="15.75" thickBot="1">
      <c r="A2659" s="6"/>
      <c r="B2659" s="6"/>
      <c r="C2659" s="6"/>
      <c r="D2659" s="6"/>
      <c r="I2659" s="6"/>
      <c r="J2659" s="6"/>
      <c r="K2659" s="6"/>
      <c r="L2659" s="6"/>
      <c r="M2659" s="6"/>
      <c r="N2659" s="6"/>
      <c r="O2659" s="6"/>
      <c r="P2659" s="6"/>
      <c r="Q2659" s="64" t="s">
        <v>3563</v>
      </c>
      <c r="R2659" s="26" t="s">
        <v>5613</v>
      </c>
      <c r="S2659">
        <v>5</v>
      </c>
      <c r="T2659">
        <v>5</v>
      </c>
      <c r="U2659" s="46">
        <f t="shared" si="111"/>
        <v>1</v>
      </c>
      <c r="V2659" s="6"/>
      <c r="W2659">
        <f t="shared" si="112"/>
        <v>5</v>
      </c>
      <c r="X2659" s="6"/>
      <c r="Y2659" s="6"/>
      <c r="Z2659" s="6"/>
      <c r="AA2659" s="48"/>
      <c r="AB2659" s="48"/>
      <c r="AC2659" s="6"/>
      <c r="AD2659" s="6"/>
      <c r="AE2659" s="6"/>
      <c r="AF2659" s="6"/>
    </row>
    <row r="2660" spans="1:32">
      <c r="A2660" s="6"/>
      <c r="B2660" s="6"/>
      <c r="C2660" s="6"/>
      <c r="D2660" s="6"/>
      <c r="I2660" s="6"/>
      <c r="J2660" s="6"/>
      <c r="K2660" s="6"/>
      <c r="L2660" s="6"/>
      <c r="M2660" s="6"/>
      <c r="N2660" s="6"/>
      <c r="O2660" s="6"/>
      <c r="P2660" s="6"/>
      <c r="Q2660" s="64" t="s">
        <v>3564</v>
      </c>
      <c r="R2660" s="26" t="s">
        <v>5613</v>
      </c>
      <c r="S2660" s="22">
        <v>4</v>
      </c>
      <c r="T2660" s="22">
        <v>4</v>
      </c>
      <c r="U2660" s="46">
        <f>T2660/S2660</f>
        <v>1</v>
      </c>
      <c r="W2660">
        <f>+IF(AND(OR(V2641&gt;T2660,2&lt;T2660),V2641&gt;0),V2641,T2660)</f>
        <v>4</v>
      </c>
      <c r="X2660" s="6"/>
      <c r="Y2660" s="6"/>
      <c r="Z2660" s="6"/>
      <c r="AA2660" s="48"/>
      <c r="AB2660" s="48"/>
      <c r="AC2660" s="6"/>
      <c r="AD2660" s="6"/>
      <c r="AE2660" s="6"/>
      <c r="AF2660" s="6"/>
    </row>
    <row r="2661" spans="1:32">
      <c r="A2661" s="6"/>
      <c r="B2661" s="6"/>
      <c r="C2661" s="6"/>
      <c r="D2661" s="6"/>
      <c r="I2661" s="6"/>
      <c r="J2661" s="6"/>
      <c r="K2661" s="6"/>
      <c r="L2661" s="6"/>
      <c r="M2661" s="6"/>
      <c r="N2661" s="6"/>
      <c r="O2661" s="6"/>
      <c r="P2661" s="6"/>
      <c r="Q2661" s="64"/>
      <c r="R2661" s="16"/>
      <c r="S2661" s="6">
        <f>SUM(S2:S2660)</f>
        <v>141787</v>
      </c>
      <c r="T2661" s="6">
        <f>SUM(T2:T2660)</f>
        <v>133099</v>
      </c>
      <c r="U2661" s="8">
        <f>T2661/S2661</f>
        <v>0.93872498889178835</v>
      </c>
      <c r="V2661" s="15">
        <f>SUM(W2:W2660)</f>
        <v>133099</v>
      </c>
      <c r="X2661" s="29">
        <f>V2661/S2661</f>
        <v>0.93872498889178835</v>
      </c>
      <c r="Y2661" s="92"/>
      <c r="Z2661" s="92"/>
      <c r="AA2661" s="48"/>
      <c r="AB2661" s="48"/>
      <c r="AC2661" s="6"/>
      <c r="AD2661" s="6"/>
      <c r="AE2661" s="6"/>
      <c r="AF2661" s="6"/>
    </row>
    <row r="2662" spans="1:32">
      <c r="A2662" s="6"/>
      <c r="B2662" s="6"/>
      <c r="C2662" s="6"/>
      <c r="D2662" s="6"/>
      <c r="I2662" s="6"/>
      <c r="J2662" s="6"/>
      <c r="K2662" s="6"/>
      <c r="L2662" s="6"/>
      <c r="M2662" s="6"/>
      <c r="N2662" s="6"/>
      <c r="O2662" s="6"/>
      <c r="P2662" s="6"/>
      <c r="Q2662" s="48"/>
      <c r="R2662" s="6"/>
      <c r="S2662" s="6"/>
      <c r="T2662" s="58">
        <f>S2661-T2661</f>
        <v>8688</v>
      </c>
      <c r="U2662" s="6"/>
      <c r="V2662" s="6"/>
      <c r="W2662" s="6"/>
      <c r="X2662" s="6"/>
      <c r="Y2662" s="6"/>
      <c r="Z2662" s="6"/>
      <c r="AA2662" s="48"/>
      <c r="AB2662" s="48"/>
      <c r="AC2662" s="6"/>
      <c r="AD2662" s="6"/>
      <c r="AE2662" s="6"/>
      <c r="AF2662" s="6"/>
    </row>
    <row r="2663" spans="1:32">
      <c r="A2663" s="6"/>
      <c r="B2663" s="6"/>
      <c r="C2663" s="6"/>
      <c r="D2663" s="6"/>
      <c r="I2663" s="6"/>
      <c r="J2663" s="6"/>
      <c r="K2663" s="6"/>
      <c r="L2663" s="6"/>
      <c r="M2663" s="6"/>
      <c r="N2663" s="6"/>
      <c r="O2663" s="6"/>
      <c r="P2663" s="6"/>
      <c r="AA2663" s="48"/>
      <c r="AB2663" s="48"/>
      <c r="AC2663" s="6"/>
      <c r="AD2663" s="6"/>
      <c r="AE2663" s="6"/>
      <c r="AF2663" s="6"/>
    </row>
    <row r="2664" spans="1:32">
      <c r="A2664" s="6"/>
      <c r="B2664" s="6"/>
      <c r="C2664" s="6"/>
      <c r="D2664" s="6"/>
      <c r="I2664" s="6"/>
      <c r="J2664" s="6"/>
      <c r="K2664" s="6"/>
      <c r="L2664" s="6"/>
      <c r="M2664" s="6"/>
      <c r="N2664" s="6"/>
      <c r="O2664" s="6"/>
      <c r="P2664" s="6"/>
      <c r="AA2664" s="48"/>
      <c r="AB2664" s="48"/>
      <c r="AC2664" s="6"/>
      <c r="AD2664" s="6"/>
      <c r="AE2664" s="6"/>
      <c r="AF2664" s="6"/>
    </row>
    <row r="2665" spans="1:32">
      <c r="A2665" s="6"/>
      <c r="B2665" s="6"/>
      <c r="C2665" s="6"/>
      <c r="D2665" s="6"/>
      <c r="I2665" s="6"/>
      <c r="J2665" s="6"/>
      <c r="K2665" s="6"/>
      <c r="L2665" s="6"/>
      <c r="M2665" s="6"/>
      <c r="N2665" s="6"/>
      <c r="O2665" s="6"/>
      <c r="P2665" s="6"/>
      <c r="AA2665" s="48"/>
      <c r="AB2665" s="48"/>
      <c r="AC2665" s="6"/>
      <c r="AD2665" s="6"/>
      <c r="AE2665" s="6"/>
      <c r="AF2665" s="6"/>
    </row>
    <row r="2666" spans="1:32">
      <c r="A2666" s="6"/>
      <c r="B2666" s="6"/>
      <c r="C2666" s="6"/>
      <c r="D2666" s="6"/>
      <c r="I2666" s="6"/>
      <c r="J2666" s="6"/>
      <c r="K2666" s="6"/>
      <c r="L2666" s="6"/>
      <c r="M2666" s="6"/>
      <c r="N2666" s="6"/>
      <c r="O2666" s="6"/>
      <c r="P2666" s="6"/>
      <c r="AA2666" s="48"/>
      <c r="AB2666" s="48"/>
      <c r="AC2666" s="6"/>
      <c r="AD2666" s="6"/>
      <c r="AE2666" s="6"/>
      <c r="AF2666" s="6"/>
    </row>
    <row r="2667" spans="1:32">
      <c r="A2667" s="6"/>
      <c r="B2667" s="6"/>
      <c r="C2667" s="6"/>
      <c r="D2667" s="6"/>
      <c r="I2667" s="6"/>
      <c r="J2667" s="6"/>
      <c r="K2667" s="6"/>
      <c r="L2667" s="6"/>
      <c r="M2667" s="6"/>
      <c r="N2667" s="6"/>
      <c r="O2667" s="6"/>
      <c r="P2667" s="6"/>
      <c r="AA2667" s="48"/>
      <c r="AB2667" s="48"/>
      <c r="AC2667" s="6"/>
      <c r="AD2667" s="6"/>
      <c r="AE2667" s="6"/>
      <c r="AF2667" s="6"/>
    </row>
    <row r="2668" spans="1:32">
      <c r="A2668" s="6"/>
      <c r="B2668" s="6"/>
      <c r="C2668" s="6"/>
      <c r="D2668" s="6"/>
      <c r="I2668" s="6"/>
      <c r="J2668" s="6"/>
      <c r="K2668" s="6"/>
      <c r="L2668" s="6"/>
      <c r="M2668" s="6"/>
      <c r="N2668" s="6"/>
      <c r="O2668" s="6"/>
      <c r="P2668" s="6"/>
      <c r="AA2668" s="48"/>
      <c r="AB2668" s="48"/>
      <c r="AC2668" s="6"/>
      <c r="AD2668" s="6"/>
      <c r="AE2668" s="6"/>
      <c r="AF2668" s="6"/>
    </row>
    <row r="2669" spans="1:32">
      <c r="A2669" s="6"/>
      <c r="B2669" s="6"/>
      <c r="C2669" s="6"/>
      <c r="D2669" s="6"/>
      <c r="I2669" s="6"/>
      <c r="J2669" s="6"/>
      <c r="K2669" s="6"/>
      <c r="L2669" s="6"/>
      <c r="M2669" s="6"/>
      <c r="N2669" s="6"/>
      <c r="O2669" s="6"/>
      <c r="P2669" s="6"/>
      <c r="AA2669" s="48"/>
      <c r="AB2669" s="48"/>
      <c r="AC2669" s="6"/>
      <c r="AD2669" s="6"/>
      <c r="AE2669" s="6"/>
      <c r="AF2669" s="6"/>
    </row>
    <row r="2670" spans="1:32">
      <c r="A2670" s="6"/>
      <c r="B2670" s="6"/>
      <c r="C2670" s="6"/>
      <c r="D2670" s="6"/>
      <c r="I2670" s="6"/>
      <c r="J2670" s="6"/>
      <c r="K2670" s="6"/>
      <c r="L2670" s="6"/>
      <c r="M2670" s="6"/>
      <c r="N2670" s="6"/>
      <c r="O2670" s="6"/>
      <c r="P2670" s="6"/>
      <c r="AA2670" s="48"/>
      <c r="AB2670" s="48"/>
      <c r="AC2670" s="6"/>
      <c r="AD2670" s="6"/>
      <c r="AE2670" s="6"/>
      <c r="AF2670" s="6"/>
    </row>
    <row r="2671" spans="1:32">
      <c r="A2671" s="6"/>
      <c r="B2671" s="6"/>
      <c r="C2671" s="6"/>
      <c r="D2671" s="6"/>
      <c r="I2671" s="6"/>
      <c r="J2671" s="6"/>
      <c r="K2671" s="6"/>
      <c r="L2671" s="6"/>
      <c r="M2671" s="6"/>
      <c r="N2671" s="6"/>
      <c r="O2671" s="6"/>
      <c r="P2671" s="6"/>
      <c r="AA2671" s="48"/>
      <c r="AB2671" s="48"/>
      <c r="AC2671" s="6"/>
      <c r="AD2671" s="6"/>
      <c r="AE2671" s="6"/>
      <c r="AF2671" s="6"/>
    </row>
    <row r="2672" spans="1:32">
      <c r="A2672" s="6"/>
      <c r="B2672" s="6"/>
      <c r="C2672" s="6"/>
      <c r="D2672" s="6"/>
      <c r="I2672" s="6"/>
      <c r="J2672" s="6"/>
      <c r="K2672" s="6"/>
      <c r="L2672" s="6"/>
      <c r="M2672" s="6"/>
      <c r="N2672" s="6"/>
      <c r="O2672" s="6"/>
      <c r="P2672" s="6"/>
      <c r="AA2672" s="48"/>
      <c r="AB2672" s="48"/>
      <c r="AC2672" s="6"/>
      <c r="AD2672" s="6"/>
      <c r="AE2672" s="6"/>
      <c r="AF2672" s="6"/>
    </row>
    <row r="2673" spans="1:32">
      <c r="A2673" s="6"/>
      <c r="B2673" s="6"/>
      <c r="C2673" s="6"/>
      <c r="D2673" s="6"/>
      <c r="I2673" s="6"/>
      <c r="J2673" s="6"/>
      <c r="K2673" s="6"/>
      <c r="L2673" s="6"/>
      <c r="M2673" s="6"/>
      <c r="N2673" s="6"/>
      <c r="O2673" s="6"/>
      <c r="P2673" s="6"/>
      <c r="AA2673" s="48"/>
      <c r="AB2673" s="48"/>
      <c r="AC2673" s="6"/>
      <c r="AD2673" s="6"/>
      <c r="AE2673" s="6"/>
      <c r="AF2673" s="6"/>
    </row>
    <row r="2674" spans="1:32">
      <c r="A2674" s="6"/>
      <c r="B2674" s="6"/>
      <c r="C2674" s="6"/>
      <c r="D2674" s="6"/>
      <c r="I2674" s="6"/>
      <c r="J2674" s="6"/>
      <c r="K2674" s="6"/>
      <c r="L2674" s="6"/>
      <c r="M2674" s="6"/>
      <c r="N2674" s="6"/>
      <c r="O2674" s="6"/>
      <c r="P2674" s="6"/>
      <c r="AA2674" s="48"/>
      <c r="AB2674" s="48"/>
      <c r="AC2674" s="6"/>
      <c r="AD2674" s="6"/>
      <c r="AE2674" s="6"/>
      <c r="AF2674" s="6"/>
    </row>
    <row r="2675" spans="1:32">
      <c r="A2675" s="6"/>
      <c r="B2675" s="6"/>
      <c r="C2675" s="6"/>
      <c r="D2675" s="6"/>
      <c r="I2675" s="6"/>
      <c r="J2675" s="6"/>
      <c r="K2675" s="6"/>
      <c r="L2675" s="6"/>
      <c r="M2675" s="6"/>
      <c r="N2675" s="6"/>
      <c r="O2675" s="6"/>
      <c r="P2675" s="6"/>
      <c r="AA2675" s="48"/>
      <c r="AB2675" s="48"/>
      <c r="AC2675" s="6"/>
      <c r="AD2675" s="6"/>
      <c r="AE2675" s="6"/>
      <c r="AF2675" s="6"/>
    </row>
    <row r="2676" spans="1:32">
      <c r="A2676" s="6"/>
      <c r="B2676" s="6"/>
      <c r="C2676" s="6"/>
      <c r="D2676" s="6"/>
      <c r="I2676" s="6"/>
      <c r="J2676" s="6"/>
      <c r="K2676" s="6"/>
      <c r="L2676" s="6"/>
      <c r="M2676" s="6"/>
      <c r="N2676" s="6"/>
      <c r="O2676" s="6"/>
      <c r="P2676" s="6"/>
      <c r="AA2676" s="48"/>
      <c r="AB2676" s="48"/>
      <c r="AC2676" s="6"/>
      <c r="AD2676" s="6"/>
      <c r="AE2676" s="6"/>
      <c r="AF2676" s="6"/>
    </row>
    <row r="2677" spans="1:32">
      <c r="A2677" s="6"/>
      <c r="B2677" s="6"/>
      <c r="C2677" s="6"/>
      <c r="D2677" s="6"/>
      <c r="I2677" s="6"/>
      <c r="J2677" s="6"/>
      <c r="K2677" s="6"/>
      <c r="L2677" s="6"/>
      <c r="M2677" s="6"/>
      <c r="N2677" s="6"/>
      <c r="O2677" s="6"/>
      <c r="P2677" s="6"/>
      <c r="AA2677" s="48"/>
      <c r="AB2677" s="48"/>
      <c r="AC2677" s="6"/>
      <c r="AD2677" s="6"/>
      <c r="AE2677" s="6"/>
      <c r="AF2677" s="6"/>
    </row>
    <row r="2678" spans="1:32">
      <c r="A2678" s="6"/>
      <c r="B2678" s="6"/>
      <c r="C2678" s="6"/>
      <c r="D2678" s="6"/>
      <c r="I2678" s="6"/>
      <c r="J2678" s="6"/>
      <c r="K2678" s="6"/>
      <c r="L2678" s="6"/>
      <c r="M2678" s="6"/>
      <c r="N2678" s="6"/>
      <c r="O2678" s="6"/>
      <c r="P2678" s="6"/>
      <c r="AA2678" s="48"/>
      <c r="AB2678" s="48"/>
      <c r="AC2678" s="6"/>
      <c r="AD2678" s="6"/>
      <c r="AE2678" s="6"/>
      <c r="AF2678" s="6"/>
    </row>
    <row r="2679" spans="1:32">
      <c r="A2679" s="6"/>
      <c r="B2679" s="6"/>
      <c r="C2679" s="6"/>
      <c r="D2679" s="6"/>
      <c r="I2679" s="6"/>
      <c r="J2679" s="6"/>
      <c r="K2679" s="6"/>
      <c r="L2679" s="6"/>
      <c r="M2679" s="6"/>
      <c r="N2679" s="6"/>
      <c r="O2679" s="6"/>
      <c r="P2679" s="6"/>
      <c r="AA2679" s="48"/>
      <c r="AB2679" s="48"/>
      <c r="AC2679" s="6"/>
      <c r="AD2679" s="6"/>
      <c r="AE2679" s="6"/>
      <c r="AF2679" s="6"/>
    </row>
    <row r="2680" spans="1:32">
      <c r="A2680" s="6"/>
      <c r="B2680" s="6"/>
      <c r="C2680" s="6"/>
      <c r="D2680" s="6"/>
      <c r="I2680" s="6"/>
      <c r="J2680" s="6"/>
      <c r="K2680" s="6"/>
      <c r="L2680" s="6"/>
      <c r="M2680" s="6"/>
      <c r="N2680" s="6"/>
      <c r="O2680" s="6"/>
      <c r="P2680" s="6"/>
      <c r="AA2680" s="48"/>
      <c r="AB2680" s="48"/>
      <c r="AC2680" s="6"/>
      <c r="AD2680" s="6"/>
      <c r="AE2680" s="6"/>
      <c r="AF2680" s="6"/>
    </row>
    <row r="2681" spans="1:32">
      <c r="A2681" s="6"/>
      <c r="B2681" s="6"/>
      <c r="C2681" s="6"/>
      <c r="D2681" s="6"/>
      <c r="I2681" s="6"/>
      <c r="J2681" s="6"/>
      <c r="K2681" s="6"/>
      <c r="L2681" s="6"/>
      <c r="M2681" s="6"/>
      <c r="N2681" s="6"/>
      <c r="O2681" s="6"/>
      <c r="P2681" s="6"/>
      <c r="AA2681" s="48"/>
      <c r="AB2681" s="48"/>
      <c r="AC2681" s="6"/>
      <c r="AD2681" s="6"/>
      <c r="AE2681" s="6"/>
      <c r="AF2681" s="6"/>
    </row>
    <row r="2682" spans="1:32">
      <c r="A2682" s="6"/>
      <c r="B2682" s="6"/>
      <c r="C2682" s="6"/>
      <c r="D2682" s="6"/>
      <c r="I2682" s="6"/>
      <c r="J2682" s="6"/>
      <c r="K2682" s="6"/>
      <c r="L2682" s="6"/>
      <c r="M2682" s="6"/>
      <c r="N2682" s="6"/>
      <c r="O2682" s="6"/>
      <c r="P2682" s="6"/>
      <c r="AA2682" s="48"/>
      <c r="AB2682" s="48"/>
      <c r="AC2682" s="6"/>
      <c r="AD2682" s="6"/>
      <c r="AE2682" s="6"/>
      <c r="AF2682" s="6"/>
    </row>
    <row r="2683" spans="1:32">
      <c r="A2683" s="6"/>
      <c r="B2683" s="6"/>
      <c r="C2683" s="6"/>
      <c r="D2683" s="6"/>
      <c r="I2683" s="6"/>
      <c r="J2683" s="6"/>
      <c r="K2683" s="6"/>
      <c r="L2683" s="6"/>
      <c r="M2683" s="6"/>
      <c r="N2683" s="6"/>
      <c r="O2683" s="6"/>
      <c r="P2683" s="6"/>
      <c r="AA2683" s="48"/>
      <c r="AB2683" s="48"/>
      <c r="AC2683" s="6"/>
      <c r="AD2683" s="6"/>
      <c r="AE2683" s="6"/>
      <c r="AF2683" s="6"/>
    </row>
    <row r="2684" spans="1:32">
      <c r="A2684" s="6"/>
      <c r="B2684" s="6"/>
      <c r="C2684" s="6"/>
      <c r="D2684" s="6"/>
      <c r="I2684" s="6"/>
      <c r="J2684" s="6"/>
      <c r="K2684" s="6"/>
      <c r="L2684" s="6"/>
      <c r="M2684" s="6"/>
      <c r="N2684" s="6"/>
      <c r="O2684" s="6"/>
      <c r="P2684" s="6"/>
      <c r="AA2684" s="48"/>
      <c r="AB2684" s="48"/>
      <c r="AC2684" s="6"/>
      <c r="AD2684" s="6"/>
      <c r="AE2684" s="6"/>
      <c r="AF2684" s="6"/>
    </row>
    <row r="2685" spans="1:32">
      <c r="A2685" s="6"/>
      <c r="B2685" s="6"/>
      <c r="C2685" s="6"/>
      <c r="D2685" s="6"/>
      <c r="I2685" s="6"/>
      <c r="J2685" s="6"/>
      <c r="K2685" s="6"/>
      <c r="L2685" s="6"/>
      <c r="M2685" s="6"/>
      <c r="N2685" s="6"/>
      <c r="O2685" s="6"/>
      <c r="P2685" s="6"/>
      <c r="AA2685" s="48"/>
      <c r="AB2685" s="48"/>
      <c r="AC2685" s="6"/>
      <c r="AD2685" s="6"/>
      <c r="AE2685" s="6"/>
      <c r="AF2685" s="6"/>
    </row>
    <row r="2686" spans="1:32">
      <c r="A2686" s="6"/>
      <c r="B2686" s="6"/>
      <c r="C2686" s="6"/>
      <c r="D2686" s="6"/>
      <c r="I2686" s="6"/>
      <c r="J2686" s="6"/>
      <c r="K2686" s="6"/>
      <c r="L2686" s="6"/>
      <c r="M2686" s="6"/>
      <c r="N2686" s="6"/>
      <c r="O2686" s="6"/>
      <c r="P2686" s="6"/>
      <c r="AA2686" s="48"/>
      <c r="AB2686" s="48"/>
      <c r="AC2686" s="6"/>
      <c r="AD2686" s="6"/>
      <c r="AE2686" s="6"/>
      <c r="AF2686" s="6"/>
    </row>
    <row r="2687" spans="1:32">
      <c r="A2687" s="6"/>
      <c r="B2687" s="6"/>
      <c r="C2687" s="6"/>
      <c r="D2687" s="6"/>
      <c r="I2687" s="6"/>
      <c r="J2687" s="6"/>
      <c r="K2687" s="6"/>
      <c r="L2687" s="6"/>
      <c r="M2687" s="6"/>
      <c r="N2687" s="6"/>
      <c r="O2687" s="6"/>
      <c r="P2687" s="6"/>
      <c r="AA2687" s="48"/>
      <c r="AB2687" s="48"/>
      <c r="AC2687" s="6"/>
      <c r="AD2687" s="6"/>
      <c r="AE2687" s="6"/>
      <c r="AF2687" s="6"/>
    </row>
    <row r="2688" spans="1:32">
      <c r="A2688" s="6"/>
      <c r="B2688" s="6"/>
      <c r="C2688" s="6"/>
      <c r="D2688" s="6"/>
      <c r="I2688" s="6"/>
      <c r="J2688" s="6"/>
      <c r="K2688" s="6"/>
      <c r="L2688" s="6"/>
      <c r="M2688" s="6"/>
      <c r="N2688" s="6"/>
      <c r="O2688" s="6"/>
      <c r="P2688" s="6"/>
      <c r="AA2688" s="48"/>
      <c r="AB2688" s="48"/>
      <c r="AC2688" s="6"/>
      <c r="AD2688" s="6"/>
      <c r="AE2688" s="6"/>
      <c r="AF2688" s="6"/>
    </row>
    <row r="2689" spans="1:32">
      <c r="A2689" s="6"/>
      <c r="B2689" s="6"/>
      <c r="C2689" s="6"/>
      <c r="D2689" s="6"/>
      <c r="I2689" s="6"/>
      <c r="J2689" s="6"/>
      <c r="K2689" s="6"/>
      <c r="L2689" s="6"/>
      <c r="M2689" s="6"/>
      <c r="N2689" s="6"/>
      <c r="O2689" s="6"/>
      <c r="P2689" s="6"/>
      <c r="AA2689" s="48"/>
      <c r="AB2689" s="48"/>
      <c r="AC2689" s="6"/>
      <c r="AD2689" s="6"/>
      <c r="AE2689" s="6"/>
      <c r="AF2689" s="6"/>
    </row>
    <row r="2690" spans="1:32">
      <c r="A2690" s="6"/>
      <c r="B2690" s="6"/>
      <c r="C2690" s="6"/>
      <c r="D2690" s="6"/>
      <c r="I2690" s="6"/>
      <c r="J2690" s="6"/>
      <c r="K2690" s="6"/>
      <c r="L2690" s="6"/>
      <c r="M2690" s="6"/>
      <c r="N2690" s="6"/>
      <c r="O2690" s="6"/>
      <c r="P2690" s="6"/>
      <c r="AA2690" s="48"/>
      <c r="AB2690" s="48"/>
      <c r="AC2690" s="6"/>
      <c r="AD2690" s="6"/>
      <c r="AE2690" s="6"/>
      <c r="AF2690" s="6"/>
    </row>
    <row r="2691" spans="1:32">
      <c r="A2691" s="6"/>
      <c r="B2691" s="6"/>
      <c r="C2691" s="6"/>
      <c r="D2691" s="6"/>
      <c r="I2691" s="6"/>
      <c r="J2691" s="6"/>
      <c r="K2691" s="6"/>
      <c r="L2691" s="6"/>
      <c r="M2691" s="6"/>
      <c r="N2691" s="6"/>
      <c r="O2691" s="6"/>
      <c r="P2691" s="6"/>
      <c r="AA2691" s="48"/>
      <c r="AB2691" s="48"/>
      <c r="AC2691" s="6"/>
      <c r="AD2691" s="6"/>
      <c r="AE2691" s="6"/>
      <c r="AF2691" s="6"/>
    </row>
    <row r="2692" spans="1:32">
      <c r="A2692" s="6"/>
      <c r="B2692" s="6"/>
      <c r="C2692" s="6"/>
      <c r="D2692" s="6"/>
      <c r="I2692" s="6"/>
      <c r="J2692" s="6"/>
      <c r="K2692" s="6"/>
      <c r="L2692" s="6"/>
      <c r="M2692" s="6"/>
      <c r="N2692" s="6"/>
      <c r="O2692" s="6"/>
      <c r="P2692" s="6"/>
      <c r="AA2692" s="48"/>
      <c r="AB2692" s="48"/>
      <c r="AC2692" s="6"/>
      <c r="AD2692" s="6"/>
      <c r="AE2692" s="6"/>
      <c r="AF2692" s="6"/>
    </row>
    <row r="2693" spans="1:32">
      <c r="A2693" s="6"/>
      <c r="B2693" s="6"/>
      <c r="C2693" s="6"/>
      <c r="D2693" s="6"/>
      <c r="I2693" s="6"/>
      <c r="J2693" s="6"/>
      <c r="K2693" s="6"/>
      <c r="L2693" s="6"/>
      <c r="M2693" s="6"/>
      <c r="N2693" s="6"/>
      <c r="O2693" s="6"/>
      <c r="P2693" s="6"/>
      <c r="AA2693" s="48"/>
      <c r="AB2693" s="48"/>
      <c r="AC2693" s="6"/>
      <c r="AD2693" s="6"/>
      <c r="AE2693" s="6"/>
      <c r="AF2693" s="6"/>
    </row>
    <row r="2694" spans="1:32">
      <c r="A2694" s="6"/>
      <c r="B2694" s="6"/>
      <c r="C2694" s="6"/>
      <c r="D2694" s="6"/>
      <c r="I2694" s="6"/>
      <c r="J2694" s="6"/>
      <c r="K2694" s="6"/>
      <c r="L2694" s="6"/>
      <c r="M2694" s="6"/>
      <c r="N2694" s="6"/>
      <c r="O2694" s="6"/>
      <c r="P2694" s="6"/>
      <c r="AA2694" s="48"/>
      <c r="AB2694" s="48"/>
      <c r="AC2694" s="6"/>
      <c r="AD2694" s="6"/>
      <c r="AE2694" s="6"/>
      <c r="AF2694" s="6"/>
    </row>
    <row r="2695" spans="1:32">
      <c r="A2695" s="6"/>
      <c r="B2695" s="6"/>
      <c r="C2695" s="6"/>
      <c r="D2695" s="6"/>
      <c r="I2695" s="6"/>
      <c r="J2695" s="6"/>
      <c r="K2695" s="6"/>
      <c r="L2695" s="6"/>
      <c r="M2695" s="6"/>
      <c r="N2695" s="6"/>
      <c r="O2695" s="6"/>
      <c r="P2695" s="6"/>
      <c r="AA2695" s="48"/>
      <c r="AB2695" s="48"/>
      <c r="AC2695" s="6"/>
      <c r="AD2695" s="6"/>
      <c r="AE2695" s="6"/>
      <c r="AF2695" s="6"/>
    </row>
    <row r="2696" spans="1:32">
      <c r="A2696" s="6"/>
      <c r="B2696" s="6"/>
      <c r="C2696" s="6"/>
      <c r="D2696" s="6"/>
      <c r="I2696" s="6"/>
      <c r="J2696" s="6"/>
      <c r="K2696" s="6"/>
      <c r="L2696" s="6"/>
      <c r="M2696" s="6"/>
      <c r="N2696" s="6"/>
      <c r="O2696" s="6"/>
      <c r="P2696" s="6"/>
      <c r="AA2696" s="48"/>
      <c r="AB2696" s="48"/>
      <c r="AC2696" s="6"/>
      <c r="AD2696" s="6"/>
      <c r="AE2696" s="6"/>
      <c r="AF2696" s="6"/>
    </row>
    <row r="2697" spans="1:32">
      <c r="A2697" s="6"/>
      <c r="B2697" s="6"/>
      <c r="C2697" s="6"/>
      <c r="D2697" s="6"/>
      <c r="I2697" s="6"/>
      <c r="J2697" s="6"/>
      <c r="K2697" s="6"/>
      <c r="L2697" s="6"/>
      <c r="M2697" s="6"/>
      <c r="N2697" s="6"/>
      <c r="O2697" s="6"/>
      <c r="P2697" s="6"/>
      <c r="AA2697" s="48"/>
      <c r="AB2697" s="48"/>
      <c r="AC2697" s="6"/>
      <c r="AD2697" s="6"/>
      <c r="AE2697" s="6"/>
      <c r="AF2697" s="6"/>
    </row>
    <row r="2698" spans="1:32">
      <c r="A2698" s="6"/>
      <c r="B2698" s="6"/>
      <c r="C2698" s="6"/>
      <c r="D2698" s="6"/>
      <c r="I2698" s="6"/>
      <c r="J2698" s="6"/>
      <c r="K2698" s="6"/>
      <c r="L2698" s="6"/>
      <c r="M2698" s="6"/>
      <c r="N2698" s="6"/>
      <c r="O2698" s="6"/>
      <c r="P2698" s="6"/>
      <c r="AA2698" s="48"/>
      <c r="AB2698" s="48"/>
      <c r="AC2698" s="6"/>
      <c r="AD2698" s="6"/>
      <c r="AE2698" s="6"/>
      <c r="AF2698" s="6"/>
    </row>
    <row r="2699" spans="1:32">
      <c r="A2699" s="6"/>
      <c r="B2699" s="6"/>
      <c r="C2699" s="6"/>
      <c r="D2699" s="6"/>
      <c r="I2699" s="6"/>
      <c r="J2699" s="6"/>
      <c r="K2699" s="6"/>
      <c r="L2699" s="6"/>
      <c r="M2699" s="6"/>
      <c r="N2699" s="6"/>
      <c r="O2699" s="6"/>
      <c r="P2699" s="6"/>
      <c r="AA2699" s="48"/>
      <c r="AB2699" s="48"/>
      <c r="AC2699" s="6"/>
      <c r="AD2699" s="6"/>
      <c r="AE2699" s="6"/>
      <c r="AF2699" s="6"/>
    </row>
    <row r="2700" spans="1:32">
      <c r="A2700" s="6"/>
      <c r="B2700" s="6"/>
      <c r="C2700" s="6"/>
      <c r="D2700" s="6"/>
      <c r="I2700" s="6"/>
      <c r="J2700" s="6"/>
      <c r="K2700" s="6"/>
      <c r="L2700" s="6"/>
      <c r="M2700" s="6"/>
      <c r="N2700" s="6"/>
      <c r="O2700" s="6"/>
      <c r="P2700" s="6"/>
      <c r="AA2700" s="48"/>
      <c r="AB2700" s="48"/>
      <c r="AC2700" s="6"/>
      <c r="AD2700" s="6"/>
      <c r="AE2700" s="6"/>
      <c r="AF2700" s="6"/>
    </row>
    <row r="2701" spans="1:32">
      <c r="A2701" s="6"/>
      <c r="B2701" s="6"/>
      <c r="C2701" s="6"/>
      <c r="D2701" s="6"/>
      <c r="I2701" s="6"/>
      <c r="J2701" s="6"/>
      <c r="K2701" s="6"/>
      <c r="L2701" s="6"/>
      <c r="M2701" s="6"/>
      <c r="N2701" s="6"/>
      <c r="O2701" s="6"/>
      <c r="P2701" s="6"/>
      <c r="AA2701" s="48"/>
      <c r="AB2701" s="48"/>
      <c r="AC2701" s="6"/>
      <c r="AD2701" s="6"/>
      <c r="AE2701" s="6"/>
      <c r="AF2701" s="6"/>
    </row>
    <row r="2702" spans="1:32">
      <c r="A2702" s="6"/>
      <c r="B2702" s="6"/>
      <c r="C2702" s="6"/>
      <c r="D2702" s="6"/>
      <c r="I2702" s="6"/>
      <c r="J2702" s="6"/>
      <c r="K2702" s="6"/>
      <c r="L2702" s="6"/>
      <c r="M2702" s="6"/>
      <c r="N2702" s="6"/>
      <c r="O2702" s="6"/>
      <c r="P2702" s="6"/>
      <c r="AA2702" s="48"/>
      <c r="AB2702" s="48"/>
      <c r="AC2702" s="6"/>
      <c r="AD2702" s="6"/>
      <c r="AE2702" s="6"/>
      <c r="AF2702" s="6"/>
    </row>
    <row r="2703" spans="1:32">
      <c r="A2703" s="6"/>
      <c r="B2703" s="6"/>
      <c r="C2703" s="6"/>
      <c r="D2703" s="6"/>
      <c r="I2703" s="6"/>
      <c r="J2703" s="6"/>
      <c r="K2703" s="6"/>
      <c r="L2703" s="6"/>
      <c r="M2703" s="6"/>
      <c r="N2703" s="6"/>
      <c r="O2703" s="6"/>
      <c r="P2703" s="6"/>
      <c r="AA2703" s="48"/>
      <c r="AB2703" s="48"/>
      <c r="AC2703" s="6"/>
      <c r="AD2703" s="6"/>
      <c r="AE2703" s="6"/>
      <c r="AF2703" s="6"/>
    </row>
    <row r="2704" spans="1:32">
      <c r="A2704" s="6"/>
      <c r="B2704" s="6"/>
      <c r="C2704" s="6"/>
      <c r="D2704" s="6"/>
      <c r="I2704" s="6"/>
      <c r="J2704" s="6"/>
      <c r="K2704" s="6"/>
      <c r="L2704" s="6"/>
      <c r="M2704" s="6"/>
      <c r="N2704" s="6"/>
      <c r="O2704" s="6"/>
      <c r="P2704" s="6"/>
      <c r="AA2704" s="48"/>
      <c r="AB2704" s="48"/>
      <c r="AC2704" s="6"/>
      <c r="AD2704" s="6"/>
      <c r="AE2704" s="6"/>
      <c r="AF2704" s="6"/>
    </row>
    <row r="2705" spans="1:32">
      <c r="A2705" s="6"/>
      <c r="B2705" s="6"/>
      <c r="C2705" s="6"/>
      <c r="D2705" s="6"/>
      <c r="I2705" s="6"/>
      <c r="J2705" s="6"/>
      <c r="K2705" s="6"/>
      <c r="L2705" s="6"/>
      <c r="M2705" s="6"/>
      <c r="N2705" s="6"/>
      <c r="O2705" s="6"/>
      <c r="P2705" s="6"/>
      <c r="AA2705" s="48"/>
      <c r="AB2705" s="48"/>
      <c r="AC2705" s="6"/>
      <c r="AD2705" s="6"/>
      <c r="AE2705" s="6"/>
      <c r="AF2705" s="6"/>
    </row>
    <row r="2706" spans="1:32">
      <c r="A2706" s="6"/>
      <c r="B2706" s="6"/>
      <c r="C2706" s="6"/>
      <c r="D2706" s="6"/>
      <c r="I2706" s="6"/>
      <c r="J2706" s="6"/>
      <c r="K2706" s="6"/>
      <c r="L2706" s="6"/>
      <c r="M2706" s="6"/>
      <c r="N2706" s="6"/>
      <c r="O2706" s="6"/>
      <c r="P2706" s="6"/>
      <c r="AA2706" s="48"/>
      <c r="AB2706" s="48"/>
      <c r="AC2706" s="6"/>
      <c r="AD2706" s="6"/>
      <c r="AE2706" s="6"/>
      <c r="AF2706" s="6"/>
    </row>
  </sheetData>
  <conditionalFormatting sqref="F615:F1048576 L1:L235 L237:L614">
    <cfRule type="cellIs" dxfId="12" priority="8" operator="greaterThan">
      <formula>0</formula>
    </cfRule>
  </conditionalFormatting>
  <conditionalFormatting sqref="K2:K613">
    <cfRule type="cellIs" dxfId="11" priority="7" operator="equal">
      <formula>1</formula>
    </cfRule>
  </conditionalFormatting>
  <conditionalFormatting sqref="U2:U2660">
    <cfRule type="cellIs" dxfId="10" priority="2" operator="equal">
      <formula>1</formula>
    </cfRule>
    <cfRule type="cellIs" dxfId="9" priority="3" operator="equal">
      <formula>1</formula>
    </cfRule>
    <cfRule type="cellIs" dxfId="8" priority="4" operator="equal">
      <formula>1</formula>
    </cfRule>
    <cfRule type="cellIs" dxfId="7" priority="5" operator="equal">
      <formula>0.5</formula>
    </cfRule>
    <cfRule type="cellIs" dxfId="6" priority="6" operator="equal">
      <formula>1</formula>
    </cfRule>
  </conditionalFormatting>
  <conditionalFormatting sqref="V1:V396 V2661:V1048576 V441:V2659">
    <cfRule type="cellIs" dxfId="5" priority="1" operator="greaterThan">
      <formula>0</formula>
    </cfRule>
  </conditionalFormatting>
  <hyperlinks>
    <hyperlink ref="A20" r:id="rId1"/>
    <hyperlink ref="A16" r:id="rId2"/>
    <hyperlink ref="A24" r:id="rId3"/>
    <hyperlink ref="A28"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workbookViewId="0">
      <selection activeCell="B8" sqref="B8"/>
    </sheetView>
  </sheetViews>
  <sheetFormatPr defaultRowHeight="15"/>
  <cols>
    <col min="1" max="1" width="18.28515625" bestFit="1" customWidth="1"/>
    <col min="2" max="2" width="20.5703125" customWidth="1"/>
    <col min="3" max="3" width="6" bestFit="1" customWidth="1"/>
    <col min="4" max="4" width="10.140625" customWidth="1"/>
    <col min="5" max="5" width="2" hidden="1" customWidth="1"/>
    <col min="6" max="6" width="9.7109375" bestFit="1" customWidth="1"/>
  </cols>
  <sheetData>
    <row r="1" spans="1:24">
      <c r="A1" s="6" t="s">
        <v>4251</v>
      </c>
      <c r="B1" s="6" t="s">
        <v>4247</v>
      </c>
      <c r="C1" s="6" t="s">
        <v>4248</v>
      </c>
      <c r="D1" s="6" t="s">
        <v>4233</v>
      </c>
      <c r="E1" s="6"/>
      <c r="G1" t="s">
        <v>5620</v>
      </c>
    </row>
    <row r="2" spans="1:24">
      <c r="A2" t="str">
        <f>total!Q116</f>
        <v>CommonEvent0118</v>
      </c>
      <c r="B2" t="str">
        <f>total!R116</f>
        <v>パンツ先生</v>
      </c>
      <c r="C2">
        <f>total!S116</f>
        <v>840</v>
      </c>
      <c r="D2">
        <f>total!T116</f>
        <v>235</v>
      </c>
      <c r="E2">
        <f t="shared" ref="E2" si="0">C2-D2</f>
        <v>605</v>
      </c>
      <c r="F2" s="2">
        <f>total!U116</f>
        <v>0.27976190476190477</v>
      </c>
    </row>
    <row r="3" spans="1:24">
      <c r="A3" t="str">
        <f>total!Q391</f>
        <v>CommonEvent0929</v>
      </c>
      <c r="B3" t="str">
        <f>total!R391</f>
        <v>フロア一言：ボス前</v>
      </c>
      <c r="C3">
        <f>total!S391</f>
        <v>1067</v>
      </c>
      <c r="D3">
        <f>total!T391</f>
        <v>4</v>
      </c>
      <c r="E3">
        <f t="shared" ref="E3" si="1">C3-D3</f>
        <v>1063</v>
      </c>
      <c r="F3" s="2">
        <f>total!U391</f>
        <v>3.7488284910965324E-3</v>
      </c>
    </row>
    <row r="4" spans="1:24">
      <c r="A4" t="str">
        <f>total!AA127</f>
        <v>Script_00000125</v>
      </c>
      <c r="C4">
        <f>total!AC127</f>
        <v>1</v>
      </c>
      <c r="D4" t="str">
        <f>total!AD127</f>
        <v>n/a</v>
      </c>
      <c r="E4" t="e">
        <f t="shared" ref="E4" si="2">C4-D4</f>
        <v>#VALUE!</v>
      </c>
      <c r="F4" t="e">
        <f>total!AE127</f>
        <v>#VALUE!</v>
      </c>
    </row>
    <row r="5" spans="1:24">
      <c r="A5" t="str">
        <f>total!AA199</f>
        <v>Script_00000197</v>
      </c>
      <c r="C5" t="str">
        <f>total!AC199</f>
        <v>???</v>
      </c>
      <c r="D5" t="str">
        <f>total!AD199</f>
        <v>n/a</v>
      </c>
      <c r="E5" t="e">
        <f t="shared" ref="E5" si="3">C5-D5</f>
        <v>#VALUE!</v>
      </c>
      <c r="F5" t="e">
        <f>total!AE199</f>
        <v>#VALUE!</v>
      </c>
    </row>
    <row r="6" spans="1:24">
      <c r="A6" t="str">
        <f>total!AA205</f>
        <v>Script_00000203</v>
      </c>
      <c r="B6" t="str">
        <f>total!$AB$205</f>
        <v>actor done :</v>
      </c>
      <c r="C6">
        <f>total!AC205</f>
        <v>339</v>
      </c>
      <c r="D6">
        <f>total!AD205</f>
        <v>19</v>
      </c>
      <c r="E6">
        <f t="shared" ref="E6:E16" si="4">C6-D6</f>
        <v>320</v>
      </c>
      <c r="F6">
        <f>total!AE205</f>
        <v>5.6047197640117993E-2</v>
      </c>
      <c r="G6" s="102" t="s">
        <v>6039</v>
      </c>
    </row>
    <row r="7" spans="1:24">
      <c r="A7" t="str">
        <f>total!AA206</f>
        <v>Script_00000204</v>
      </c>
      <c r="C7">
        <f>total!AC206</f>
        <v>87997</v>
      </c>
      <c r="D7" t="str">
        <f>total!AD206</f>
        <v>n/a</v>
      </c>
      <c r="E7" t="e">
        <f t="shared" si="4"/>
        <v>#VALUE!</v>
      </c>
      <c r="F7" t="e">
        <f>total!AE206</f>
        <v>#VALUE!</v>
      </c>
    </row>
    <row r="8" spans="1:24">
      <c r="A8" t="str">
        <f>total!AA207</f>
        <v>Script_00000205</v>
      </c>
      <c r="C8">
        <f>total!AC207</f>
        <v>7940</v>
      </c>
      <c r="D8">
        <f>total!AD207</f>
        <v>5000</v>
      </c>
      <c r="E8">
        <f t="shared" si="4"/>
        <v>2940</v>
      </c>
      <c r="F8" s="2">
        <f>total!AE207</f>
        <v>0.62972292191435764</v>
      </c>
    </row>
    <row r="9" spans="1:24">
      <c r="A9" t="str">
        <f>total!AA224</f>
        <v>Script_00000222</v>
      </c>
      <c r="C9">
        <f>total!AC224</f>
        <v>1</v>
      </c>
      <c r="D9">
        <f>total!AD224</f>
        <v>1</v>
      </c>
      <c r="E9">
        <f t="shared" si="4"/>
        <v>0</v>
      </c>
      <c r="F9" s="2">
        <f>total!AE224</f>
        <v>1</v>
      </c>
    </row>
    <row r="10" spans="1:24">
      <c r="A10" t="str">
        <f>total!AA226</f>
        <v>Script_00000224</v>
      </c>
      <c r="C10">
        <f>total!AC226</f>
        <v>1</v>
      </c>
      <c r="D10">
        <f>total!AD226</f>
        <v>0</v>
      </c>
      <c r="E10">
        <f t="shared" si="4"/>
        <v>1</v>
      </c>
      <c r="F10" s="2">
        <f>total!AE226</f>
        <v>0</v>
      </c>
    </row>
    <row r="11" spans="1:24">
      <c r="A11" t="str">
        <f>total!AA256</f>
        <v>Script_00000254</v>
      </c>
      <c r="C11">
        <f>total!AC256</f>
        <v>447</v>
      </c>
      <c r="D11" t="str">
        <f>total!AD256</f>
        <v>n/a</v>
      </c>
      <c r="E11" t="e">
        <f t="shared" si="4"/>
        <v>#VALUE!</v>
      </c>
      <c r="F11" s="2" t="e">
        <f>total!AE256</f>
        <v>#VALUE!</v>
      </c>
    </row>
    <row r="12" spans="1:24">
      <c r="A12" t="str">
        <f>total!AH3</f>
        <v>Classes</v>
      </c>
      <c r="C12">
        <f>total!AI3</f>
        <v>2556</v>
      </c>
      <c r="D12">
        <f>total!AJ3</f>
        <v>372</v>
      </c>
      <c r="E12">
        <f t="shared" si="4"/>
        <v>2184</v>
      </c>
      <c r="F12" s="2">
        <f>total!AK3</f>
        <v>0.14553990610328638</v>
      </c>
      <c r="G12" t="s">
        <v>5988</v>
      </c>
      <c r="I12" t="s">
        <v>5999</v>
      </c>
    </row>
    <row r="13" spans="1:24">
      <c r="A13" t="str">
        <f>total!AH5</f>
        <v>Items</v>
      </c>
      <c r="C13">
        <f>total!AI5</f>
        <v>10516</v>
      </c>
      <c r="D13" t="str">
        <f>total!AJ5</f>
        <v>n/a</v>
      </c>
      <c r="E13" t="e">
        <f t="shared" si="4"/>
        <v>#VALUE!</v>
      </c>
      <c r="F13" s="2" t="e">
        <f>total!AK5</f>
        <v>#VALUE!</v>
      </c>
      <c r="G13" t="s">
        <v>5973</v>
      </c>
      <c r="H13" t="s">
        <v>5974</v>
      </c>
      <c r="J13" t="s">
        <v>5975</v>
      </c>
      <c r="K13" t="s">
        <v>5976</v>
      </c>
      <c r="L13" t="s">
        <v>5977</v>
      </c>
      <c r="N13">
        <v>1512</v>
      </c>
      <c r="O13" s="76">
        <v>1514</v>
      </c>
      <c r="P13">
        <v>1575</v>
      </c>
      <c r="Q13" t="s">
        <v>5978</v>
      </c>
      <c r="R13">
        <v>1671</v>
      </c>
      <c r="S13">
        <v>1675</v>
      </c>
      <c r="T13">
        <v>1758</v>
      </c>
      <c r="U13">
        <v>1760</v>
      </c>
      <c r="V13" t="s">
        <v>5979</v>
      </c>
      <c r="W13" t="s">
        <v>5987</v>
      </c>
      <c r="X13">
        <v>1769</v>
      </c>
    </row>
    <row r="14" spans="1:24">
      <c r="A14" t="str">
        <f>total!AH8</f>
        <v>States</v>
      </c>
      <c r="C14">
        <f>total!AI8</f>
        <v>1135</v>
      </c>
      <c r="D14">
        <f>total!AJ8</f>
        <v>1069</v>
      </c>
      <c r="E14">
        <f t="shared" si="4"/>
        <v>66</v>
      </c>
      <c r="F14" s="2">
        <f>total!AK8</f>
        <v>0.94185022026431719</v>
      </c>
      <c r="G14" s="49" t="s">
        <v>5981</v>
      </c>
      <c r="H14" s="49"/>
      <c r="I14" s="49">
        <v>263</v>
      </c>
      <c r="J14" s="49">
        <v>239</v>
      </c>
      <c r="K14" s="49">
        <v>179</v>
      </c>
      <c r="L14" s="28">
        <v>259</v>
      </c>
      <c r="M14" s="49">
        <v>265</v>
      </c>
      <c r="N14" s="49">
        <v>270</v>
      </c>
      <c r="O14" t="s">
        <v>5982</v>
      </c>
      <c r="P14" t="s">
        <v>5983</v>
      </c>
      <c r="R14" t="s">
        <v>5984</v>
      </c>
      <c r="T14" t="s">
        <v>5985</v>
      </c>
      <c r="V14" t="s">
        <v>5986</v>
      </c>
    </row>
    <row r="15" spans="1:24">
      <c r="A15" t="str">
        <f>total!AH9</f>
        <v>System</v>
      </c>
      <c r="C15">
        <f>total!AI9</f>
        <v>3010</v>
      </c>
      <c r="D15">
        <f>total!AJ9</f>
        <v>2811</v>
      </c>
      <c r="E15">
        <f t="shared" si="4"/>
        <v>199</v>
      </c>
      <c r="F15" s="2">
        <f>total!AK9</f>
        <v>0.93388704318936877</v>
      </c>
      <c r="G15" t="s">
        <v>5677</v>
      </c>
    </row>
    <row r="16" spans="1:24">
      <c r="A16" t="str">
        <f>total!AH10</f>
        <v>Troops</v>
      </c>
      <c r="C16">
        <f>total!AI10</f>
        <v>2021</v>
      </c>
      <c r="D16">
        <f>total!AJ10</f>
        <v>1509</v>
      </c>
      <c r="E16">
        <f t="shared" si="4"/>
        <v>512</v>
      </c>
      <c r="F16" s="2">
        <f>total!AK10</f>
        <v>0.74666006927263728</v>
      </c>
      <c r="G16" s="49" t="s">
        <v>5682</v>
      </c>
      <c r="H16" t="s">
        <v>5685</v>
      </c>
      <c r="P16" t="s">
        <v>5686</v>
      </c>
    </row>
  </sheetData>
  <sortState ref="A1066:H1175">
    <sortCondition ref="A1066"/>
  </sortState>
  <conditionalFormatting sqref="F1:F3 F17:F1048576">
    <cfRule type="cellIs" dxfId="4" priority="13" operator="lessThan">
      <formula>1</formula>
    </cfRule>
    <cfRule type="cellIs" dxfId="3" priority="14" operator="equal">
      <formula>1</formula>
    </cfRule>
    <cfRule type="cellIs" dxfId="2" priority="15" operator="greaterThan">
      <formula>0.9</formula>
    </cfRule>
    <cfRule type="cellIs" dxfId="1" priority="17" operator="equal">
      <formula>1</formula>
    </cfRule>
    <cfRule type="cellIs" dxfId="0" priority="18"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by category </vt:lpstr>
      <vt:lpstr>total</vt:lpstr>
      <vt:lpstr>remaining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2019-06-29T10:18:50Z</dcterms:modified>
</cp:coreProperties>
</file>